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まいど\My Pictures\般\"/>
    </mc:Choice>
  </mc:AlternateContent>
  <bookViews>
    <workbookView xWindow="0" yWindow="0" windowWidth="20490" windowHeight="7350" activeTab="10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1" r:id="rId6"/>
    <sheet name="7" sheetId="7" r:id="rId7"/>
    <sheet name="8" sheetId="8" r:id="rId8"/>
    <sheet name="9" sheetId="12" r:id="rId9"/>
    <sheet name="10" sheetId="13" r:id="rId10"/>
    <sheet name="6 (2)" sheetId="14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2" i="14" l="1"/>
  <c r="G102" i="14"/>
  <c r="H102" i="14"/>
  <c r="Q102" i="14" s="1"/>
  <c r="I102" i="14"/>
  <c r="J102" i="14"/>
  <c r="K102" i="14"/>
  <c r="L102" i="14"/>
  <c r="M102" i="14"/>
  <c r="N102" i="14"/>
  <c r="O102" i="14"/>
  <c r="P102" i="14"/>
  <c r="R102" i="14"/>
  <c r="V102" i="14"/>
  <c r="W102" i="14"/>
  <c r="AF102" i="14" s="1"/>
  <c r="EY102" i="14" s="1"/>
  <c r="X102" i="14"/>
  <c r="Y102" i="14"/>
  <c r="Z102" i="14"/>
  <c r="AA102" i="14"/>
  <c r="AB102" i="14"/>
  <c r="AC102" i="14"/>
  <c r="AD102" i="14"/>
  <c r="AE102" i="14"/>
  <c r="AG102" i="14"/>
  <c r="AK102" i="14"/>
  <c r="AL102" i="14"/>
  <c r="AU102" i="14" s="1"/>
  <c r="AM102" i="14"/>
  <c r="AN102" i="14"/>
  <c r="AO102" i="14"/>
  <c r="AP102" i="14"/>
  <c r="AQ102" i="14"/>
  <c r="AR102" i="14"/>
  <c r="AS102" i="14"/>
  <c r="AT102" i="14"/>
  <c r="AV102" i="14"/>
  <c r="AZ102" i="14"/>
  <c r="BA102" i="14"/>
  <c r="BJ102" i="14" s="1"/>
  <c r="FA102" i="14" s="1"/>
  <c r="BB102" i="14"/>
  <c r="BC102" i="14"/>
  <c r="BD102" i="14"/>
  <c r="BE102" i="14"/>
  <c r="BF102" i="14"/>
  <c r="BG102" i="14"/>
  <c r="BH102" i="14"/>
  <c r="BI102" i="14"/>
  <c r="BK102" i="14"/>
  <c r="BO102" i="14"/>
  <c r="BP102" i="14"/>
  <c r="BY102" i="14" s="1"/>
  <c r="BQ102" i="14"/>
  <c r="BR102" i="14"/>
  <c r="BS102" i="14"/>
  <c r="BT102" i="14"/>
  <c r="BU102" i="14"/>
  <c r="BV102" i="14"/>
  <c r="BW102" i="14"/>
  <c r="BX102" i="14"/>
  <c r="BZ102" i="14"/>
  <c r="CD102" i="14"/>
  <c r="CE102" i="14"/>
  <c r="CN102" i="14" s="1"/>
  <c r="FC102" i="14" s="1"/>
  <c r="CF102" i="14"/>
  <c r="CG102" i="14"/>
  <c r="CH102" i="14"/>
  <c r="CI102" i="14"/>
  <c r="CJ102" i="14"/>
  <c r="CK102" i="14"/>
  <c r="CL102" i="14"/>
  <c r="CM102" i="14"/>
  <c r="CO102" i="14"/>
  <c r="CR102" i="14"/>
  <c r="CS102" i="14"/>
  <c r="CT102" i="14"/>
  <c r="CU102" i="14"/>
  <c r="CV102" i="14"/>
  <c r="CW102" i="14"/>
  <c r="CX102" i="14"/>
  <c r="CY102" i="14"/>
  <c r="CZ102" i="14"/>
  <c r="DA102" i="14"/>
  <c r="DB102" i="14"/>
  <c r="DC102" i="14"/>
  <c r="FD102" i="14" s="1"/>
  <c r="DD102" i="14"/>
  <c r="DG102" i="14"/>
  <c r="DH102" i="14" s="1"/>
  <c r="DI102" i="14"/>
  <c r="DK102" i="14"/>
  <c r="DM102" i="14"/>
  <c r="DN102" i="14"/>
  <c r="DO102" i="14"/>
  <c r="DP102" i="14"/>
  <c r="DQ102" i="14"/>
  <c r="DS102" i="14"/>
  <c r="DV102" i="14"/>
  <c r="DW102" i="14"/>
  <c r="DX102" i="14"/>
  <c r="DY102" i="14"/>
  <c r="DZ102" i="14"/>
  <c r="EA102" i="14"/>
  <c r="EG102" i="14" s="1"/>
  <c r="FF102" i="14" s="1"/>
  <c r="EB102" i="14"/>
  <c r="EC102" i="14"/>
  <c r="ED102" i="14"/>
  <c r="EE102" i="14"/>
  <c r="EF102" i="14"/>
  <c r="EH102" i="14"/>
  <c r="EK102" i="14"/>
  <c r="EL102" i="14" s="1"/>
  <c r="EM102" i="14"/>
  <c r="EO102" i="14"/>
  <c r="EQ102" i="14"/>
  <c r="ER102" i="14"/>
  <c r="ES102" i="14"/>
  <c r="ET102" i="14"/>
  <c r="EU102" i="14"/>
  <c r="EW102" i="14"/>
  <c r="FH102" i="14"/>
  <c r="A103" i="14"/>
  <c r="R103" i="14" s="1"/>
  <c r="EX103" i="14" s="1"/>
  <c r="G103" i="14"/>
  <c r="H103" i="14"/>
  <c r="I103" i="14"/>
  <c r="J103" i="14"/>
  <c r="K103" i="14"/>
  <c r="L103" i="14"/>
  <c r="M103" i="14"/>
  <c r="N103" i="14"/>
  <c r="O103" i="14"/>
  <c r="P103" i="14"/>
  <c r="Q103" i="14"/>
  <c r="V103" i="14"/>
  <c r="W103" i="14"/>
  <c r="X103" i="14"/>
  <c r="Y103" i="14"/>
  <c r="Z103" i="14"/>
  <c r="AF103" i="14" s="1"/>
  <c r="AA103" i="14"/>
  <c r="AB103" i="14"/>
  <c r="AC103" i="14"/>
  <c r="AD103" i="14"/>
  <c r="AE103" i="14"/>
  <c r="AK103" i="14"/>
  <c r="AL103" i="14"/>
  <c r="AM103" i="14"/>
  <c r="AN103" i="14"/>
  <c r="AO103" i="14"/>
  <c r="AU103" i="14" s="1"/>
  <c r="AP103" i="14"/>
  <c r="AQ103" i="14"/>
  <c r="AR103" i="14"/>
  <c r="AS103" i="14"/>
  <c r="AT103" i="14"/>
  <c r="AZ103" i="14"/>
  <c r="BA103" i="14"/>
  <c r="BB103" i="14"/>
  <c r="BC103" i="14"/>
  <c r="BD103" i="14"/>
  <c r="BJ103" i="14" s="1"/>
  <c r="BE103" i="14"/>
  <c r="BF103" i="14"/>
  <c r="BG103" i="14"/>
  <c r="BH103" i="14"/>
  <c r="BI103" i="14"/>
  <c r="BO103" i="14"/>
  <c r="BP103" i="14"/>
  <c r="BQ103" i="14"/>
  <c r="BY103" i="14" s="1"/>
  <c r="BR103" i="14"/>
  <c r="BS103" i="14"/>
  <c r="BT103" i="14"/>
  <c r="BU103" i="14"/>
  <c r="BV103" i="14"/>
  <c r="BW103" i="14"/>
  <c r="BX103" i="14"/>
  <c r="CD103" i="14"/>
  <c r="CE103" i="14"/>
  <c r="CF103" i="14"/>
  <c r="CG103" i="14"/>
  <c r="CH103" i="14"/>
  <c r="CN103" i="14" s="1"/>
  <c r="CI103" i="14"/>
  <c r="CJ103" i="14"/>
  <c r="CK103" i="14"/>
  <c r="CL103" i="14"/>
  <c r="CM103" i="14"/>
  <c r="CR103" i="14"/>
  <c r="CS103" i="14" s="1"/>
  <c r="CT103" i="14"/>
  <c r="CV103" i="14"/>
  <c r="CX103" i="14"/>
  <c r="CY103" i="14"/>
  <c r="CZ103" i="14"/>
  <c r="DA103" i="14"/>
  <c r="DB103" i="14"/>
  <c r="DD103" i="14"/>
  <c r="DG103" i="14"/>
  <c r="DH103" i="14"/>
  <c r="DI103" i="14"/>
  <c r="DJ103" i="14"/>
  <c r="DK103" i="14"/>
  <c r="DL103" i="14"/>
  <c r="DR103" i="14" s="1"/>
  <c r="FE103" i="14" s="1"/>
  <c r="DM103" i="14"/>
  <c r="DN103" i="14"/>
  <c r="DO103" i="14"/>
  <c r="DP103" i="14"/>
  <c r="DQ103" i="14"/>
  <c r="DS103" i="14"/>
  <c r="DV103" i="14"/>
  <c r="DW103" i="14" s="1"/>
  <c r="DX103" i="14"/>
  <c r="DZ103" i="14"/>
  <c r="EB103" i="14"/>
  <c r="EC103" i="14"/>
  <c r="ED103" i="14"/>
  <c r="EE103" i="14"/>
  <c r="EF103" i="14"/>
  <c r="EH103" i="14"/>
  <c r="EK103" i="14"/>
  <c r="EL103" i="14"/>
  <c r="EM103" i="14"/>
  <c r="EN103" i="14"/>
  <c r="EO103" i="14"/>
  <c r="EP103" i="14"/>
  <c r="EV103" i="14" s="1"/>
  <c r="FG103" i="14" s="1"/>
  <c r="EQ103" i="14"/>
  <c r="ER103" i="14"/>
  <c r="ES103" i="14"/>
  <c r="ET103" i="14"/>
  <c r="EU103" i="14"/>
  <c r="EW103" i="14"/>
  <c r="FH103" i="14"/>
  <c r="G104" i="14"/>
  <c r="H104" i="14"/>
  <c r="Q104" i="14" s="1"/>
  <c r="I104" i="14"/>
  <c r="J104" i="14"/>
  <c r="K104" i="14"/>
  <c r="L104" i="14"/>
  <c r="M104" i="14"/>
  <c r="N104" i="14"/>
  <c r="O104" i="14"/>
  <c r="P104" i="14"/>
  <c r="V104" i="14"/>
  <c r="W104" i="14"/>
  <c r="AF104" i="14" s="1"/>
  <c r="X104" i="14"/>
  <c r="Y104" i="14"/>
  <c r="Z104" i="14"/>
  <c r="AA104" i="14"/>
  <c r="AB104" i="14"/>
  <c r="AC104" i="14"/>
  <c r="AD104" i="14"/>
  <c r="AE104" i="14"/>
  <c r="AK104" i="14"/>
  <c r="AL104" i="14"/>
  <c r="AU104" i="14" s="1"/>
  <c r="AM104" i="14"/>
  <c r="AN104" i="14"/>
  <c r="AO104" i="14"/>
  <c r="AP104" i="14"/>
  <c r="AQ104" i="14"/>
  <c r="AR104" i="14"/>
  <c r="AS104" i="14"/>
  <c r="AT104" i="14"/>
  <c r="AZ104" i="14"/>
  <c r="BA104" i="14"/>
  <c r="BJ104" i="14" s="1"/>
  <c r="BB104" i="14"/>
  <c r="BC104" i="14"/>
  <c r="BD104" i="14"/>
  <c r="BE104" i="14"/>
  <c r="BF104" i="14"/>
  <c r="BG104" i="14"/>
  <c r="BH104" i="14"/>
  <c r="BI104" i="14"/>
  <c r="BO104" i="14"/>
  <c r="BP104" i="14"/>
  <c r="BY104" i="14" s="1"/>
  <c r="BQ104" i="14"/>
  <c r="BR104" i="14"/>
  <c r="BS104" i="14"/>
  <c r="BT104" i="14"/>
  <c r="BU104" i="14"/>
  <c r="BV104" i="14"/>
  <c r="BW104" i="14"/>
  <c r="BX104" i="14"/>
  <c r="CD104" i="14"/>
  <c r="CE104" i="14"/>
  <c r="CN104" i="14" s="1"/>
  <c r="CF104" i="14"/>
  <c r="CG104" i="14"/>
  <c r="CH104" i="14"/>
  <c r="CI104" i="14"/>
  <c r="CJ104" i="14"/>
  <c r="CK104" i="14"/>
  <c r="CL104" i="14"/>
  <c r="CM104" i="14"/>
  <c r="CR104" i="14"/>
  <c r="CS104" i="14"/>
  <c r="CT104" i="14"/>
  <c r="CU104" i="14"/>
  <c r="CV104" i="14"/>
  <c r="CW104" i="14"/>
  <c r="DC104" i="14" s="1"/>
  <c r="FD104" i="14" s="1"/>
  <c r="CX104" i="14"/>
  <c r="CY104" i="14"/>
  <c r="CZ104" i="14"/>
  <c r="DA104" i="14"/>
  <c r="DB104" i="14"/>
  <c r="DD104" i="14"/>
  <c r="DG104" i="14"/>
  <c r="DH104" i="14" s="1"/>
  <c r="DI104" i="14"/>
  <c r="DK104" i="14"/>
  <c r="DM104" i="14"/>
  <c r="DN104" i="14"/>
  <c r="DO104" i="14"/>
  <c r="DP104" i="14"/>
  <c r="DQ104" i="14"/>
  <c r="DS104" i="14"/>
  <c r="DV104" i="14"/>
  <c r="DW104" i="14"/>
  <c r="DX104" i="14"/>
  <c r="DY104" i="14"/>
  <c r="DZ104" i="14"/>
  <c r="EA104" i="14"/>
  <c r="EG104" i="14" s="1"/>
  <c r="FF104" i="14" s="1"/>
  <c r="EB104" i="14"/>
  <c r="EC104" i="14"/>
  <c r="ED104" i="14"/>
  <c r="EE104" i="14"/>
  <c r="EF104" i="14"/>
  <c r="EH104" i="14"/>
  <c r="EK104" i="14"/>
  <c r="EL104" i="14" s="1"/>
  <c r="EM104" i="14"/>
  <c r="EO104" i="14"/>
  <c r="EQ104" i="14"/>
  <c r="ER104" i="14"/>
  <c r="ES104" i="14"/>
  <c r="ET104" i="14"/>
  <c r="EU104" i="14"/>
  <c r="EW104" i="14"/>
  <c r="A91" i="14"/>
  <c r="G91" i="14"/>
  <c r="H91" i="14"/>
  <c r="I91" i="14"/>
  <c r="J91" i="14"/>
  <c r="K91" i="14"/>
  <c r="L91" i="14"/>
  <c r="M91" i="14"/>
  <c r="N91" i="14"/>
  <c r="O91" i="14"/>
  <c r="P91" i="14"/>
  <c r="R91" i="14"/>
  <c r="V91" i="14"/>
  <c r="W91" i="14"/>
  <c r="X91" i="14"/>
  <c r="Y91" i="14"/>
  <c r="Z91" i="14"/>
  <c r="AA91" i="14"/>
  <c r="AB91" i="14"/>
  <c r="AC91" i="14"/>
  <c r="AD91" i="14"/>
  <c r="AE91" i="14"/>
  <c r="AG91" i="14"/>
  <c r="AK91" i="14"/>
  <c r="AL91" i="14"/>
  <c r="AM91" i="14"/>
  <c r="AN91" i="14"/>
  <c r="AO91" i="14"/>
  <c r="AP91" i="14"/>
  <c r="AQ91" i="14"/>
  <c r="AR91" i="14"/>
  <c r="AS91" i="14"/>
  <c r="AT91" i="14"/>
  <c r="AV91" i="14"/>
  <c r="AZ91" i="14"/>
  <c r="BA91" i="14"/>
  <c r="BB91" i="14"/>
  <c r="BC91" i="14"/>
  <c r="BD91" i="14"/>
  <c r="BE91" i="14"/>
  <c r="BF91" i="14"/>
  <c r="BG91" i="14"/>
  <c r="BH91" i="14"/>
  <c r="BI91" i="14"/>
  <c r="BK91" i="14"/>
  <c r="BO91" i="14"/>
  <c r="BP91" i="14"/>
  <c r="BQ91" i="14"/>
  <c r="BR91" i="14"/>
  <c r="BS91" i="14"/>
  <c r="BT91" i="14"/>
  <c r="BU91" i="14"/>
  <c r="BV91" i="14"/>
  <c r="BW91" i="14"/>
  <c r="BX91" i="14"/>
  <c r="BZ91" i="14"/>
  <c r="CD91" i="14"/>
  <c r="CE91" i="14"/>
  <c r="CF91" i="14"/>
  <c r="CG91" i="14"/>
  <c r="CH91" i="14"/>
  <c r="CI91" i="14"/>
  <c r="CJ91" i="14"/>
  <c r="CK91" i="14"/>
  <c r="CL91" i="14"/>
  <c r="CM91" i="14"/>
  <c r="CO91" i="14"/>
  <c r="CR91" i="14"/>
  <c r="CS91" i="14"/>
  <c r="CT91" i="14"/>
  <c r="CU91" i="14"/>
  <c r="CV91" i="14"/>
  <c r="CW91" i="14"/>
  <c r="CX91" i="14"/>
  <c r="CY91" i="14"/>
  <c r="CZ91" i="14"/>
  <c r="DA91" i="14"/>
  <c r="DB91" i="14"/>
  <c r="DC91" i="14"/>
  <c r="FD91" i="14" s="1"/>
  <c r="DD91" i="14"/>
  <c r="DG91" i="14"/>
  <c r="DI91" i="14" s="1"/>
  <c r="DK91" i="14"/>
  <c r="DN91" i="14"/>
  <c r="DO91" i="14"/>
  <c r="DP91" i="14"/>
  <c r="DQ91" i="14"/>
  <c r="DS91" i="14"/>
  <c r="DV91" i="14"/>
  <c r="DW91" i="14"/>
  <c r="DX91" i="14"/>
  <c r="DY91" i="14"/>
  <c r="DZ91" i="14"/>
  <c r="EA91" i="14"/>
  <c r="EB91" i="14"/>
  <c r="EC91" i="14"/>
  <c r="ED91" i="14"/>
  <c r="EE91" i="14"/>
  <c r="EF91" i="14"/>
  <c r="EG91" i="14"/>
  <c r="FF91" i="14" s="1"/>
  <c r="EH91" i="14"/>
  <c r="EK91" i="14"/>
  <c r="EM91" i="14" s="1"/>
  <c r="EO91" i="14"/>
  <c r="ER91" i="14"/>
  <c r="ES91" i="14"/>
  <c r="ET91" i="14"/>
  <c r="EU91" i="14"/>
  <c r="EW91" i="14"/>
  <c r="FH91" i="14"/>
  <c r="A92" i="14"/>
  <c r="G92" i="14"/>
  <c r="H92" i="14"/>
  <c r="I92" i="14"/>
  <c r="J92" i="14"/>
  <c r="K92" i="14"/>
  <c r="L92" i="14"/>
  <c r="M92" i="14"/>
  <c r="N92" i="14"/>
  <c r="O92" i="14"/>
  <c r="P92" i="14"/>
  <c r="Q92" i="14"/>
  <c r="V92" i="14"/>
  <c r="W92" i="14"/>
  <c r="X92" i="14"/>
  <c r="Y92" i="14"/>
  <c r="Z92" i="14"/>
  <c r="AA92" i="14"/>
  <c r="AB92" i="14"/>
  <c r="AC92" i="14"/>
  <c r="AD92" i="14"/>
  <c r="AE92" i="14"/>
  <c r="AF92" i="14"/>
  <c r="AK92" i="14"/>
  <c r="AL92" i="14"/>
  <c r="AM92" i="14"/>
  <c r="AN92" i="14"/>
  <c r="AO92" i="14"/>
  <c r="AP92" i="14"/>
  <c r="AQ92" i="14"/>
  <c r="AR92" i="14"/>
  <c r="AS92" i="14"/>
  <c r="AT92" i="14"/>
  <c r="AU92" i="14"/>
  <c r="AZ92" i="14"/>
  <c r="BA92" i="14"/>
  <c r="BB92" i="14"/>
  <c r="BC92" i="14"/>
  <c r="BD92" i="14"/>
  <c r="BE92" i="14"/>
  <c r="BF92" i="14"/>
  <c r="BG92" i="14"/>
  <c r="BH92" i="14"/>
  <c r="BI92" i="14"/>
  <c r="BJ92" i="14"/>
  <c r="BO92" i="14"/>
  <c r="BP92" i="14"/>
  <c r="BQ92" i="14"/>
  <c r="BR92" i="14"/>
  <c r="BS92" i="14"/>
  <c r="BT92" i="14"/>
  <c r="BU92" i="14"/>
  <c r="BV92" i="14"/>
  <c r="BW92" i="14"/>
  <c r="BX92" i="14"/>
  <c r="BY92" i="14"/>
  <c r="CD92" i="14"/>
  <c r="CE92" i="14"/>
  <c r="CF92" i="14"/>
  <c r="CG92" i="14"/>
  <c r="CH92" i="14"/>
  <c r="CI92" i="14"/>
  <c r="CJ92" i="14"/>
  <c r="CK92" i="14"/>
  <c r="CL92" i="14"/>
  <c r="CM92" i="14"/>
  <c r="CN92" i="14"/>
  <c r="CR92" i="14"/>
  <c r="CT92" i="14"/>
  <c r="CV92" i="14"/>
  <c r="CX92" i="14"/>
  <c r="CY92" i="14"/>
  <c r="CZ92" i="14"/>
  <c r="DA92" i="14"/>
  <c r="DB92" i="14"/>
  <c r="DD92" i="14"/>
  <c r="DG92" i="14"/>
  <c r="DH92" i="14"/>
  <c r="DI92" i="14"/>
  <c r="DJ92" i="14"/>
  <c r="DK92" i="14"/>
  <c r="DL92" i="14"/>
  <c r="DM92" i="14"/>
  <c r="DN92" i="14"/>
  <c r="DO92" i="14"/>
  <c r="DP92" i="14"/>
  <c r="DQ92" i="14"/>
  <c r="DR92" i="14"/>
  <c r="FE92" i="14" s="1"/>
  <c r="DS92" i="14"/>
  <c r="DV92" i="14"/>
  <c r="DX92" i="14"/>
  <c r="DZ92" i="14"/>
  <c r="EB92" i="14"/>
  <c r="EC92" i="14"/>
  <c r="ED92" i="14"/>
  <c r="EE92" i="14"/>
  <c r="EF92" i="14"/>
  <c r="EH92" i="14"/>
  <c r="EK92" i="14"/>
  <c r="EL92" i="14"/>
  <c r="EM92" i="14"/>
  <c r="EN92" i="14"/>
  <c r="EO92" i="14"/>
  <c r="EP92" i="14"/>
  <c r="EQ92" i="14"/>
  <c r="ER92" i="14"/>
  <c r="ES92" i="14"/>
  <c r="ET92" i="14"/>
  <c r="EU92" i="14"/>
  <c r="EV92" i="14"/>
  <c r="FG92" i="14" s="1"/>
  <c r="EW92" i="14"/>
  <c r="FH92" i="14"/>
  <c r="G93" i="14"/>
  <c r="H93" i="14"/>
  <c r="I93" i="14"/>
  <c r="J93" i="14"/>
  <c r="K93" i="14"/>
  <c r="L93" i="14"/>
  <c r="M93" i="14"/>
  <c r="N93" i="14"/>
  <c r="O93" i="14"/>
  <c r="P93" i="14"/>
  <c r="V93" i="14"/>
  <c r="W93" i="14"/>
  <c r="X93" i="14"/>
  <c r="Y93" i="14"/>
  <c r="Z93" i="14"/>
  <c r="AA93" i="14"/>
  <c r="AB93" i="14"/>
  <c r="AC93" i="14"/>
  <c r="AD93" i="14"/>
  <c r="AE93" i="14"/>
  <c r="AK93" i="14"/>
  <c r="AL93" i="14"/>
  <c r="AM93" i="14"/>
  <c r="AN93" i="14"/>
  <c r="AO93" i="14"/>
  <c r="AP93" i="14"/>
  <c r="AQ93" i="14"/>
  <c r="AR93" i="14"/>
  <c r="AS93" i="14"/>
  <c r="AT93" i="14"/>
  <c r="AZ93" i="14"/>
  <c r="BA93" i="14"/>
  <c r="BB93" i="14"/>
  <c r="BC93" i="14"/>
  <c r="BD93" i="14"/>
  <c r="BE93" i="14"/>
  <c r="BF93" i="14"/>
  <c r="BG93" i="14"/>
  <c r="BH93" i="14"/>
  <c r="BI93" i="14"/>
  <c r="BO93" i="14"/>
  <c r="BP93" i="14"/>
  <c r="BQ93" i="14"/>
  <c r="BR93" i="14"/>
  <c r="BS93" i="14"/>
  <c r="BT93" i="14"/>
  <c r="BU93" i="14"/>
  <c r="BV93" i="14"/>
  <c r="BW93" i="14"/>
  <c r="BX93" i="14"/>
  <c r="CD93" i="14"/>
  <c r="CE93" i="14"/>
  <c r="CF93" i="14"/>
  <c r="CG93" i="14"/>
  <c r="CH93" i="14"/>
  <c r="CI93" i="14"/>
  <c r="CJ93" i="14"/>
  <c r="CK93" i="14"/>
  <c r="CL93" i="14"/>
  <c r="CM93" i="14"/>
  <c r="CR93" i="14"/>
  <c r="CS93" i="14"/>
  <c r="CT93" i="14"/>
  <c r="CU93" i="14"/>
  <c r="CV93" i="14"/>
  <c r="CW93" i="14"/>
  <c r="CX93" i="14"/>
  <c r="CY93" i="14"/>
  <c r="CZ93" i="14"/>
  <c r="DA93" i="14"/>
  <c r="DB93" i="14"/>
  <c r="DC93" i="14"/>
  <c r="FD93" i="14" s="1"/>
  <c r="DD93" i="14"/>
  <c r="DG93" i="14"/>
  <c r="DI93" i="14" s="1"/>
  <c r="DK93" i="14"/>
  <c r="DN93" i="14"/>
  <c r="DO93" i="14"/>
  <c r="DP93" i="14"/>
  <c r="DQ93" i="14"/>
  <c r="DS93" i="14"/>
  <c r="DV93" i="14"/>
  <c r="DW93" i="14"/>
  <c r="DX93" i="14"/>
  <c r="DY93" i="14"/>
  <c r="DZ93" i="14"/>
  <c r="EA93" i="14"/>
  <c r="EB93" i="14"/>
  <c r="EC93" i="14"/>
  <c r="ED93" i="14"/>
  <c r="EE93" i="14"/>
  <c r="EF93" i="14"/>
  <c r="EG93" i="14"/>
  <c r="FF93" i="14" s="1"/>
  <c r="EH93" i="14"/>
  <c r="EK93" i="14"/>
  <c r="EM93" i="14" s="1"/>
  <c r="EO93" i="14"/>
  <c r="ER93" i="14"/>
  <c r="ES93" i="14"/>
  <c r="ET93" i="14"/>
  <c r="EU93" i="14"/>
  <c r="EW93" i="14"/>
  <c r="G94" i="14"/>
  <c r="H94" i="14"/>
  <c r="I94" i="14"/>
  <c r="J94" i="14"/>
  <c r="K94" i="14"/>
  <c r="L94" i="14"/>
  <c r="M94" i="14"/>
  <c r="N94" i="14"/>
  <c r="O94" i="14"/>
  <c r="P94" i="14"/>
  <c r="Q94" i="14"/>
  <c r="V94" i="14"/>
  <c r="W94" i="14"/>
  <c r="X94" i="14"/>
  <c r="Y94" i="14"/>
  <c r="Z94" i="14"/>
  <c r="AA94" i="14"/>
  <c r="AB94" i="14"/>
  <c r="AC94" i="14"/>
  <c r="AD94" i="14"/>
  <c r="AE94" i="14"/>
  <c r="AF94" i="14"/>
  <c r="AK94" i="14"/>
  <c r="AL94" i="14"/>
  <c r="AM94" i="14"/>
  <c r="AN94" i="14"/>
  <c r="AO94" i="14"/>
  <c r="AP94" i="14"/>
  <c r="AQ94" i="14"/>
  <c r="AR94" i="14"/>
  <c r="AS94" i="14"/>
  <c r="AT94" i="14"/>
  <c r="AU94" i="14"/>
  <c r="AZ94" i="14"/>
  <c r="BA94" i="14"/>
  <c r="BB94" i="14"/>
  <c r="BC94" i="14"/>
  <c r="BD94" i="14"/>
  <c r="BE94" i="14"/>
  <c r="BF94" i="14"/>
  <c r="BG94" i="14"/>
  <c r="BH94" i="14"/>
  <c r="BI94" i="14"/>
  <c r="BJ94" i="14"/>
  <c r="BO94" i="14"/>
  <c r="BP94" i="14"/>
  <c r="BQ94" i="14"/>
  <c r="BR94" i="14"/>
  <c r="BS94" i="14"/>
  <c r="BT94" i="14"/>
  <c r="BU94" i="14"/>
  <c r="BV94" i="14"/>
  <c r="BW94" i="14"/>
  <c r="BX94" i="14"/>
  <c r="BY94" i="14"/>
  <c r="CD94" i="14"/>
  <c r="CE94" i="14"/>
  <c r="CF94" i="14"/>
  <c r="CG94" i="14"/>
  <c r="CH94" i="14"/>
  <c r="CI94" i="14"/>
  <c r="CJ94" i="14"/>
  <c r="CK94" i="14"/>
  <c r="CL94" i="14"/>
  <c r="CM94" i="14"/>
  <c r="CN94" i="14"/>
  <c r="CR94" i="14"/>
  <c r="CV94" i="14" s="1"/>
  <c r="CY94" i="14"/>
  <c r="CZ94" i="14"/>
  <c r="DA94" i="14"/>
  <c r="DB94" i="14"/>
  <c r="DD94" i="14"/>
  <c r="DG94" i="14"/>
  <c r="DH94" i="14"/>
  <c r="DI94" i="14"/>
  <c r="DJ94" i="14"/>
  <c r="DK94" i="14"/>
  <c r="DL94" i="14"/>
  <c r="DM94" i="14"/>
  <c r="DN94" i="14"/>
  <c r="DO94" i="14"/>
  <c r="DP94" i="14"/>
  <c r="DQ94" i="14"/>
  <c r="DR94" i="14"/>
  <c r="FE94" i="14" s="1"/>
  <c r="DS94" i="14"/>
  <c r="DV94" i="14"/>
  <c r="DZ94" i="14" s="1"/>
  <c r="EC94" i="14"/>
  <c r="ED94" i="14"/>
  <c r="EE94" i="14"/>
  <c r="EF94" i="14"/>
  <c r="EH94" i="14"/>
  <c r="EK94" i="14"/>
  <c r="EL94" i="14"/>
  <c r="EM94" i="14"/>
  <c r="EN94" i="14"/>
  <c r="EO94" i="14"/>
  <c r="EP94" i="14"/>
  <c r="EQ94" i="14"/>
  <c r="ER94" i="14"/>
  <c r="ES94" i="14"/>
  <c r="ET94" i="14"/>
  <c r="EU94" i="14"/>
  <c r="EV94" i="14"/>
  <c r="FG94" i="14" s="1"/>
  <c r="EW94" i="14"/>
  <c r="G95" i="14"/>
  <c r="H95" i="14"/>
  <c r="I95" i="14"/>
  <c r="J95" i="14"/>
  <c r="K95" i="14"/>
  <c r="L95" i="14"/>
  <c r="M95" i="14"/>
  <c r="N95" i="14"/>
  <c r="O95" i="14"/>
  <c r="P95" i="14"/>
  <c r="V95" i="14"/>
  <c r="W95" i="14"/>
  <c r="X95" i="14"/>
  <c r="Y95" i="14"/>
  <c r="Z95" i="14"/>
  <c r="AA95" i="14"/>
  <c r="AB95" i="14"/>
  <c r="AC95" i="14"/>
  <c r="AD95" i="14"/>
  <c r="AE95" i="14"/>
  <c r="AK95" i="14"/>
  <c r="AL95" i="14"/>
  <c r="AM95" i="14"/>
  <c r="AN95" i="14"/>
  <c r="AO95" i="14"/>
  <c r="AP95" i="14"/>
  <c r="AQ95" i="14"/>
  <c r="AR95" i="14"/>
  <c r="AS95" i="14"/>
  <c r="AT95" i="14"/>
  <c r="AZ95" i="14"/>
  <c r="BA95" i="14"/>
  <c r="BB95" i="14"/>
  <c r="BC95" i="14"/>
  <c r="BD95" i="14"/>
  <c r="BE95" i="14"/>
  <c r="BF95" i="14"/>
  <c r="BG95" i="14"/>
  <c r="BH95" i="14"/>
  <c r="BI95" i="14"/>
  <c r="BO95" i="14"/>
  <c r="BP95" i="14"/>
  <c r="BQ95" i="14"/>
  <c r="BR95" i="14"/>
  <c r="BS95" i="14"/>
  <c r="BT95" i="14"/>
  <c r="BU95" i="14"/>
  <c r="BV95" i="14"/>
  <c r="BW95" i="14"/>
  <c r="BX95" i="14"/>
  <c r="CD95" i="14"/>
  <c r="CE95" i="14"/>
  <c r="CF95" i="14"/>
  <c r="CG95" i="14"/>
  <c r="CH95" i="14"/>
  <c r="CI95" i="14"/>
  <c r="CJ95" i="14"/>
  <c r="CK95" i="14"/>
  <c r="CL95" i="14"/>
  <c r="CM95" i="14"/>
  <c r="CR95" i="14"/>
  <c r="CS95" i="14"/>
  <c r="CT95" i="14"/>
  <c r="CU95" i="14"/>
  <c r="CV95" i="14"/>
  <c r="CW95" i="14"/>
  <c r="CX95" i="14"/>
  <c r="CY95" i="14"/>
  <c r="CZ95" i="14"/>
  <c r="DA95" i="14"/>
  <c r="DB95" i="14"/>
  <c r="DC95" i="14"/>
  <c r="FD95" i="14" s="1"/>
  <c r="DD95" i="14"/>
  <c r="DG95" i="14"/>
  <c r="DI95" i="14" s="1"/>
  <c r="DK95" i="14"/>
  <c r="DN95" i="14"/>
  <c r="DO95" i="14"/>
  <c r="DP95" i="14"/>
  <c r="DQ95" i="14"/>
  <c r="DS95" i="14"/>
  <c r="DV95" i="14"/>
  <c r="DW95" i="14"/>
  <c r="DX95" i="14"/>
  <c r="DY95" i="14"/>
  <c r="DZ95" i="14"/>
  <c r="EA95" i="14"/>
  <c r="EB95" i="14"/>
  <c r="EC95" i="14"/>
  <c r="ED95" i="14"/>
  <c r="EE95" i="14"/>
  <c r="EF95" i="14"/>
  <c r="EG95" i="14"/>
  <c r="FF95" i="14" s="1"/>
  <c r="EH95" i="14"/>
  <c r="EK95" i="14"/>
  <c r="EM95" i="14" s="1"/>
  <c r="EO95" i="14"/>
  <c r="ER95" i="14"/>
  <c r="ES95" i="14"/>
  <c r="ET95" i="14"/>
  <c r="EU95" i="14"/>
  <c r="EW95" i="14"/>
  <c r="G96" i="14"/>
  <c r="H96" i="14"/>
  <c r="I96" i="14"/>
  <c r="J96" i="14"/>
  <c r="K96" i="14"/>
  <c r="L96" i="14"/>
  <c r="M96" i="14"/>
  <c r="N96" i="14"/>
  <c r="O96" i="14"/>
  <c r="P96" i="14"/>
  <c r="Q96" i="14"/>
  <c r="V96" i="14"/>
  <c r="W96" i="14"/>
  <c r="X96" i="14"/>
  <c r="Y96" i="14"/>
  <c r="Z96" i="14"/>
  <c r="AA96" i="14"/>
  <c r="AB96" i="14"/>
  <c r="AC96" i="14"/>
  <c r="AD96" i="14"/>
  <c r="AE96" i="14"/>
  <c r="AF96" i="14"/>
  <c r="AK96" i="14"/>
  <c r="AL96" i="14"/>
  <c r="AM96" i="14"/>
  <c r="AN96" i="14"/>
  <c r="AO96" i="14"/>
  <c r="AP96" i="14"/>
  <c r="AQ96" i="14"/>
  <c r="AR96" i="14"/>
  <c r="AS96" i="14"/>
  <c r="AT96" i="14"/>
  <c r="AU96" i="14"/>
  <c r="AZ96" i="14"/>
  <c r="BA96" i="14"/>
  <c r="BB96" i="14"/>
  <c r="BC96" i="14"/>
  <c r="BD96" i="14"/>
  <c r="BE96" i="14"/>
  <c r="BF96" i="14"/>
  <c r="BG96" i="14"/>
  <c r="BH96" i="14"/>
  <c r="BI96" i="14"/>
  <c r="BJ96" i="14"/>
  <c r="BO96" i="14"/>
  <c r="BP96" i="14"/>
  <c r="BQ96" i="14"/>
  <c r="BR96" i="14"/>
  <c r="BS96" i="14"/>
  <c r="BT96" i="14"/>
  <c r="BU96" i="14"/>
  <c r="BV96" i="14"/>
  <c r="BW96" i="14"/>
  <c r="BX96" i="14"/>
  <c r="BY96" i="14"/>
  <c r="CD96" i="14"/>
  <c r="CE96" i="14"/>
  <c r="CF96" i="14"/>
  <c r="CG96" i="14"/>
  <c r="CH96" i="14"/>
  <c r="CI96" i="14"/>
  <c r="CJ96" i="14"/>
  <c r="CK96" i="14"/>
  <c r="CL96" i="14"/>
  <c r="CM96" i="14"/>
  <c r="CN96" i="14"/>
  <c r="CR96" i="14"/>
  <c r="CT96" i="14" s="1"/>
  <c r="CV96" i="14"/>
  <c r="CY96" i="14"/>
  <c r="CZ96" i="14"/>
  <c r="DA96" i="14"/>
  <c r="DB96" i="14"/>
  <c r="DD96" i="14"/>
  <c r="DG96" i="14"/>
  <c r="DH96" i="14"/>
  <c r="DI96" i="14"/>
  <c r="DJ96" i="14"/>
  <c r="DK96" i="14"/>
  <c r="DL96" i="14"/>
  <c r="DM96" i="14"/>
  <c r="DN96" i="14"/>
  <c r="DO96" i="14"/>
  <c r="DP96" i="14"/>
  <c r="DQ96" i="14"/>
  <c r="DR96" i="14"/>
  <c r="FE96" i="14" s="1"/>
  <c r="DS96" i="14"/>
  <c r="DV96" i="14"/>
  <c r="DX96" i="14" s="1"/>
  <c r="DZ96" i="14"/>
  <c r="EC96" i="14"/>
  <c r="ED96" i="14"/>
  <c r="EE96" i="14"/>
  <c r="EF96" i="14"/>
  <c r="EH96" i="14"/>
  <c r="EK96" i="14"/>
  <c r="EL96" i="14"/>
  <c r="EM96" i="14"/>
  <c r="EN96" i="14"/>
  <c r="EO96" i="14"/>
  <c r="EP96" i="14"/>
  <c r="EQ96" i="14"/>
  <c r="ER96" i="14"/>
  <c r="ES96" i="14"/>
  <c r="ET96" i="14"/>
  <c r="EU96" i="14"/>
  <c r="EV96" i="14"/>
  <c r="FG96" i="14" s="1"/>
  <c r="EW96" i="14"/>
  <c r="G97" i="14"/>
  <c r="H97" i="14"/>
  <c r="I97" i="14"/>
  <c r="J97" i="14"/>
  <c r="K97" i="14"/>
  <c r="L97" i="14"/>
  <c r="M97" i="14"/>
  <c r="N97" i="14"/>
  <c r="O97" i="14"/>
  <c r="P97" i="14"/>
  <c r="V97" i="14"/>
  <c r="W97" i="14"/>
  <c r="AF97" i="14" s="1"/>
  <c r="X97" i="14"/>
  <c r="Y97" i="14"/>
  <c r="Z97" i="14"/>
  <c r="AA97" i="14"/>
  <c r="AB97" i="14"/>
  <c r="AC97" i="14"/>
  <c r="AD97" i="14"/>
  <c r="AE97" i="14"/>
  <c r="AK97" i="14"/>
  <c r="AL97" i="14"/>
  <c r="AU97" i="14" s="1"/>
  <c r="AM97" i="14"/>
  <c r="AN97" i="14"/>
  <c r="AO97" i="14"/>
  <c r="AP97" i="14"/>
  <c r="AQ97" i="14"/>
  <c r="AR97" i="14"/>
  <c r="AS97" i="14"/>
  <c r="AT97" i="14"/>
  <c r="AZ97" i="14"/>
  <c r="BA97" i="14"/>
  <c r="BJ97" i="14" s="1"/>
  <c r="BB97" i="14"/>
  <c r="BC97" i="14"/>
  <c r="BD97" i="14"/>
  <c r="BE97" i="14"/>
  <c r="BF97" i="14"/>
  <c r="BG97" i="14"/>
  <c r="BH97" i="14"/>
  <c r="BI97" i="14"/>
  <c r="BO97" i="14"/>
  <c r="BP97" i="14"/>
  <c r="BY97" i="14" s="1"/>
  <c r="BQ97" i="14"/>
  <c r="BR97" i="14"/>
  <c r="BS97" i="14"/>
  <c r="BT97" i="14"/>
  <c r="BU97" i="14"/>
  <c r="BV97" i="14"/>
  <c r="BW97" i="14"/>
  <c r="BX97" i="14"/>
  <c r="CD97" i="14"/>
  <c r="CE97" i="14"/>
  <c r="CN97" i="14" s="1"/>
  <c r="CF97" i="14"/>
  <c r="CG97" i="14"/>
  <c r="CH97" i="14"/>
  <c r="CI97" i="14"/>
  <c r="CJ97" i="14"/>
  <c r="CK97" i="14"/>
  <c r="CL97" i="14"/>
  <c r="CM97" i="14"/>
  <c r="CR97" i="14"/>
  <c r="CS97" i="14"/>
  <c r="CT97" i="14"/>
  <c r="CU97" i="14"/>
  <c r="CV97" i="14"/>
  <c r="CW97" i="14"/>
  <c r="CX97" i="14"/>
  <c r="CY97" i="14"/>
  <c r="CZ97" i="14"/>
  <c r="DA97" i="14"/>
  <c r="DB97" i="14"/>
  <c r="DC97" i="14"/>
  <c r="FD97" i="14" s="1"/>
  <c r="DD97" i="14"/>
  <c r="DG97" i="14"/>
  <c r="DH97" i="14" s="1"/>
  <c r="DI97" i="14"/>
  <c r="DK97" i="14"/>
  <c r="DM97" i="14"/>
  <c r="DN97" i="14"/>
  <c r="DO97" i="14"/>
  <c r="DP97" i="14"/>
  <c r="DQ97" i="14"/>
  <c r="DS97" i="14"/>
  <c r="DV97" i="14"/>
  <c r="DW97" i="14"/>
  <c r="DX97" i="14"/>
  <c r="DY97" i="14"/>
  <c r="DZ97" i="14"/>
  <c r="EA97" i="14"/>
  <c r="EB97" i="14"/>
  <c r="EC97" i="14"/>
  <c r="ED97" i="14"/>
  <c r="EE97" i="14"/>
  <c r="EF97" i="14"/>
  <c r="EG97" i="14"/>
  <c r="FF97" i="14" s="1"/>
  <c r="EH97" i="14"/>
  <c r="EK97" i="14"/>
  <c r="EL97" i="14" s="1"/>
  <c r="EM97" i="14"/>
  <c r="EO97" i="14"/>
  <c r="EQ97" i="14"/>
  <c r="ER97" i="14"/>
  <c r="ES97" i="14"/>
  <c r="ET97" i="14"/>
  <c r="EU97" i="14"/>
  <c r="EW97" i="14"/>
  <c r="G98" i="14"/>
  <c r="H98" i="14"/>
  <c r="I98" i="14"/>
  <c r="J98" i="14"/>
  <c r="K98" i="14"/>
  <c r="L98" i="14"/>
  <c r="M98" i="14"/>
  <c r="N98" i="14"/>
  <c r="O98" i="14"/>
  <c r="P98" i="14"/>
  <c r="Q98" i="14"/>
  <c r="V98" i="14"/>
  <c r="W98" i="14"/>
  <c r="X98" i="14"/>
  <c r="Y98" i="14"/>
  <c r="Z98" i="14"/>
  <c r="AA98" i="14"/>
  <c r="AB98" i="14"/>
  <c r="AC98" i="14"/>
  <c r="AD98" i="14"/>
  <c r="AE98" i="14"/>
  <c r="AF98" i="14"/>
  <c r="AK98" i="14"/>
  <c r="AL98" i="14"/>
  <c r="AM98" i="14"/>
  <c r="AN98" i="14"/>
  <c r="AO98" i="14"/>
  <c r="AP98" i="14"/>
  <c r="AQ98" i="14"/>
  <c r="AR98" i="14"/>
  <c r="AS98" i="14"/>
  <c r="AT98" i="14"/>
  <c r="AU98" i="14"/>
  <c r="AZ98" i="14"/>
  <c r="BA98" i="14"/>
  <c r="BB98" i="14"/>
  <c r="BC98" i="14"/>
  <c r="BD98" i="14"/>
  <c r="BE98" i="14"/>
  <c r="BF98" i="14"/>
  <c r="BG98" i="14"/>
  <c r="BH98" i="14"/>
  <c r="BI98" i="14"/>
  <c r="BJ98" i="14"/>
  <c r="BO98" i="14"/>
  <c r="BP98" i="14"/>
  <c r="BQ98" i="14"/>
  <c r="BR98" i="14"/>
  <c r="BS98" i="14"/>
  <c r="BT98" i="14"/>
  <c r="BU98" i="14"/>
  <c r="BV98" i="14"/>
  <c r="BW98" i="14"/>
  <c r="BX98" i="14"/>
  <c r="BY98" i="14"/>
  <c r="CD98" i="14"/>
  <c r="CE98" i="14"/>
  <c r="CF98" i="14"/>
  <c r="CG98" i="14"/>
  <c r="CH98" i="14"/>
  <c r="CI98" i="14"/>
  <c r="CJ98" i="14"/>
  <c r="CK98" i="14"/>
  <c r="CL98" i="14"/>
  <c r="CM98" i="14"/>
  <c r="CN98" i="14"/>
  <c r="CR98" i="14"/>
  <c r="CS98" i="14" s="1"/>
  <c r="CT98" i="14"/>
  <c r="CV98" i="14"/>
  <c r="CX98" i="14"/>
  <c r="CY98" i="14"/>
  <c r="CZ98" i="14"/>
  <c r="DA98" i="14"/>
  <c r="DB98" i="14"/>
  <c r="DD98" i="14"/>
  <c r="DG98" i="14"/>
  <c r="DH98" i="14"/>
  <c r="DI98" i="14"/>
  <c r="DJ98" i="14"/>
  <c r="DK98" i="14"/>
  <c r="DL98" i="14"/>
  <c r="DM98" i="14"/>
  <c r="DN98" i="14"/>
  <c r="DO98" i="14"/>
  <c r="DP98" i="14"/>
  <c r="DQ98" i="14"/>
  <c r="DR98" i="14"/>
  <c r="FE98" i="14" s="1"/>
  <c r="DS98" i="14"/>
  <c r="DV98" i="14"/>
  <c r="DW98" i="14" s="1"/>
  <c r="DX98" i="14"/>
  <c r="DZ98" i="14"/>
  <c r="EB98" i="14"/>
  <c r="EC98" i="14"/>
  <c r="ED98" i="14"/>
  <c r="EE98" i="14"/>
  <c r="EF98" i="14"/>
  <c r="EH98" i="14"/>
  <c r="EK98" i="14"/>
  <c r="EL98" i="14"/>
  <c r="EM98" i="14"/>
  <c r="EN98" i="14"/>
  <c r="EO98" i="14"/>
  <c r="EP98" i="14"/>
  <c r="EQ98" i="14"/>
  <c r="ER98" i="14"/>
  <c r="ES98" i="14"/>
  <c r="ET98" i="14"/>
  <c r="EU98" i="14"/>
  <c r="EV98" i="14"/>
  <c r="FG98" i="14" s="1"/>
  <c r="EW98" i="14"/>
  <c r="G99" i="14"/>
  <c r="H99" i="14"/>
  <c r="Q99" i="14" s="1"/>
  <c r="I99" i="14"/>
  <c r="J99" i="14"/>
  <c r="K99" i="14"/>
  <c r="L99" i="14"/>
  <c r="M99" i="14"/>
  <c r="N99" i="14"/>
  <c r="O99" i="14"/>
  <c r="P99" i="14"/>
  <c r="V99" i="14"/>
  <c r="W99" i="14"/>
  <c r="AF99" i="14" s="1"/>
  <c r="X99" i="14"/>
  <c r="Y99" i="14"/>
  <c r="Z99" i="14"/>
  <c r="AA99" i="14"/>
  <c r="AB99" i="14"/>
  <c r="AC99" i="14"/>
  <c r="AD99" i="14"/>
  <c r="AE99" i="14"/>
  <c r="AK99" i="14"/>
  <c r="AL99" i="14"/>
  <c r="AU99" i="14" s="1"/>
  <c r="AM99" i="14"/>
  <c r="AN99" i="14"/>
  <c r="AO99" i="14"/>
  <c r="AP99" i="14"/>
  <c r="AQ99" i="14"/>
  <c r="AR99" i="14"/>
  <c r="AS99" i="14"/>
  <c r="AT99" i="14"/>
  <c r="AZ99" i="14"/>
  <c r="BA99" i="14"/>
  <c r="BJ99" i="14" s="1"/>
  <c r="BB99" i="14"/>
  <c r="BC99" i="14"/>
  <c r="BD99" i="14"/>
  <c r="BE99" i="14"/>
  <c r="BF99" i="14"/>
  <c r="BG99" i="14"/>
  <c r="BH99" i="14"/>
  <c r="BI99" i="14"/>
  <c r="BO99" i="14"/>
  <c r="BP99" i="14"/>
  <c r="BY99" i="14" s="1"/>
  <c r="BQ99" i="14"/>
  <c r="BR99" i="14"/>
  <c r="BS99" i="14"/>
  <c r="BT99" i="14"/>
  <c r="BU99" i="14"/>
  <c r="BV99" i="14"/>
  <c r="BW99" i="14"/>
  <c r="BX99" i="14"/>
  <c r="CD99" i="14"/>
  <c r="CE99" i="14"/>
  <c r="CN99" i="14" s="1"/>
  <c r="CF99" i="14"/>
  <c r="CG99" i="14"/>
  <c r="CH99" i="14"/>
  <c r="CI99" i="14"/>
  <c r="CJ99" i="14"/>
  <c r="CK99" i="14"/>
  <c r="CL99" i="14"/>
  <c r="CM99" i="14"/>
  <c r="CR99" i="14"/>
  <c r="CS99" i="14"/>
  <c r="CT99" i="14"/>
  <c r="CU99" i="14"/>
  <c r="CV99" i="14"/>
  <c r="CW99" i="14"/>
  <c r="CX99" i="14"/>
  <c r="CY99" i="14"/>
  <c r="CZ99" i="14"/>
  <c r="DA99" i="14"/>
  <c r="DB99" i="14"/>
  <c r="DC99" i="14"/>
  <c r="FD99" i="14" s="1"/>
  <c r="DD99" i="14"/>
  <c r="DG99" i="14"/>
  <c r="DH99" i="14" s="1"/>
  <c r="DI99" i="14"/>
  <c r="DK99" i="14"/>
  <c r="DM99" i="14"/>
  <c r="DN99" i="14"/>
  <c r="DO99" i="14"/>
  <c r="DP99" i="14"/>
  <c r="DQ99" i="14"/>
  <c r="DS99" i="14"/>
  <c r="DV99" i="14"/>
  <c r="DW99" i="14"/>
  <c r="DX99" i="14"/>
  <c r="DY99" i="14"/>
  <c r="DZ99" i="14"/>
  <c r="EA99" i="14"/>
  <c r="EB99" i="14"/>
  <c r="EC99" i="14"/>
  <c r="ED99" i="14"/>
  <c r="EE99" i="14"/>
  <c r="EF99" i="14"/>
  <c r="EG99" i="14"/>
  <c r="FF99" i="14" s="1"/>
  <c r="EH99" i="14"/>
  <c r="EK99" i="14"/>
  <c r="EL99" i="14" s="1"/>
  <c r="EM99" i="14"/>
  <c r="EO99" i="14"/>
  <c r="EQ99" i="14"/>
  <c r="ER99" i="14"/>
  <c r="ES99" i="14"/>
  <c r="ET99" i="14"/>
  <c r="EU99" i="14"/>
  <c r="EW99" i="14"/>
  <c r="G100" i="14"/>
  <c r="H100" i="14"/>
  <c r="I100" i="14"/>
  <c r="J100" i="14"/>
  <c r="K100" i="14"/>
  <c r="L100" i="14"/>
  <c r="M100" i="14"/>
  <c r="N100" i="14"/>
  <c r="O100" i="14"/>
  <c r="P100" i="14"/>
  <c r="Q100" i="14"/>
  <c r="V100" i="14"/>
  <c r="W100" i="14"/>
  <c r="X100" i="14"/>
  <c r="Y100" i="14"/>
  <c r="Z100" i="14"/>
  <c r="AA100" i="14"/>
  <c r="AB100" i="14"/>
  <c r="AC100" i="14"/>
  <c r="AD100" i="14"/>
  <c r="AE100" i="14"/>
  <c r="AF100" i="14"/>
  <c r="AK100" i="14"/>
  <c r="AL100" i="14"/>
  <c r="AM100" i="14"/>
  <c r="AN100" i="14"/>
  <c r="AO100" i="14"/>
  <c r="AP100" i="14"/>
  <c r="AQ100" i="14"/>
  <c r="AR100" i="14"/>
  <c r="AS100" i="14"/>
  <c r="AT100" i="14"/>
  <c r="AU100" i="14"/>
  <c r="AZ100" i="14"/>
  <c r="BA100" i="14"/>
  <c r="BB100" i="14"/>
  <c r="BC100" i="14"/>
  <c r="BD100" i="14"/>
  <c r="BE100" i="14"/>
  <c r="BF100" i="14"/>
  <c r="BG100" i="14"/>
  <c r="BH100" i="14"/>
  <c r="BI100" i="14"/>
  <c r="BJ100" i="14"/>
  <c r="BO100" i="14"/>
  <c r="BP100" i="14"/>
  <c r="BQ100" i="14"/>
  <c r="BR100" i="14"/>
  <c r="BS100" i="14"/>
  <c r="BT100" i="14"/>
  <c r="BU100" i="14"/>
  <c r="BV100" i="14"/>
  <c r="BW100" i="14"/>
  <c r="BX100" i="14"/>
  <c r="BY100" i="14"/>
  <c r="CD100" i="14"/>
  <c r="CE100" i="14"/>
  <c r="CF100" i="14"/>
  <c r="CG100" i="14"/>
  <c r="CH100" i="14"/>
  <c r="CI100" i="14"/>
  <c r="CJ100" i="14"/>
  <c r="CK100" i="14"/>
  <c r="CL100" i="14"/>
  <c r="CM100" i="14"/>
  <c r="CN100" i="14"/>
  <c r="CR100" i="14"/>
  <c r="CS100" i="14" s="1"/>
  <c r="CT100" i="14"/>
  <c r="CV100" i="14"/>
  <c r="CX100" i="14"/>
  <c r="CY100" i="14"/>
  <c r="CZ100" i="14"/>
  <c r="DA100" i="14"/>
  <c r="DB100" i="14"/>
  <c r="DD100" i="14"/>
  <c r="DG100" i="14"/>
  <c r="DH100" i="14"/>
  <c r="DI100" i="14"/>
  <c r="DJ100" i="14"/>
  <c r="DK100" i="14"/>
  <c r="DL100" i="14"/>
  <c r="DM100" i="14"/>
  <c r="DN100" i="14"/>
  <c r="DO100" i="14"/>
  <c r="DP100" i="14"/>
  <c r="DQ100" i="14"/>
  <c r="DR100" i="14"/>
  <c r="FE100" i="14" s="1"/>
  <c r="DS100" i="14"/>
  <c r="DV100" i="14"/>
  <c r="DW100" i="14" s="1"/>
  <c r="DX100" i="14"/>
  <c r="DZ100" i="14"/>
  <c r="EB100" i="14"/>
  <c r="EC100" i="14"/>
  <c r="ED100" i="14"/>
  <c r="EE100" i="14"/>
  <c r="EF100" i="14"/>
  <c r="EH100" i="14"/>
  <c r="EK100" i="14"/>
  <c r="EL100" i="14"/>
  <c r="EM100" i="14"/>
  <c r="EN100" i="14"/>
  <c r="EO100" i="14"/>
  <c r="EP100" i="14"/>
  <c r="EQ100" i="14"/>
  <c r="ER100" i="14"/>
  <c r="ES100" i="14"/>
  <c r="ET100" i="14"/>
  <c r="EU100" i="14"/>
  <c r="EV100" i="14"/>
  <c r="FG100" i="14" s="1"/>
  <c r="EW100" i="14"/>
  <c r="G101" i="14"/>
  <c r="H101" i="14"/>
  <c r="Q101" i="14" s="1"/>
  <c r="I101" i="14"/>
  <c r="J101" i="14"/>
  <c r="K101" i="14"/>
  <c r="L101" i="14"/>
  <c r="M101" i="14"/>
  <c r="N101" i="14"/>
  <c r="O101" i="14"/>
  <c r="P101" i="14"/>
  <c r="V101" i="14"/>
  <c r="W101" i="14"/>
  <c r="AF101" i="14" s="1"/>
  <c r="X101" i="14"/>
  <c r="Y101" i="14"/>
  <c r="Z101" i="14"/>
  <c r="AA101" i="14"/>
  <c r="AB101" i="14"/>
  <c r="AC101" i="14"/>
  <c r="AD101" i="14"/>
  <c r="AE101" i="14"/>
  <c r="AK101" i="14"/>
  <c r="AL101" i="14"/>
  <c r="AU101" i="14" s="1"/>
  <c r="AM101" i="14"/>
  <c r="AN101" i="14"/>
  <c r="AO101" i="14"/>
  <c r="AP101" i="14"/>
  <c r="AQ101" i="14"/>
  <c r="AR101" i="14"/>
  <c r="AS101" i="14"/>
  <c r="AT101" i="14"/>
  <c r="AZ101" i="14"/>
  <c r="BA101" i="14"/>
  <c r="BJ101" i="14" s="1"/>
  <c r="BB101" i="14"/>
  <c r="BC101" i="14"/>
  <c r="BD101" i="14"/>
  <c r="BE101" i="14"/>
  <c r="BF101" i="14"/>
  <c r="BG101" i="14"/>
  <c r="BH101" i="14"/>
  <c r="BI101" i="14"/>
  <c r="BO101" i="14"/>
  <c r="BP101" i="14"/>
  <c r="BY101" i="14" s="1"/>
  <c r="BQ101" i="14"/>
  <c r="BR101" i="14"/>
  <c r="BS101" i="14"/>
  <c r="BT101" i="14"/>
  <c r="BU101" i="14"/>
  <c r="BV101" i="14"/>
  <c r="BW101" i="14"/>
  <c r="BX101" i="14"/>
  <c r="CD101" i="14"/>
  <c r="CE101" i="14"/>
  <c r="CN101" i="14" s="1"/>
  <c r="CF101" i="14"/>
  <c r="CG101" i="14"/>
  <c r="CH101" i="14"/>
  <c r="CI101" i="14"/>
  <c r="CJ101" i="14"/>
  <c r="CK101" i="14"/>
  <c r="CL101" i="14"/>
  <c r="CM101" i="14"/>
  <c r="CR101" i="14"/>
  <c r="CS101" i="14"/>
  <c r="CT101" i="14"/>
  <c r="CU101" i="14"/>
  <c r="CV101" i="14"/>
  <c r="CW101" i="14"/>
  <c r="CX101" i="14"/>
  <c r="CY101" i="14"/>
  <c r="CZ101" i="14"/>
  <c r="DA101" i="14"/>
  <c r="DB101" i="14"/>
  <c r="DC101" i="14"/>
  <c r="FD101" i="14" s="1"/>
  <c r="DD101" i="14"/>
  <c r="DG101" i="14"/>
  <c r="DH101" i="14" s="1"/>
  <c r="DI101" i="14"/>
  <c r="DK101" i="14"/>
  <c r="DM101" i="14"/>
  <c r="DN101" i="14"/>
  <c r="DO101" i="14"/>
  <c r="DP101" i="14"/>
  <c r="DQ101" i="14"/>
  <c r="DS101" i="14"/>
  <c r="DV101" i="14"/>
  <c r="DW101" i="14"/>
  <c r="DX101" i="14"/>
  <c r="DY101" i="14"/>
  <c r="DZ101" i="14"/>
  <c r="EA101" i="14"/>
  <c r="EB101" i="14"/>
  <c r="EC101" i="14"/>
  <c r="ED101" i="14"/>
  <c r="EE101" i="14"/>
  <c r="EF101" i="14"/>
  <c r="EG101" i="14"/>
  <c r="FF101" i="14" s="1"/>
  <c r="EH101" i="14"/>
  <c r="EK101" i="14"/>
  <c r="EL101" i="14" s="1"/>
  <c r="EM101" i="14"/>
  <c r="EO101" i="14"/>
  <c r="EQ101" i="14"/>
  <c r="ER101" i="14"/>
  <c r="ES101" i="14"/>
  <c r="ET101" i="14"/>
  <c r="EU101" i="14"/>
  <c r="EW101" i="14"/>
  <c r="A78" i="14"/>
  <c r="G78" i="14"/>
  <c r="H78" i="14"/>
  <c r="I78" i="14"/>
  <c r="J78" i="14"/>
  <c r="K78" i="14"/>
  <c r="L78" i="14"/>
  <c r="M78" i="14"/>
  <c r="N78" i="14"/>
  <c r="O78" i="14"/>
  <c r="P78" i="14"/>
  <c r="R78" i="14"/>
  <c r="V78" i="14"/>
  <c r="W78" i="14"/>
  <c r="X78" i="14"/>
  <c r="Y78" i="14"/>
  <c r="Z78" i="14"/>
  <c r="AA78" i="14"/>
  <c r="AB78" i="14"/>
  <c r="AC78" i="14"/>
  <c r="AD78" i="14"/>
  <c r="AE78" i="14"/>
  <c r="AG78" i="14"/>
  <c r="AK78" i="14"/>
  <c r="AL78" i="14"/>
  <c r="AM78" i="14"/>
  <c r="AN78" i="14"/>
  <c r="AO78" i="14"/>
  <c r="AP78" i="14"/>
  <c r="AQ78" i="14"/>
  <c r="AR78" i="14"/>
  <c r="AS78" i="14"/>
  <c r="AT78" i="14"/>
  <c r="AV78" i="14"/>
  <c r="AZ78" i="14"/>
  <c r="BA78" i="14"/>
  <c r="BB78" i="14"/>
  <c r="BC78" i="14"/>
  <c r="BD78" i="14"/>
  <c r="BE78" i="14"/>
  <c r="BF78" i="14"/>
  <c r="BG78" i="14"/>
  <c r="BH78" i="14"/>
  <c r="BI78" i="14"/>
  <c r="BK78" i="14"/>
  <c r="BO78" i="14"/>
  <c r="BP78" i="14"/>
  <c r="BQ78" i="14"/>
  <c r="BR78" i="14"/>
  <c r="BS78" i="14"/>
  <c r="BT78" i="14"/>
  <c r="BU78" i="14"/>
  <c r="BV78" i="14"/>
  <c r="BW78" i="14"/>
  <c r="BX78" i="14"/>
  <c r="BZ78" i="14"/>
  <c r="CD78" i="14"/>
  <c r="CE78" i="14"/>
  <c r="CF78" i="14"/>
  <c r="CG78" i="14"/>
  <c r="CH78" i="14"/>
  <c r="CI78" i="14"/>
  <c r="CJ78" i="14"/>
  <c r="CK78" i="14"/>
  <c r="CL78" i="14"/>
  <c r="CM78" i="14"/>
  <c r="CO78" i="14"/>
  <c r="CR78" i="14"/>
  <c r="CS78" i="14"/>
  <c r="CT78" i="14"/>
  <c r="CU78" i="14"/>
  <c r="CV78" i="14"/>
  <c r="CW78" i="14"/>
  <c r="CX78" i="14"/>
  <c r="CY78" i="14"/>
  <c r="CZ78" i="14"/>
  <c r="DA78" i="14"/>
  <c r="DB78" i="14"/>
  <c r="DC78" i="14"/>
  <c r="FD78" i="14" s="1"/>
  <c r="DD78" i="14"/>
  <c r="DG78" i="14"/>
  <c r="DI78" i="14"/>
  <c r="DK78" i="14"/>
  <c r="DM78" i="14"/>
  <c r="DN78" i="14"/>
  <c r="DO78" i="14"/>
  <c r="DP78" i="14"/>
  <c r="DQ78" i="14"/>
  <c r="DS78" i="14"/>
  <c r="DV78" i="14"/>
  <c r="DW78" i="14"/>
  <c r="DX78" i="14"/>
  <c r="DY78" i="14"/>
  <c r="DZ78" i="14"/>
  <c r="EA78" i="14"/>
  <c r="EB78" i="14"/>
  <c r="EC78" i="14"/>
  <c r="ED78" i="14"/>
  <c r="EE78" i="14"/>
  <c r="EF78" i="14"/>
  <c r="EG78" i="14"/>
  <c r="FF78" i="14" s="1"/>
  <c r="EH78" i="14"/>
  <c r="EK78" i="14"/>
  <c r="EM78" i="14"/>
  <c r="EO78" i="14"/>
  <c r="EQ78" i="14"/>
  <c r="ER78" i="14"/>
  <c r="ES78" i="14"/>
  <c r="ET78" i="14"/>
  <c r="EU78" i="14"/>
  <c r="EW78" i="14"/>
  <c r="FH78" i="14"/>
  <c r="A79" i="14"/>
  <c r="G79" i="14"/>
  <c r="H79" i="14"/>
  <c r="I79" i="14"/>
  <c r="J79" i="14"/>
  <c r="K79" i="14"/>
  <c r="L79" i="14"/>
  <c r="M79" i="14"/>
  <c r="N79" i="14"/>
  <c r="O79" i="14"/>
  <c r="P79" i="14"/>
  <c r="Q79" i="14"/>
  <c r="V79" i="14"/>
  <c r="W79" i="14"/>
  <c r="X79" i="14"/>
  <c r="Y79" i="14"/>
  <c r="Z79" i="14"/>
  <c r="AA79" i="14"/>
  <c r="AB79" i="14"/>
  <c r="AC79" i="14"/>
  <c r="AD79" i="14"/>
  <c r="AE79" i="14"/>
  <c r="AF79" i="14"/>
  <c r="AK79" i="14"/>
  <c r="AL79" i="14"/>
  <c r="AM79" i="14"/>
  <c r="AN79" i="14"/>
  <c r="AO79" i="14"/>
  <c r="AP79" i="14"/>
  <c r="AQ79" i="14"/>
  <c r="AR79" i="14"/>
  <c r="AS79" i="14"/>
  <c r="AT79" i="14"/>
  <c r="AU79" i="14"/>
  <c r="AZ79" i="14"/>
  <c r="BA79" i="14"/>
  <c r="BB79" i="14"/>
  <c r="BC79" i="14"/>
  <c r="BD79" i="14"/>
  <c r="BE79" i="14"/>
  <c r="BF79" i="14"/>
  <c r="BG79" i="14"/>
  <c r="BH79" i="14"/>
  <c r="BI79" i="14"/>
  <c r="BJ79" i="14"/>
  <c r="BO79" i="14"/>
  <c r="BP79" i="14"/>
  <c r="BQ79" i="14"/>
  <c r="BR79" i="14"/>
  <c r="BS79" i="14"/>
  <c r="BT79" i="14"/>
  <c r="BU79" i="14"/>
  <c r="BV79" i="14"/>
  <c r="BW79" i="14"/>
  <c r="BX79" i="14"/>
  <c r="BY79" i="14"/>
  <c r="CD79" i="14"/>
  <c r="CE79" i="14"/>
  <c r="CF79" i="14"/>
  <c r="CG79" i="14"/>
  <c r="CH79" i="14"/>
  <c r="CI79" i="14"/>
  <c r="CJ79" i="14"/>
  <c r="CK79" i="14"/>
  <c r="CL79" i="14"/>
  <c r="CM79" i="14"/>
  <c r="CN79" i="14"/>
  <c r="CR79" i="14"/>
  <c r="CV79" i="14"/>
  <c r="CY79" i="14"/>
  <c r="CZ79" i="14"/>
  <c r="DA79" i="14"/>
  <c r="DB79" i="14"/>
  <c r="DD79" i="14"/>
  <c r="DG79" i="14"/>
  <c r="DH79" i="14"/>
  <c r="DI79" i="14"/>
  <c r="DJ79" i="14"/>
  <c r="DK79" i="14"/>
  <c r="DL79" i="14"/>
  <c r="DM79" i="14"/>
  <c r="DN79" i="14"/>
  <c r="DO79" i="14"/>
  <c r="DP79" i="14"/>
  <c r="DQ79" i="14"/>
  <c r="DR79" i="14"/>
  <c r="FE79" i="14" s="1"/>
  <c r="DS79" i="14"/>
  <c r="DV79" i="14"/>
  <c r="DZ79" i="14"/>
  <c r="EC79" i="14"/>
  <c r="ED79" i="14"/>
  <c r="EE79" i="14"/>
  <c r="EF79" i="14"/>
  <c r="EH79" i="14"/>
  <c r="EK79" i="14"/>
  <c r="EL79" i="14"/>
  <c r="EM79" i="14"/>
  <c r="EN79" i="14"/>
  <c r="EO79" i="14"/>
  <c r="EP79" i="14"/>
  <c r="EQ79" i="14"/>
  <c r="ER79" i="14"/>
  <c r="ES79" i="14"/>
  <c r="ET79" i="14"/>
  <c r="EU79" i="14"/>
  <c r="EV79" i="14"/>
  <c r="FG79" i="14" s="1"/>
  <c r="EW79" i="14"/>
  <c r="G80" i="14"/>
  <c r="H80" i="14"/>
  <c r="I80" i="14"/>
  <c r="J80" i="14"/>
  <c r="K80" i="14"/>
  <c r="L80" i="14"/>
  <c r="M80" i="14"/>
  <c r="N80" i="14"/>
  <c r="O80" i="14"/>
  <c r="P80" i="14"/>
  <c r="V80" i="14"/>
  <c r="W80" i="14"/>
  <c r="X80" i="14"/>
  <c r="Y80" i="14"/>
  <c r="Z80" i="14"/>
  <c r="AA80" i="14"/>
  <c r="AB80" i="14"/>
  <c r="AC80" i="14"/>
  <c r="AD80" i="14"/>
  <c r="AE80" i="14"/>
  <c r="AK80" i="14"/>
  <c r="AL80" i="14"/>
  <c r="AM80" i="14"/>
  <c r="AN80" i="14"/>
  <c r="AO80" i="14"/>
  <c r="AP80" i="14"/>
  <c r="AQ80" i="14"/>
  <c r="AR80" i="14"/>
  <c r="AS80" i="14"/>
  <c r="AT80" i="14"/>
  <c r="AZ80" i="14"/>
  <c r="BA80" i="14"/>
  <c r="BB80" i="14"/>
  <c r="BC80" i="14"/>
  <c r="BD80" i="14"/>
  <c r="BE80" i="14"/>
  <c r="BF80" i="14"/>
  <c r="BG80" i="14"/>
  <c r="BH80" i="14"/>
  <c r="BI80" i="14"/>
  <c r="BO80" i="14"/>
  <c r="BP80" i="14"/>
  <c r="BQ80" i="14"/>
  <c r="BR80" i="14"/>
  <c r="BS80" i="14"/>
  <c r="BT80" i="14"/>
  <c r="BU80" i="14"/>
  <c r="BV80" i="14"/>
  <c r="BW80" i="14"/>
  <c r="BX80" i="14"/>
  <c r="CD80" i="14"/>
  <c r="CE80" i="14"/>
  <c r="CF80" i="14"/>
  <c r="CG80" i="14"/>
  <c r="CH80" i="14"/>
  <c r="CI80" i="14"/>
  <c r="CJ80" i="14"/>
  <c r="CK80" i="14"/>
  <c r="CL80" i="14"/>
  <c r="CM80" i="14"/>
  <c r="CR80" i="14"/>
  <c r="CS80" i="14"/>
  <c r="CT80" i="14"/>
  <c r="CU80" i="14"/>
  <c r="CV80" i="14"/>
  <c r="CW80" i="14"/>
  <c r="CX80" i="14"/>
  <c r="CY80" i="14"/>
  <c r="CZ80" i="14"/>
  <c r="DA80" i="14"/>
  <c r="DB80" i="14"/>
  <c r="DC80" i="14"/>
  <c r="FD80" i="14" s="1"/>
  <c r="DD80" i="14"/>
  <c r="DG80" i="14"/>
  <c r="DI80" i="14"/>
  <c r="DK80" i="14"/>
  <c r="DM80" i="14"/>
  <c r="DN80" i="14"/>
  <c r="DO80" i="14"/>
  <c r="DP80" i="14"/>
  <c r="DQ80" i="14"/>
  <c r="DS80" i="14"/>
  <c r="DV80" i="14"/>
  <c r="DW80" i="14"/>
  <c r="DX80" i="14"/>
  <c r="DY80" i="14"/>
  <c r="DZ80" i="14"/>
  <c r="EA80" i="14"/>
  <c r="EB80" i="14"/>
  <c r="EC80" i="14"/>
  <c r="ED80" i="14"/>
  <c r="EE80" i="14"/>
  <c r="EF80" i="14"/>
  <c r="EG80" i="14"/>
  <c r="FF80" i="14" s="1"/>
  <c r="EH80" i="14"/>
  <c r="EK80" i="14"/>
  <c r="EM80" i="14"/>
  <c r="EO80" i="14"/>
  <c r="EQ80" i="14"/>
  <c r="ER80" i="14"/>
  <c r="ES80" i="14"/>
  <c r="ET80" i="14"/>
  <c r="EU80" i="14"/>
  <c r="EW80" i="14"/>
  <c r="G81" i="14"/>
  <c r="H81" i="14"/>
  <c r="I81" i="14"/>
  <c r="J81" i="14"/>
  <c r="K81" i="14"/>
  <c r="L81" i="14"/>
  <c r="M81" i="14"/>
  <c r="N81" i="14"/>
  <c r="O81" i="14"/>
  <c r="P81" i="14"/>
  <c r="Q81" i="14"/>
  <c r="V81" i="14"/>
  <c r="W81" i="14"/>
  <c r="X81" i="14"/>
  <c r="Y81" i="14"/>
  <c r="Z81" i="14"/>
  <c r="AA81" i="14"/>
  <c r="AB81" i="14"/>
  <c r="AC81" i="14"/>
  <c r="AD81" i="14"/>
  <c r="AE81" i="14"/>
  <c r="AF81" i="14"/>
  <c r="AK81" i="14"/>
  <c r="AL81" i="14"/>
  <c r="AM81" i="14"/>
  <c r="AN81" i="14"/>
  <c r="AO81" i="14"/>
  <c r="AP81" i="14"/>
  <c r="AQ81" i="14"/>
  <c r="AR81" i="14"/>
  <c r="AS81" i="14"/>
  <c r="AT81" i="14"/>
  <c r="AU81" i="14"/>
  <c r="AZ81" i="14"/>
  <c r="BA81" i="14"/>
  <c r="BB81" i="14"/>
  <c r="BC81" i="14"/>
  <c r="BD81" i="14"/>
  <c r="BE81" i="14"/>
  <c r="BF81" i="14"/>
  <c r="BG81" i="14"/>
  <c r="BH81" i="14"/>
  <c r="BI81" i="14"/>
  <c r="BJ81" i="14"/>
  <c r="BO81" i="14"/>
  <c r="BP81" i="14"/>
  <c r="BQ81" i="14"/>
  <c r="BR81" i="14"/>
  <c r="BS81" i="14"/>
  <c r="BT81" i="14"/>
  <c r="BU81" i="14"/>
  <c r="BV81" i="14"/>
  <c r="BW81" i="14"/>
  <c r="BX81" i="14"/>
  <c r="BY81" i="14"/>
  <c r="CD81" i="14"/>
  <c r="CE81" i="14"/>
  <c r="CF81" i="14"/>
  <c r="CG81" i="14"/>
  <c r="CH81" i="14"/>
  <c r="CI81" i="14"/>
  <c r="CJ81" i="14"/>
  <c r="CK81" i="14"/>
  <c r="CL81" i="14"/>
  <c r="CM81" i="14"/>
  <c r="CN81" i="14"/>
  <c r="CR81" i="14"/>
  <c r="CT81" i="14"/>
  <c r="CV81" i="14"/>
  <c r="CX81" i="14"/>
  <c r="CY81" i="14"/>
  <c r="CZ81" i="14"/>
  <c r="DA81" i="14"/>
  <c r="DB81" i="14"/>
  <c r="DD81" i="14"/>
  <c r="DG81" i="14"/>
  <c r="DH81" i="14"/>
  <c r="DI81" i="14"/>
  <c r="DJ81" i="14"/>
  <c r="DK81" i="14"/>
  <c r="DL81" i="14"/>
  <c r="DM81" i="14"/>
  <c r="DN81" i="14"/>
  <c r="DO81" i="14"/>
  <c r="DP81" i="14"/>
  <c r="DQ81" i="14"/>
  <c r="DR81" i="14"/>
  <c r="FE81" i="14" s="1"/>
  <c r="DS81" i="14"/>
  <c r="DV81" i="14"/>
  <c r="DX81" i="14"/>
  <c r="DZ81" i="14"/>
  <c r="EB81" i="14"/>
  <c r="EC81" i="14"/>
  <c r="ED81" i="14"/>
  <c r="EE81" i="14"/>
  <c r="EF81" i="14"/>
  <c r="EH81" i="14"/>
  <c r="EK81" i="14"/>
  <c r="EL81" i="14"/>
  <c r="EM81" i="14"/>
  <c r="EN81" i="14"/>
  <c r="EO81" i="14"/>
  <c r="EP81" i="14"/>
  <c r="EQ81" i="14"/>
  <c r="ER81" i="14"/>
  <c r="ES81" i="14"/>
  <c r="ET81" i="14"/>
  <c r="EU81" i="14"/>
  <c r="EV81" i="14"/>
  <c r="FG81" i="14" s="1"/>
  <c r="EW81" i="14"/>
  <c r="G82" i="14"/>
  <c r="H82" i="14"/>
  <c r="I82" i="14"/>
  <c r="J82" i="14"/>
  <c r="K82" i="14"/>
  <c r="L82" i="14"/>
  <c r="M82" i="14"/>
  <c r="N82" i="14"/>
  <c r="O82" i="14"/>
  <c r="P82" i="14"/>
  <c r="Q82" i="14"/>
  <c r="V82" i="14"/>
  <c r="W82" i="14"/>
  <c r="X82" i="14"/>
  <c r="Y82" i="14"/>
  <c r="Z82" i="14"/>
  <c r="AA82" i="14"/>
  <c r="AB82" i="14"/>
  <c r="AC82" i="14"/>
  <c r="AD82" i="14"/>
  <c r="AE82" i="14"/>
  <c r="AF82" i="14"/>
  <c r="AK82" i="14"/>
  <c r="AL82" i="14"/>
  <c r="AM82" i="14"/>
  <c r="AN82" i="14"/>
  <c r="AO82" i="14"/>
  <c r="AP82" i="14"/>
  <c r="AQ82" i="14"/>
  <c r="AR82" i="14"/>
  <c r="AS82" i="14"/>
  <c r="AT82" i="14"/>
  <c r="AU82" i="14"/>
  <c r="AZ82" i="14"/>
  <c r="BA82" i="14"/>
  <c r="BB82" i="14"/>
  <c r="BC82" i="14"/>
  <c r="BD82" i="14"/>
  <c r="BE82" i="14"/>
  <c r="BF82" i="14"/>
  <c r="BG82" i="14"/>
  <c r="BH82" i="14"/>
  <c r="BI82" i="14"/>
  <c r="BJ82" i="14"/>
  <c r="BO82" i="14"/>
  <c r="BP82" i="14"/>
  <c r="BQ82" i="14"/>
  <c r="BR82" i="14"/>
  <c r="BS82" i="14"/>
  <c r="BT82" i="14"/>
  <c r="BU82" i="14"/>
  <c r="BV82" i="14"/>
  <c r="BW82" i="14"/>
  <c r="BX82" i="14"/>
  <c r="BY82" i="14"/>
  <c r="CD82" i="14"/>
  <c r="CE82" i="14"/>
  <c r="CF82" i="14"/>
  <c r="CG82" i="14"/>
  <c r="CH82" i="14"/>
  <c r="CI82" i="14"/>
  <c r="CJ82" i="14"/>
  <c r="CK82" i="14"/>
  <c r="CL82" i="14"/>
  <c r="CM82" i="14"/>
  <c r="CN82" i="14"/>
  <c r="CR82" i="14"/>
  <c r="CS82" i="14" s="1"/>
  <c r="CT82" i="14"/>
  <c r="CV82" i="14"/>
  <c r="CX82" i="14"/>
  <c r="CY82" i="14"/>
  <c r="CZ82" i="14"/>
  <c r="DA82" i="14"/>
  <c r="DB82" i="14"/>
  <c r="DD82" i="14"/>
  <c r="DG82" i="14"/>
  <c r="DH82" i="14"/>
  <c r="DI82" i="14"/>
  <c r="DJ82" i="14"/>
  <c r="DK82" i="14"/>
  <c r="DL82" i="14"/>
  <c r="DM82" i="14"/>
  <c r="DN82" i="14"/>
  <c r="DO82" i="14"/>
  <c r="DP82" i="14"/>
  <c r="DQ82" i="14"/>
  <c r="DR82" i="14"/>
  <c r="FE82" i="14" s="1"/>
  <c r="DS82" i="14"/>
  <c r="DV82" i="14"/>
  <c r="DW82" i="14" s="1"/>
  <c r="DX82" i="14"/>
  <c r="DZ82" i="14"/>
  <c r="EB82" i="14"/>
  <c r="EC82" i="14"/>
  <c r="ED82" i="14"/>
  <c r="EE82" i="14"/>
  <c r="EF82" i="14"/>
  <c r="EH82" i="14"/>
  <c r="EK82" i="14"/>
  <c r="EL82" i="14"/>
  <c r="EM82" i="14"/>
  <c r="EN82" i="14"/>
  <c r="EO82" i="14"/>
  <c r="EP82" i="14"/>
  <c r="EQ82" i="14"/>
  <c r="ER82" i="14"/>
  <c r="ES82" i="14"/>
  <c r="ET82" i="14"/>
  <c r="EU82" i="14"/>
  <c r="EV82" i="14"/>
  <c r="FG82" i="14" s="1"/>
  <c r="EW82" i="14"/>
  <c r="G83" i="14"/>
  <c r="H83" i="14"/>
  <c r="Q83" i="14" s="1"/>
  <c r="I83" i="14"/>
  <c r="J83" i="14"/>
  <c r="K83" i="14"/>
  <c r="L83" i="14"/>
  <c r="M83" i="14"/>
  <c r="N83" i="14"/>
  <c r="O83" i="14"/>
  <c r="P83" i="14"/>
  <c r="V83" i="14"/>
  <c r="W83" i="14"/>
  <c r="AF83" i="14" s="1"/>
  <c r="X83" i="14"/>
  <c r="Y83" i="14"/>
  <c r="Z83" i="14"/>
  <c r="AA83" i="14"/>
  <c r="AB83" i="14"/>
  <c r="AC83" i="14"/>
  <c r="AD83" i="14"/>
  <c r="AE83" i="14"/>
  <c r="AK83" i="14"/>
  <c r="AL83" i="14"/>
  <c r="AU83" i="14" s="1"/>
  <c r="AM83" i="14"/>
  <c r="AN83" i="14"/>
  <c r="AO83" i="14"/>
  <c r="AP83" i="14"/>
  <c r="AQ83" i="14"/>
  <c r="AR83" i="14"/>
  <c r="AS83" i="14"/>
  <c r="AT83" i="14"/>
  <c r="AZ83" i="14"/>
  <c r="BA83" i="14"/>
  <c r="BJ83" i="14" s="1"/>
  <c r="BB83" i="14"/>
  <c r="BC83" i="14"/>
  <c r="BD83" i="14"/>
  <c r="BE83" i="14"/>
  <c r="BF83" i="14"/>
  <c r="BG83" i="14"/>
  <c r="BH83" i="14"/>
  <c r="BI83" i="14"/>
  <c r="BO83" i="14"/>
  <c r="BP83" i="14"/>
  <c r="BY83" i="14" s="1"/>
  <c r="BQ83" i="14"/>
  <c r="BR83" i="14"/>
  <c r="BS83" i="14"/>
  <c r="BT83" i="14"/>
  <c r="BU83" i="14"/>
  <c r="BV83" i="14"/>
  <c r="BW83" i="14"/>
  <c r="BX83" i="14"/>
  <c r="CD83" i="14"/>
  <c r="CE83" i="14"/>
  <c r="CN83" i="14" s="1"/>
  <c r="CF83" i="14"/>
  <c r="CG83" i="14"/>
  <c r="CH83" i="14"/>
  <c r="CI83" i="14"/>
  <c r="CJ83" i="14"/>
  <c r="CK83" i="14"/>
  <c r="CL83" i="14"/>
  <c r="CM83" i="14"/>
  <c r="CR83" i="14"/>
  <c r="CS83" i="14"/>
  <c r="CT83" i="14"/>
  <c r="CU83" i="14"/>
  <c r="CV83" i="14"/>
  <c r="CW83" i="14"/>
  <c r="CX83" i="14"/>
  <c r="CY83" i="14"/>
  <c r="CZ83" i="14"/>
  <c r="DA83" i="14"/>
  <c r="DB83" i="14"/>
  <c r="DC83" i="14"/>
  <c r="FD83" i="14" s="1"/>
  <c r="DD83" i="14"/>
  <c r="DG83" i="14"/>
  <c r="DH83" i="14" s="1"/>
  <c r="DI83" i="14"/>
  <c r="DK83" i="14"/>
  <c r="DM83" i="14"/>
  <c r="DN83" i="14"/>
  <c r="DO83" i="14"/>
  <c r="DP83" i="14"/>
  <c r="DQ83" i="14"/>
  <c r="DS83" i="14"/>
  <c r="DV83" i="14"/>
  <c r="DW83" i="14"/>
  <c r="DX83" i="14"/>
  <c r="DY83" i="14"/>
  <c r="DZ83" i="14"/>
  <c r="EA83" i="14"/>
  <c r="EB83" i="14"/>
  <c r="EC83" i="14"/>
  <c r="ED83" i="14"/>
  <c r="EE83" i="14"/>
  <c r="EF83" i="14"/>
  <c r="EG83" i="14"/>
  <c r="FF83" i="14" s="1"/>
  <c r="EH83" i="14"/>
  <c r="EK83" i="14"/>
  <c r="EL83" i="14" s="1"/>
  <c r="EM83" i="14"/>
  <c r="EO83" i="14"/>
  <c r="EQ83" i="14"/>
  <c r="ER83" i="14"/>
  <c r="ES83" i="14"/>
  <c r="ET83" i="14"/>
  <c r="EU83" i="14"/>
  <c r="EW83" i="14"/>
  <c r="G84" i="14"/>
  <c r="H84" i="14"/>
  <c r="I84" i="14"/>
  <c r="J84" i="14"/>
  <c r="K84" i="14"/>
  <c r="L84" i="14"/>
  <c r="M84" i="14"/>
  <c r="N84" i="14"/>
  <c r="O84" i="14"/>
  <c r="P84" i="14"/>
  <c r="Q84" i="14"/>
  <c r="V84" i="14"/>
  <c r="W84" i="14"/>
  <c r="X84" i="14"/>
  <c r="Y84" i="14"/>
  <c r="Z84" i="14"/>
  <c r="AA84" i="14"/>
  <c r="AB84" i="14"/>
  <c r="AC84" i="14"/>
  <c r="AD84" i="14"/>
  <c r="AE84" i="14"/>
  <c r="AF84" i="14"/>
  <c r="AK84" i="14"/>
  <c r="AL84" i="14"/>
  <c r="AM84" i="14"/>
  <c r="AN84" i="14"/>
  <c r="AO84" i="14"/>
  <c r="AP84" i="14"/>
  <c r="AQ84" i="14"/>
  <c r="AR84" i="14"/>
  <c r="AS84" i="14"/>
  <c r="AT84" i="14"/>
  <c r="AU84" i="14"/>
  <c r="AZ84" i="14"/>
  <c r="BA84" i="14"/>
  <c r="BB84" i="14"/>
  <c r="BC84" i="14"/>
  <c r="BD84" i="14"/>
  <c r="BE84" i="14"/>
  <c r="BF84" i="14"/>
  <c r="BG84" i="14"/>
  <c r="BH84" i="14"/>
  <c r="BI84" i="14"/>
  <c r="BJ84" i="14"/>
  <c r="BO84" i="14"/>
  <c r="BP84" i="14"/>
  <c r="BQ84" i="14"/>
  <c r="BR84" i="14"/>
  <c r="BS84" i="14"/>
  <c r="BT84" i="14"/>
  <c r="BU84" i="14"/>
  <c r="BV84" i="14"/>
  <c r="BW84" i="14"/>
  <c r="BX84" i="14"/>
  <c r="BY84" i="14"/>
  <c r="CD84" i="14"/>
  <c r="CE84" i="14"/>
  <c r="CF84" i="14"/>
  <c r="CG84" i="14"/>
  <c r="CH84" i="14"/>
  <c r="CI84" i="14"/>
  <c r="CJ84" i="14"/>
  <c r="CK84" i="14"/>
  <c r="CL84" i="14"/>
  <c r="CM84" i="14"/>
  <c r="CN84" i="14"/>
  <c r="CR84" i="14"/>
  <c r="CT84" i="14"/>
  <c r="CV84" i="14"/>
  <c r="CX84" i="14"/>
  <c r="CY84" i="14"/>
  <c r="CZ84" i="14"/>
  <c r="DA84" i="14"/>
  <c r="DB84" i="14"/>
  <c r="DD84" i="14"/>
  <c r="DG84" i="14"/>
  <c r="DH84" i="14"/>
  <c r="DI84" i="14"/>
  <c r="DJ84" i="14"/>
  <c r="DK84" i="14"/>
  <c r="DL84" i="14"/>
  <c r="DM84" i="14"/>
  <c r="DN84" i="14"/>
  <c r="DO84" i="14"/>
  <c r="DP84" i="14"/>
  <c r="DQ84" i="14"/>
  <c r="DR84" i="14"/>
  <c r="FE84" i="14" s="1"/>
  <c r="DS84" i="14"/>
  <c r="DV84" i="14"/>
  <c r="DX84" i="14"/>
  <c r="DZ84" i="14"/>
  <c r="EB84" i="14"/>
  <c r="EC84" i="14"/>
  <c r="ED84" i="14"/>
  <c r="EE84" i="14"/>
  <c r="EF84" i="14"/>
  <c r="EH84" i="14"/>
  <c r="EK84" i="14"/>
  <c r="EL84" i="14"/>
  <c r="EM84" i="14"/>
  <c r="EN84" i="14"/>
  <c r="EO84" i="14"/>
  <c r="EP84" i="14"/>
  <c r="EQ84" i="14"/>
  <c r="ER84" i="14"/>
  <c r="ES84" i="14"/>
  <c r="ET84" i="14"/>
  <c r="EU84" i="14"/>
  <c r="EV84" i="14"/>
  <c r="FG84" i="14" s="1"/>
  <c r="EW84" i="14"/>
  <c r="G85" i="14"/>
  <c r="H85" i="14"/>
  <c r="I85" i="14"/>
  <c r="J85" i="14"/>
  <c r="K85" i="14"/>
  <c r="L85" i="14"/>
  <c r="M85" i="14"/>
  <c r="N85" i="14"/>
  <c r="O85" i="14"/>
  <c r="P85" i="14"/>
  <c r="V85" i="14"/>
  <c r="W85" i="14"/>
  <c r="X85" i="14"/>
  <c r="Y85" i="14"/>
  <c r="Z85" i="14"/>
  <c r="AA85" i="14"/>
  <c r="AB85" i="14"/>
  <c r="AC85" i="14"/>
  <c r="AD85" i="14"/>
  <c r="AE85" i="14"/>
  <c r="AK85" i="14"/>
  <c r="AL85" i="14"/>
  <c r="AM85" i="14"/>
  <c r="AN85" i="14"/>
  <c r="AO85" i="14"/>
  <c r="AP85" i="14"/>
  <c r="AQ85" i="14"/>
  <c r="AR85" i="14"/>
  <c r="AS85" i="14"/>
  <c r="AT85" i="14"/>
  <c r="AZ85" i="14"/>
  <c r="BA85" i="14"/>
  <c r="BB85" i="14"/>
  <c r="BC85" i="14"/>
  <c r="BD85" i="14"/>
  <c r="BE85" i="14"/>
  <c r="BF85" i="14"/>
  <c r="BG85" i="14"/>
  <c r="BH85" i="14"/>
  <c r="BI85" i="14"/>
  <c r="BO85" i="14"/>
  <c r="BP85" i="14"/>
  <c r="BQ85" i="14"/>
  <c r="BR85" i="14"/>
  <c r="BS85" i="14"/>
  <c r="BT85" i="14"/>
  <c r="BU85" i="14"/>
  <c r="BV85" i="14"/>
  <c r="BW85" i="14"/>
  <c r="BX85" i="14"/>
  <c r="CD85" i="14"/>
  <c r="CE85" i="14"/>
  <c r="CF85" i="14"/>
  <c r="CG85" i="14"/>
  <c r="CH85" i="14"/>
  <c r="CI85" i="14"/>
  <c r="CJ85" i="14"/>
  <c r="CK85" i="14"/>
  <c r="CL85" i="14"/>
  <c r="CM85" i="14"/>
  <c r="CR85" i="14"/>
  <c r="CS85" i="14"/>
  <c r="CT85" i="14"/>
  <c r="CU85" i="14"/>
  <c r="CV85" i="14"/>
  <c r="CW85" i="14"/>
  <c r="CX85" i="14"/>
  <c r="CY85" i="14"/>
  <c r="CZ85" i="14"/>
  <c r="DA85" i="14"/>
  <c r="DB85" i="14"/>
  <c r="DC85" i="14"/>
  <c r="FD85" i="14" s="1"/>
  <c r="DD85" i="14"/>
  <c r="DG85" i="14"/>
  <c r="DI85" i="14" s="1"/>
  <c r="DK85" i="14"/>
  <c r="DN85" i="14"/>
  <c r="DO85" i="14"/>
  <c r="DP85" i="14"/>
  <c r="DQ85" i="14"/>
  <c r="DS85" i="14"/>
  <c r="DV85" i="14"/>
  <c r="DW85" i="14"/>
  <c r="DX85" i="14"/>
  <c r="DY85" i="14"/>
  <c r="DZ85" i="14"/>
  <c r="EA85" i="14"/>
  <c r="EB85" i="14"/>
  <c r="EC85" i="14"/>
  <c r="ED85" i="14"/>
  <c r="EE85" i="14"/>
  <c r="EF85" i="14"/>
  <c r="EG85" i="14"/>
  <c r="FF85" i="14" s="1"/>
  <c r="EH85" i="14"/>
  <c r="EK85" i="14"/>
  <c r="EM85" i="14" s="1"/>
  <c r="EO85" i="14"/>
  <c r="ER85" i="14"/>
  <c r="ES85" i="14"/>
  <c r="ET85" i="14"/>
  <c r="EU85" i="14"/>
  <c r="EW85" i="14"/>
  <c r="G86" i="14"/>
  <c r="H86" i="14"/>
  <c r="I86" i="14"/>
  <c r="J86" i="14"/>
  <c r="K86" i="14"/>
  <c r="L86" i="14"/>
  <c r="M86" i="14"/>
  <c r="N86" i="14"/>
  <c r="O86" i="14"/>
  <c r="P86" i="14"/>
  <c r="Q86" i="14"/>
  <c r="V86" i="14"/>
  <c r="W86" i="14"/>
  <c r="X86" i="14"/>
  <c r="Y86" i="14"/>
  <c r="Z86" i="14"/>
  <c r="AA86" i="14"/>
  <c r="AB86" i="14"/>
  <c r="AC86" i="14"/>
  <c r="AD86" i="14"/>
  <c r="AE86" i="14"/>
  <c r="AF86" i="14"/>
  <c r="AK86" i="14"/>
  <c r="AL86" i="14"/>
  <c r="AM86" i="14"/>
  <c r="AN86" i="14"/>
  <c r="AO86" i="14"/>
  <c r="AP86" i="14"/>
  <c r="AQ86" i="14"/>
  <c r="AR86" i="14"/>
  <c r="AS86" i="14"/>
  <c r="AT86" i="14"/>
  <c r="AU86" i="14"/>
  <c r="AZ86" i="14"/>
  <c r="BA86" i="14"/>
  <c r="BB86" i="14"/>
  <c r="BC86" i="14"/>
  <c r="BD86" i="14"/>
  <c r="BE86" i="14"/>
  <c r="BF86" i="14"/>
  <c r="BG86" i="14"/>
  <c r="BH86" i="14"/>
  <c r="BI86" i="14"/>
  <c r="BJ86" i="14"/>
  <c r="BO86" i="14"/>
  <c r="BP86" i="14"/>
  <c r="BQ86" i="14"/>
  <c r="BR86" i="14"/>
  <c r="BS86" i="14"/>
  <c r="BT86" i="14"/>
  <c r="BU86" i="14"/>
  <c r="BV86" i="14"/>
  <c r="BW86" i="14"/>
  <c r="BX86" i="14"/>
  <c r="BY86" i="14"/>
  <c r="CD86" i="14"/>
  <c r="CE86" i="14"/>
  <c r="CF86" i="14"/>
  <c r="CG86" i="14"/>
  <c r="CH86" i="14"/>
  <c r="CI86" i="14"/>
  <c r="CJ86" i="14"/>
  <c r="CK86" i="14"/>
  <c r="CL86" i="14"/>
  <c r="CM86" i="14"/>
  <c r="CN86" i="14"/>
  <c r="CR86" i="14"/>
  <c r="CT86" i="14" s="1"/>
  <c r="CV86" i="14"/>
  <c r="CY86" i="14"/>
  <c r="CZ86" i="14"/>
  <c r="DA86" i="14"/>
  <c r="DB86" i="14"/>
  <c r="DD86" i="14"/>
  <c r="DG86" i="14"/>
  <c r="DH86" i="14"/>
  <c r="DI86" i="14"/>
  <c r="DJ86" i="14"/>
  <c r="DK86" i="14"/>
  <c r="DL86" i="14"/>
  <c r="DM86" i="14"/>
  <c r="DN86" i="14"/>
  <c r="DO86" i="14"/>
  <c r="DP86" i="14"/>
  <c r="DQ86" i="14"/>
  <c r="DR86" i="14"/>
  <c r="FE86" i="14" s="1"/>
  <c r="DS86" i="14"/>
  <c r="DV86" i="14"/>
  <c r="DX86" i="14" s="1"/>
  <c r="DZ86" i="14"/>
  <c r="EC86" i="14"/>
  <c r="ED86" i="14"/>
  <c r="EE86" i="14"/>
  <c r="EF86" i="14"/>
  <c r="EH86" i="14"/>
  <c r="EK86" i="14"/>
  <c r="EL86" i="14"/>
  <c r="EM86" i="14"/>
  <c r="EN86" i="14"/>
  <c r="EO86" i="14"/>
  <c r="EP86" i="14"/>
  <c r="EQ86" i="14"/>
  <c r="ER86" i="14"/>
  <c r="ES86" i="14"/>
  <c r="ET86" i="14"/>
  <c r="EU86" i="14"/>
  <c r="EV86" i="14"/>
  <c r="FG86" i="14" s="1"/>
  <c r="EW86" i="14"/>
  <c r="G87" i="14"/>
  <c r="H87" i="14"/>
  <c r="I87" i="14"/>
  <c r="J87" i="14"/>
  <c r="K87" i="14"/>
  <c r="L87" i="14"/>
  <c r="M87" i="14"/>
  <c r="N87" i="14"/>
  <c r="O87" i="14"/>
  <c r="P87" i="14"/>
  <c r="V87" i="14"/>
  <c r="W87" i="14"/>
  <c r="X87" i="14"/>
  <c r="Y87" i="14"/>
  <c r="Z87" i="14"/>
  <c r="AA87" i="14"/>
  <c r="AB87" i="14"/>
  <c r="AC87" i="14"/>
  <c r="AD87" i="14"/>
  <c r="AE87" i="14"/>
  <c r="AK87" i="14"/>
  <c r="AL87" i="14"/>
  <c r="AM87" i="14"/>
  <c r="AN87" i="14"/>
  <c r="AO87" i="14"/>
  <c r="AP87" i="14"/>
  <c r="AQ87" i="14"/>
  <c r="AR87" i="14"/>
  <c r="AS87" i="14"/>
  <c r="AT87" i="14"/>
  <c r="AZ87" i="14"/>
  <c r="BA87" i="14"/>
  <c r="BB87" i="14"/>
  <c r="BC87" i="14"/>
  <c r="BD87" i="14"/>
  <c r="BE87" i="14"/>
  <c r="BF87" i="14"/>
  <c r="BG87" i="14"/>
  <c r="BH87" i="14"/>
  <c r="BI87" i="14"/>
  <c r="BO87" i="14"/>
  <c r="BP87" i="14"/>
  <c r="BQ87" i="14"/>
  <c r="BR87" i="14"/>
  <c r="BS87" i="14"/>
  <c r="BT87" i="14"/>
  <c r="BU87" i="14"/>
  <c r="BV87" i="14"/>
  <c r="BW87" i="14"/>
  <c r="BX87" i="14"/>
  <c r="CD87" i="14"/>
  <c r="CE87" i="14"/>
  <c r="CF87" i="14"/>
  <c r="CG87" i="14"/>
  <c r="CH87" i="14"/>
  <c r="CI87" i="14"/>
  <c r="CJ87" i="14"/>
  <c r="CK87" i="14"/>
  <c r="CL87" i="14"/>
  <c r="CM87" i="14"/>
  <c r="CR87" i="14"/>
  <c r="CS87" i="14"/>
  <c r="CT87" i="14"/>
  <c r="CU87" i="14"/>
  <c r="CV87" i="14"/>
  <c r="CW87" i="14"/>
  <c r="CX87" i="14"/>
  <c r="CY87" i="14"/>
  <c r="CZ87" i="14"/>
  <c r="DA87" i="14"/>
  <c r="DB87" i="14"/>
  <c r="DC87" i="14"/>
  <c r="FD87" i="14" s="1"/>
  <c r="DD87" i="14"/>
  <c r="DG87" i="14"/>
  <c r="DI87" i="14"/>
  <c r="DK87" i="14"/>
  <c r="DM87" i="14"/>
  <c r="DN87" i="14"/>
  <c r="DO87" i="14"/>
  <c r="DP87" i="14"/>
  <c r="DQ87" i="14"/>
  <c r="DS87" i="14"/>
  <c r="DV87" i="14"/>
  <c r="DW87" i="14"/>
  <c r="DX87" i="14"/>
  <c r="DY87" i="14"/>
  <c r="DZ87" i="14"/>
  <c r="EA87" i="14"/>
  <c r="EB87" i="14"/>
  <c r="EC87" i="14"/>
  <c r="ED87" i="14"/>
  <c r="EE87" i="14"/>
  <c r="EF87" i="14"/>
  <c r="EG87" i="14"/>
  <c r="FF87" i="14" s="1"/>
  <c r="EH87" i="14"/>
  <c r="EK87" i="14"/>
  <c r="EM87" i="14"/>
  <c r="EO87" i="14"/>
  <c r="EQ87" i="14"/>
  <c r="ER87" i="14"/>
  <c r="ES87" i="14"/>
  <c r="ET87" i="14"/>
  <c r="EU87" i="14"/>
  <c r="EW87" i="14"/>
  <c r="G88" i="14"/>
  <c r="H88" i="14"/>
  <c r="I88" i="14"/>
  <c r="J88" i="14"/>
  <c r="K88" i="14"/>
  <c r="L88" i="14"/>
  <c r="M88" i="14"/>
  <c r="N88" i="14"/>
  <c r="O88" i="14"/>
  <c r="P88" i="14"/>
  <c r="Q88" i="14"/>
  <c r="V88" i="14"/>
  <c r="W88" i="14"/>
  <c r="X88" i="14"/>
  <c r="Y88" i="14"/>
  <c r="Z88" i="14"/>
  <c r="AA88" i="14"/>
  <c r="AB88" i="14"/>
  <c r="AC88" i="14"/>
  <c r="AD88" i="14"/>
  <c r="AE88" i="14"/>
  <c r="AF88" i="14"/>
  <c r="AK88" i="14"/>
  <c r="AL88" i="14"/>
  <c r="AM88" i="14"/>
  <c r="AN88" i="14"/>
  <c r="AO88" i="14"/>
  <c r="AP88" i="14"/>
  <c r="AQ88" i="14"/>
  <c r="AR88" i="14"/>
  <c r="AS88" i="14"/>
  <c r="AT88" i="14"/>
  <c r="AU88" i="14"/>
  <c r="AZ88" i="14"/>
  <c r="BA88" i="14"/>
  <c r="BB88" i="14"/>
  <c r="BC88" i="14"/>
  <c r="BD88" i="14"/>
  <c r="BE88" i="14"/>
  <c r="BF88" i="14"/>
  <c r="BG88" i="14"/>
  <c r="BH88" i="14"/>
  <c r="BI88" i="14"/>
  <c r="BJ88" i="14"/>
  <c r="BO88" i="14"/>
  <c r="BP88" i="14"/>
  <c r="BQ88" i="14"/>
  <c r="BR88" i="14"/>
  <c r="BS88" i="14"/>
  <c r="BT88" i="14"/>
  <c r="BU88" i="14"/>
  <c r="BV88" i="14"/>
  <c r="BW88" i="14"/>
  <c r="BX88" i="14"/>
  <c r="BY88" i="14"/>
  <c r="CD88" i="14"/>
  <c r="CE88" i="14"/>
  <c r="CF88" i="14"/>
  <c r="CG88" i="14"/>
  <c r="CH88" i="14"/>
  <c r="CI88" i="14"/>
  <c r="CJ88" i="14"/>
  <c r="CK88" i="14"/>
  <c r="CL88" i="14"/>
  <c r="CM88" i="14"/>
  <c r="CN88" i="14"/>
  <c r="CR88" i="14"/>
  <c r="CT88" i="14"/>
  <c r="CV88" i="14"/>
  <c r="CX88" i="14"/>
  <c r="CY88" i="14"/>
  <c r="CZ88" i="14"/>
  <c r="DA88" i="14"/>
  <c r="DB88" i="14"/>
  <c r="DD88" i="14"/>
  <c r="DG88" i="14"/>
  <c r="DH88" i="14" s="1"/>
  <c r="DI88" i="14"/>
  <c r="DK88" i="14"/>
  <c r="DM88" i="14"/>
  <c r="DN88" i="14"/>
  <c r="DO88" i="14"/>
  <c r="DP88" i="14"/>
  <c r="DQ88" i="14"/>
  <c r="DS88" i="14"/>
  <c r="DV88" i="14"/>
  <c r="DW88" i="14"/>
  <c r="DX88" i="14"/>
  <c r="DY88" i="14"/>
  <c r="DZ88" i="14"/>
  <c r="EA88" i="14"/>
  <c r="EB88" i="14"/>
  <c r="EC88" i="14"/>
  <c r="ED88" i="14"/>
  <c r="EE88" i="14"/>
  <c r="EF88" i="14"/>
  <c r="EG88" i="14"/>
  <c r="FF88" i="14" s="1"/>
  <c r="EH88" i="14"/>
  <c r="EK88" i="14"/>
  <c r="EL88" i="14" s="1"/>
  <c r="EM88" i="14"/>
  <c r="EO88" i="14"/>
  <c r="EQ88" i="14"/>
  <c r="ER88" i="14"/>
  <c r="ES88" i="14"/>
  <c r="ET88" i="14"/>
  <c r="EU88" i="14"/>
  <c r="EW88" i="14"/>
  <c r="G89" i="14"/>
  <c r="H89" i="14"/>
  <c r="I89" i="14"/>
  <c r="J89" i="14"/>
  <c r="K89" i="14"/>
  <c r="L89" i="14"/>
  <c r="M89" i="14"/>
  <c r="N89" i="14"/>
  <c r="O89" i="14"/>
  <c r="P89" i="14"/>
  <c r="Q89" i="14"/>
  <c r="V89" i="14"/>
  <c r="W89" i="14"/>
  <c r="X89" i="14"/>
  <c r="Y89" i="14"/>
  <c r="Z89" i="14"/>
  <c r="AA89" i="14"/>
  <c r="AB89" i="14"/>
  <c r="AC89" i="14"/>
  <c r="AD89" i="14"/>
  <c r="AE89" i="14"/>
  <c r="AF89" i="14"/>
  <c r="AK89" i="14"/>
  <c r="AL89" i="14"/>
  <c r="AM89" i="14"/>
  <c r="AN89" i="14"/>
  <c r="AO89" i="14"/>
  <c r="AP89" i="14"/>
  <c r="AQ89" i="14"/>
  <c r="AR89" i="14"/>
  <c r="AS89" i="14"/>
  <c r="AT89" i="14"/>
  <c r="AU89" i="14"/>
  <c r="AZ89" i="14"/>
  <c r="BA89" i="14"/>
  <c r="BB89" i="14"/>
  <c r="BC89" i="14"/>
  <c r="BD89" i="14"/>
  <c r="BE89" i="14"/>
  <c r="BF89" i="14"/>
  <c r="BG89" i="14"/>
  <c r="BH89" i="14"/>
  <c r="BI89" i="14"/>
  <c r="BJ89" i="14"/>
  <c r="BO89" i="14"/>
  <c r="BP89" i="14"/>
  <c r="BQ89" i="14"/>
  <c r="BR89" i="14"/>
  <c r="BS89" i="14"/>
  <c r="BT89" i="14"/>
  <c r="BU89" i="14"/>
  <c r="BV89" i="14"/>
  <c r="BW89" i="14"/>
  <c r="BX89" i="14"/>
  <c r="BY89" i="14"/>
  <c r="CD89" i="14"/>
  <c r="CE89" i="14"/>
  <c r="CF89" i="14"/>
  <c r="CG89" i="14"/>
  <c r="CH89" i="14"/>
  <c r="CI89" i="14"/>
  <c r="CJ89" i="14"/>
  <c r="CK89" i="14"/>
  <c r="CL89" i="14"/>
  <c r="CM89" i="14"/>
  <c r="CN89" i="14"/>
  <c r="CR89" i="14"/>
  <c r="CT89" i="14"/>
  <c r="CV89" i="14"/>
  <c r="CX89" i="14"/>
  <c r="CY89" i="14"/>
  <c r="CZ89" i="14"/>
  <c r="DA89" i="14"/>
  <c r="DB89" i="14"/>
  <c r="DD89" i="14"/>
  <c r="DG89" i="14"/>
  <c r="DH89" i="14"/>
  <c r="DI89" i="14"/>
  <c r="DJ89" i="14"/>
  <c r="DK89" i="14"/>
  <c r="DL89" i="14"/>
  <c r="DM89" i="14"/>
  <c r="DN89" i="14"/>
  <c r="DO89" i="14"/>
  <c r="DP89" i="14"/>
  <c r="DQ89" i="14"/>
  <c r="DR89" i="14"/>
  <c r="FE89" i="14" s="1"/>
  <c r="DS89" i="14"/>
  <c r="DV89" i="14"/>
  <c r="DX89" i="14"/>
  <c r="DZ89" i="14"/>
  <c r="EB89" i="14"/>
  <c r="EC89" i="14"/>
  <c r="ED89" i="14"/>
  <c r="EE89" i="14"/>
  <c r="EF89" i="14"/>
  <c r="EH89" i="14"/>
  <c r="EK89" i="14"/>
  <c r="EL89" i="14"/>
  <c r="EM89" i="14"/>
  <c r="EN89" i="14"/>
  <c r="EO89" i="14"/>
  <c r="EP89" i="14"/>
  <c r="EQ89" i="14"/>
  <c r="ER89" i="14"/>
  <c r="ES89" i="14"/>
  <c r="ET89" i="14"/>
  <c r="EU89" i="14"/>
  <c r="EV89" i="14"/>
  <c r="FG89" i="14" s="1"/>
  <c r="EW89" i="14"/>
  <c r="G90" i="14"/>
  <c r="H90" i="14"/>
  <c r="I90" i="14"/>
  <c r="J90" i="14"/>
  <c r="K90" i="14"/>
  <c r="L90" i="14"/>
  <c r="M90" i="14"/>
  <c r="N90" i="14"/>
  <c r="O90" i="14"/>
  <c r="P90" i="14"/>
  <c r="V90" i="14"/>
  <c r="W90" i="14"/>
  <c r="X90" i="14"/>
  <c r="Y90" i="14"/>
  <c r="Z90" i="14"/>
  <c r="AA90" i="14"/>
  <c r="AB90" i="14"/>
  <c r="AC90" i="14"/>
  <c r="AD90" i="14"/>
  <c r="AE90" i="14"/>
  <c r="AK90" i="14"/>
  <c r="AL90" i="14"/>
  <c r="AM90" i="14"/>
  <c r="AN90" i="14"/>
  <c r="AO90" i="14"/>
  <c r="AP90" i="14"/>
  <c r="AQ90" i="14"/>
  <c r="AR90" i="14"/>
  <c r="AS90" i="14"/>
  <c r="AT90" i="14"/>
  <c r="AZ90" i="14"/>
  <c r="BA90" i="14"/>
  <c r="BB90" i="14"/>
  <c r="BC90" i="14"/>
  <c r="BD90" i="14"/>
  <c r="BE90" i="14"/>
  <c r="BF90" i="14"/>
  <c r="BG90" i="14"/>
  <c r="BH90" i="14"/>
  <c r="BI90" i="14"/>
  <c r="BO90" i="14"/>
  <c r="BP90" i="14"/>
  <c r="BQ90" i="14"/>
  <c r="BR90" i="14"/>
  <c r="BS90" i="14"/>
  <c r="BT90" i="14"/>
  <c r="BU90" i="14"/>
  <c r="BV90" i="14"/>
  <c r="BW90" i="14"/>
  <c r="BX90" i="14"/>
  <c r="CD90" i="14"/>
  <c r="CE90" i="14"/>
  <c r="CF90" i="14"/>
  <c r="CG90" i="14"/>
  <c r="CH90" i="14"/>
  <c r="CI90" i="14"/>
  <c r="CJ90" i="14"/>
  <c r="CK90" i="14"/>
  <c r="CL90" i="14"/>
  <c r="CM90" i="14"/>
  <c r="CR90" i="14"/>
  <c r="CS90" i="14"/>
  <c r="CT90" i="14"/>
  <c r="CU90" i="14"/>
  <c r="CV90" i="14"/>
  <c r="CW90" i="14"/>
  <c r="CX90" i="14"/>
  <c r="CY90" i="14"/>
  <c r="CZ90" i="14"/>
  <c r="DA90" i="14"/>
  <c r="DB90" i="14"/>
  <c r="DC90" i="14"/>
  <c r="FD90" i="14" s="1"/>
  <c r="DD90" i="14"/>
  <c r="DG90" i="14"/>
  <c r="DI90" i="14" s="1"/>
  <c r="DK90" i="14"/>
  <c r="DM90" i="14"/>
  <c r="DN90" i="14"/>
  <c r="DO90" i="14"/>
  <c r="DP90" i="14"/>
  <c r="DQ90" i="14"/>
  <c r="DS90" i="14"/>
  <c r="DV90" i="14"/>
  <c r="DW90" i="14"/>
  <c r="DX90" i="14"/>
  <c r="DY90" i="14"/>
  <c r="DZ90" i="14"/>
  <c r="EA90" i="14"/>
  <c r="EB90" i="14"/>
  <c r="EC90" i="14"/>
  <c r="ED90" i="14"/>
  <c r="EE90" i="14"/>
  <c r="EF90" i="14"/>
  <c r="EG90" i="14"/>
  <c r="FF90" i="14" s="1"/>
  <c r="EH90" i="14"/>
  <c r="EK90" i="14"/>
  <c r="EL90" i="14" s="1"/>
  <c r="EM90" i="14"/>
  <c r="EO90" i="14"/>
  <c r="EQ90" i="14"/>
  <c r="ER90" i="14"/>
  <c r="ES90" i="14"/>
  <c r="ET90" i="14"/>
  <c r="EU90" i="14"/>
  <c r="EW90" i="14"/>
  <c r="A66" i="14"/>
  <c r="G66" i="14"/>
  <c r="H66" i="14"/>
  <c r="I66" i="14"/>
  <c r="J66" i="14"/>
  <c r="K66" i="14"/>
  <c r="L66" i="14"/>
  <c r="M66" i="14"/>
  <c r="N66" i="14"/>
  <c r="O66" i="14"/>
  <c r="P66" i="14"/>
  <c r="R66" i="14"/>
  <c r="V66" i="14"/>
  <c r="W66" i="14"/>
  <c r="X66" i="14"/>
  <c r="Y66" i="14"/>
  <c r="Z66" i="14"/>
  <c r="AA66" i="14"/>
  <c r="AB66" i="14"/>
  <c r="AC66" i="14"/>
  <c r="AD66" i="14"/>
  <c r="AE66" i="14"/>
  <c r="AG66" i="14"/>
  <c r="AK66" i="14"/>
  <c r="AL66" i="14"/>
  <c r="AM66" i="14"/>
  <c r="AN66" i="14"/>
  <c r="AO66" i="14"/>
  <c r="AP66" i="14"/>
  <c r="AQ66" i="14"/>
  <c r="AR66" i="14"/>
  <c r="AS66" i="14"/>
  <c r="AT66" i="14"/>
  <c r="AV66" i="14"/>
  <c r="AZ66" i="14"/>
  <c r="BA66" i="14"/>
  <c r="BB66" i="14"/>
  <c r="BC66" i="14"/>
  <c r="BD66" i="14"/>
  <c r="BE66" i="14"/>
  <c r="BF66" i="14"/>
  <c r="BG66" i="14"/>
  <c r="BH66" i="14"/>
  <c r="BI66" i="14"/>
  <c r="BK66" i="14"/>
  <c r="BO66" i="14"/>
  <c r="BP66" i="14"/>
  <c r="BQ66" i="14"/>
  <c r="BR66" i="14"/>
  <c r="BS66" i="14"/>
  <c r="BT66" i="14"/>
  <c r="BU66" i="14"/>
  <c r="BV66" i="14"/>
  <c r="BW66" i="14"/>
  <c r="BX66" i="14"/>
  <c r="BZ66" i="14"/>
  <c r="CD66" i="14"/>
  <c r="CE66" i="14"/>
  <c r="CF66" i="14"/>
  <c r="CG66" i="14"/>
  <c r="CH66" i="14"/>
  <c r="CI66" i="14"/>
  <c r="CJ66" i="14"/>
  <c r="CK66" i="14"/>
  <c r="CL66" i="14"/>
  <c r="CM66" i="14"/>
  <c r="CO66" i="14"/>
  <c r="CR66" i="14"/>
  <c r="CS66" i="14"/>
  <c r="CT66" i="14"/>
  <c r="CU66" i="14"/>
  <c r="CV66" i="14"/>
  <c r="CW66" i="14"/>
  <c r="CX66" i="14"/>
  <c r="CY66" i="14"/>
  <c r="CZ66" i="14"/>
  <c r="DA66" i="14"/>
  <c r="DB66" i="14"/>
  <c r="DC66" i="14"/>
  <c r="FD66" i="14" s="1"/>
  <c r="DD66" i="14"/>
  <c r="DG66" i="14"/>
  <c r="DI66" i="14" s="1"/>
  <c r="DK66" i="14"/>
  <c r="DN66" i="14"/>
  <c r="DO66" i="14"/>
  <c r="DP66" i="14"/>
  <c r="DQ66" i="14"/>
  <c r="DS66" i="14"/>
  <c r="DV66" i="14"/>
  <c r="DW66" i="14"/>
  <c r="DX66" i="14"/>
  <c r="DY66" i="14"/>
  <c r="DZ66" i="14"/>
  <c r="EA66" i="14"/>
  <c r="EB66" i="14"/>
  <c r="EC66" i="14"/>
  <c r="ED66" i="14"/>
  <c r="EE66" i="14"/>
  <c r="EF66" i="14"/>
  <c r="EG66" i="14"/>
  <c r="FF66" i="14" s="1"/>
  <c r="EH66" i="14"/>
  <c r="EK66" i="14"/>
  <c r="EM66" i="14" s="1"/>
  <c r="EO66" i="14"/>
  <c r="ER66" i="14"/>
  <c r="ES66" i="14"/>
  <c r="ET66" i="14"/>
  <c r="EU66" i="14"/>
  <c r="EW66" i="14"/>
  <c r="FH66" i="14"/>
  <c r="A67" i="14"/>
  <c r="G67" i="14"/>
  <c r="H67" i="14"/>
  <c r="I67" i="14"/>
  <c r="J67" i="14"/>
  <c r="K67" i="14"/>
  <c r="L67" i="14"/>
  <c r="M67" i="14"/>
  <c r="N67" i="14"/>
  <c r="O67" i="14"/>
  <c r="P67" i="14"/>
  <c r="Q67" i="14"/>
  <c r="V67" i="14"/>
  <c r="W67" i="14"/>
  <c r="X67" i="14"/>
  <c r="Y67" i="14"/>
  <c r="Z67" i="14"/>
  <c r="AA67" i="14"/>
  <c r="AB67" i="14"/>
  <c r="AC67" i="14"/>
  <c r="AD67" i="14"/>
  <c r="AE67" i="14"/>
  <c r="AF67" i="14"/>
  <c r="AK67" i="14"/>
  <c r="AL67" i="14"/>
  <c r="AM67" i="14"/>
  <c r="AN67" i="14"/>
  <c r="AO67" i="14"/>
  <c r="AP67" i="14"/>
  <c r="AQ67" i="14"/>
  <c r="AR67" i="14"/>
  <c r="AS67" i="14"/>
  <c r="AT67" i="14"/>
  <c r="AU67" i="14"/>
  <c r="AZ67" i="14"/>
  <c r="BA67" i="14"/>
  <c r="BB67" i="14"/>
  <c r="BC67" i="14"/>
  <c r="BD67" i="14"/>
  <c r="BE67" i="14"/>
  <c r="BF67" i="14"/>
  <c r="BG67" i="14"/>
  <c r="BH67" i="14"/>
  <c r="BI67" i="14"/>
  <c r="BJ67" i="14"/>
  <c r="BO67" i="14"/>
  <c r="BP67" i="14"/>
  <c r="BQ67" i="14"/>
  <c r="BR67" i="14"/>
  <c r="BS67" i="14"/>
  <c r="BT67" i="14"/>
  <c r="BU67" i="14"/>
  <c r="BV67" i="14"/>
  <c r="BW67" i="14"/>
  <c r="BX67" i="14"/>
  <c r="BY67" i="14"/>
  <c r="CD67" i="14"/>
  <c r="CE67" i="14"/>
  <c r="CF67" i="14"/>
  <c r="CG67" i="14"/>
  <c r="CH67" i="14"/>
  <c r="CI67" i="14"/>
  <c r="CJ67" i="14"/>
  <c r="CK67" i="14"/>
  <c r="CL67" i="14"/>
  <c r="CM67" i="14"/>
  <c r="CN67" i="14"/>
  <c r="CR67" i="14"/>
  <c r="CT67" i="14"/>
  <c r="CV67" i="14"/>
  <c r="CX67" i="14"/>
  <c r="CY67" i="14"/>
  <c r="CZ67" i="14"/>
  <c r="DA67" i="14"/>
  <c r="DB67" i="14"/>
  <c r="DD67" i="14"/>
  <c r="DG67" i="14"/>
  <c r="DH67" i="14"/>
  <c r="DI67" i="14"/>
  <c r="DJ67" i="14"/>
  <c r="DK67" i="14"/>
  <c r="DL67" i="14"/>
  <c r="DM67" i="14"/>
  <c r="DN67" i="14"/>
  <c r="DO67" i="14"/>
  <c r="DP67" i="14"/>
  <c r="DQ67" i="14"/>
  <c r="DR67" i="14"/>
  <c r="FE67" i="14" s="1"/>
  <c r="DS67" i="14"/>
  <c r="DV67" i="14"/>
  <c r="DX67" i="14"/>
  <c r="DZ67" i="14"/>
  <c r="EB67" i="14"/>
  <c r="EC67" i="14"/>
  <c r="ED67" i="14"/>
  <c r="EE67" i="14"/>
  <c r="EF67" i="14"/>
  <c r="EH67" i="14"/>
  <c r="EK67" i="14"/>
  <c r="EL67" i="14"/>
  <c r="EM67" i="14"/>
  <c r="EN67" i="14"/>
  <c r="EO67" i="14"/>
  <c r="EP67" i="14"/>
  <c r="EQ67" i="14"/>
  <c r="ER67" i="14"/>
  <c r="ES67" i="14"/>
  <c r="ET67" i="14"/>
  <c r="EU67" i="14"/>
  <c r="EV67" i="14"/>
  <c r="FG67" i="14" s="1"/>
  <c r="EW67" i="14"/>
  <c r="FH67" i="14"/>
  <c r="G68" i="14"/>
  <c r="H68" i="14"/>
  <c r="I68" i="14"/>
  <c r="J68" i="14"/>
  <c r="K68" i="14"/>
  <c r="L68" i="14"/>
  <c r="M68" i="14"/>
  <c r="N68" i="14"/>
  <c r="O68" i="14"/>
  <c r="P68" i="14"/>
  <c r="V68" i="14"/>
  <c r="W68" i="14"/>
  <c r="X68" i="14"/>
  <c r="Y68" i="14"/>
  <c r="Z68" i="14"/>
  <c r="AA68" i="14"/>
  <c r="AB68" i="14"/>
  <c r="AC68" i="14"/>
  <c r="AD68" i="14"/>
  <c r="AE68" i="14"/>
  <c r="AK68" i="14"/>
  <c r="AL68" i="14"/>
  <c r="AM68" i="14"/>
  <c r="AN68" i="14"/>
  <c r="AO68" i="14"/>
  <c r="AP68" i="14"/>
  <c r="AQ68" i="14"/>
  <c r="AR68" i="14"/>
  <c r="AS68" i="14"/>
  <c r="AT68" i="14"/>
  <c r="AZ68" i="14"/>
  <c r="BA68" i="14"/>
  <c r="BB68" i="14"/>
  <c r="BC68" i="14"/>
  <c r="BD68" i="14"/>
  <c r="BE68" i="14"/>
  <c r="BF68" i="14"/>
  <c r="BG68" i="14"/>
  <c r="BH68" i="14"/>
  <c r="BI68" i="14"/>
  <c r="BO68" i="14"/>
  <c r="BP68" i="14"/>
  <c r="BQ68" i="14"/>
  <c r="BR68" i="14"/>
  <c r="BS68" i="14"/>
  <c r="BT68" i="14"/>
  <c r="BU68" i="14"/>
  <c r="BV68" i="14"/>
  <c r="BW68" i="14"/>
  <c r="BX68" i="14"/>
  <c r="CD68" i="14"/>
  <c r="CE68" i="14"/>
  <c r="CF68" i="14"/>
  <c r="CG68" i="14"/>
  <c r="CH68" i="14"/>
  <c r="CI68" i="14"/>
  <c r="CJ68" i="14"/>
  <c r="CK68" i="14"/>
  <c r="CL68" i="14"/>
  <c r="CM68" i="14"/>
  <c r="CR68" i="14"/>
  <c r="CS68" i="14"/>
  <c r="CT68" i="14"/>
  <c r="CU68" i="14"/>
  <c r="CV68" i="14"/>
  <c r="CW68" i="14"/>
  <c r="CX68" i="14"/>
  <c r="CY68" i="14"/>
  <c r="CZ68" i="14"/>
  <c r="DA68" i="14"/>
  <c r="DB68" i="14"/>
  <c r="DC68" i="14"/>
  <c r="FD68" i="14" s="1"/>
  <c r="DD68" i="14"/>
  <c r="DG68" i="14"/>
  <c r="DI68" i="14" s="1"/>
  <c r="DK68" i="14"/>
  <c r="DN68" i="14"/>
  <c r="DO68" i="14"/>
  <c r="DP68" i="14"/>
  <c r="DQ68" i="14"/>
  <c r="DS68" i="14"/>
  <c r="DV68" i="14"/>
  <c r="DW68" i="14"/>
  <c r="DX68" i="14"/>
  <c r="DY68" i="14"/>
  <c r="DZ68" i="14"/>
  <c r="EA68" i="14"/>
  <c r="EB68" i="14"/>
  <c r="EC68" i="14"/>
  <c r="ED68" i="14"/>
  <c r="EE68" i="14"/>
  <c r="EF68" i="14"/>
  <c r="EG68" i="14"/>
  <c r="FF68" i="14" s="1"/>
  <c r="EH68" i="14"/>
  <c r="EK68" i="14"/>
  <c r="EM68" i="14" s="1"/>
  <c r="EO68" i="14"/>
  <c r="ER68" i="14"/>
  <c r="ES68" i="14"/>
  <c r="ET68" i="14"/>
  <c r="EU68" i="14"/>
  <c r="EW68" i="14"/>
  <c r="G69" i="14"/>
  <c r="H69" i="14"/>
  <c r="I69" i="14"/>
  <c r="J69" i="14"/>
  <c r="K69" i="14"/>
  <c r="L69" i="14"/>
  <c r="M69" i="14"/>
  <c r="N69" i="14"/>
  <c r="O69" i="14"/>
  <c r="P69" i="14"/>
  <c r="Q69" i="14"/>
  <c r="V69" i="14"/>
  <c r="W69" i="14"/>
  <c r="X69" i="14"/>
  <c r="Y69" i="14"/>
  <c r="Z69" i="14"/>
  <c r="AA69" i="14"/>
  <c r="AB69" i="14"/>
  <c r="AC69" i="14"/>
  <c r="AD69" i="14"/>
  <c r="AE69" i="14"/>
  <c r="AF69" i="14"/>
  <c r="AK69" i="14"/>
  <c r="AL69" i="14"/>
  <c r="AM69" i="14"/>
  <c r="AN69" i="14"/>
  <c r="AO69" i="14"/>
  <c r="AP69" i="14"/>
  <c r="AQ69" i="14"/>
  <c r="AR69" i="14"/>
  <c r="AS69" i="14"/>
  <c r="AT69" i="14"/>
  <c r="AU69" i="14"/>
  <c r="AZ69" i="14"/>
  <c r="BA69" i="14"/>
  <c r="BB69" i="14"/>
  <c r="BC69" i="14"/>
  <c r="BD69" i="14"/>
  <c r="BE69" i="14"/>
  <c r="BF69" i="14"/>
  <c r="BG69" i="14"/>
  <c r="BH69" i="14"/>
  <c r="BI69" i="14"/>
  <c r="BJ69" i="14"/>
  <c r="BO69" i="14"/>
  <c r="BP69" i="14"/>
  <c r="BQ69" i="14"/>
  <c r="BR69" i="14"/>
  <c r="BS69" i="14"/>
  <c r="BT69" i="14"/>
  <c r="BU69" i="14"/>
  <c r="BV69" i="14"/>
  <c r="BW69" i="14"/>
  <c r="BX69" i="14"/>
  <c r="BY69" i="14"/>
  <c r="CD69" i="14"/>
  <c r="CE69" i="14"/>
  <c r="CF69" i="14"/>
  <c r="CG69" i="14"/>
  <c r="CH69" i="14"/>
  <c r="CI69" i="14"/>
  <c r="CJ69" i="14"/>
  <c r="CK69" i="14"/>
  <c r="CL69" i="14"/>
  <c r="CM69" i="14"/>
  <c r="CN69" i="14"/>
  <c r="CR69" i="14"/>
  <c r="CT69" i="14" s="1"/>
  <c r="CV69" i="14"/>
  <c r="CY69" i="14"/>
  <c r="CZ69" i="14"/>
  <c r="DA69" i="14"/>
  <c r="DB69" i="14"/>
  <c r="DD69" i="14"/>
  <c r="DG69" i="14"/>
  <c r="DH69" i="14"/>
  <c r="DI69" i="14"/>
  <c r="DJ69" i="14"/>
  <c r="DK69" i="14"/>
  <c r="DL69" i="14"/>
  <c r="DM69" i="14"/>
  <c r="DN69" i="14"/>
  <c r="DO69" i="14"/>
  <c r="DP69" i="14"/>
  <c r="DQ69" i="14"/>
  <c r="DR69" i="14"/>
  <c r="FE69" i="14" s="1"/>
  <c r="DS69" i="14"/>
  <c r="DV69" i="14"/>
  <c r="DX69" i="14" s="1"/>
  <c r="DZ69" i="14"/>
  <c r="EC69" i="14"/>
  <c r="ED69" i="14"/>
  <c r="EE69" i="14"/>
  <c r="EF69" i="14"/>
  <c r="EH69" i="14"/>
  <c r="EK69" i="14"/>
  <c r="EL69" i="14"/>
  <c r="EM69" i="14"/>
  <c r="EN69" i="14"/>
  <c r="EO69" i="14"/>
  <c r="EP69" i="14"/>
  <c r="EQ69" i="14"/>
  <c r="ER69" i="14"/>
  <c r="ES69" i="14"/>
  <c r="ET69" i="14"/>
  <c r="EU69" i="14"/>
  <c r="EV69" i="14"/>
  <c r="FG69" i="14" s="1"/>
  <c r="EW69" i="14"/>
  <c r="G70" i="14"/>
  <c r="H70" i="14"/>
  <c r="Q70" i="14" s="1"/>
  <c r="I70" i="14"/>
  <c r="J70" i="14"/>
  <c r="K70" i="14"/>
  <c r="L70" i="14"/>
  <c r="M70" i="14"/>
  <c r="N70" i="14"/>
  <c r="O70" i="14"/>
  <c r="P70" i="14"/>
  <c r="V70" i="14"/>
  <c r="W70" i="14"/>
  <c r="AF70" i="14" s="1"/>
  <c r="X70" i="14"/>
  <c r="Y70" i="14"/>
  <c r="Z70" i="14"/>
  <c r="AA70" i="14"/>
  <c r="AB70" i="14"/>
  <c r="AC70" i="14"/>
  <c r="AD70" i="14"/>
  <c r="AE70" i="14"/>
  <c r="AK70" i="14"/>
  <c r="AL70" i="14"/>
  <c r="AU70" i="14" s="1"/>
  <c r="AM70" i="14"/>
  <c r="AN70" i="14"/>
  <c r="AO70" i="14"/>
  <c r="AP70" i="14"/>
  <c r="AQ70" i="14"/>
  <c r="AR70" i="14"/>
  <c r="AS70" i="14"/>
  <c r="AT70" i="14"/>
  <c r="AZ70" i="14"/>
  <c r="BA70" i="14"/>
  <c r="BJ70" i="14" s="1"/>
  <c r="BB70" i="14"/>
  <c r="BC70" i="14"/>
  <c r="BD70" i="14"/>
  <c r="BE70" i="14"/>
  <c r="BF70" i="14"/>
  <c r="BG70" i="14"/>
  <c r="BH70" i="14"/>
  <c r="BI70" i="14"/>
  <c r="BO70" i="14"/>
  <c r="BP70" i="14"/>
  <c r="BY70" i="14" s="1"/>
  <c r="BQ70" i="14"/>
  <c r="BR70" i="14"/>
  <c r="BS70" i="14"/>
  <c r="BT70" i="14"/>
  <c r="BU70" i="14"/>
  <c r="BV70" i="14"/>
  <c r="BW70" i="14"/>
  <c r="BX70" i="14"/>
  <c r="CD70" i="14"/>
  <c r="CE70" i="14"/>
  <c r="CN70" i="14" s="1"/>
  <c r="CF70" i="14"/>
  <c r="CG70" i="14"/>
  <c r="CH70" i="14"/>
  <c r="CI70" i="14"/>
  <c r="CJ70" i="14"/>
  <c r="CK70" i="14"/>
  <c r="CL70" i="14"/>
  <c r="CM70" i="14"/>
  <c r="CR70" i="14"/>
  <c r="CS70" i="14"/>
  <c r="CT70" i="14"/>
  <c r="CU70" i="14"/>
  <c r="CV70" i="14"/>
  <c r="CW70" i="14"/>
  <c r="CX70" i="14"/>
  <c r="CY70" i="14"/>
  <c r="CZ70" i="14"/>
  <c r="DA70" i="14"/>
  <c r="DB70" i="14"/>
  <c r="DC70" i="14"/>
  <c r="FD70" i="14" s="1"/>
  <c r="DD70" i="14"/>
  <c r="DG70" i="14"/>
  <c r="DH70" i="14" s="1"/>
  <c r="DI70" i="14"/>
  <c r="DK70" i="14"/>
  <c r="DM70" i="14"/>
  <c r="DN70" i="14"/>
  <c r="DO70" i="14"/>
  <c r="DP70" i="14"/>
  <c r="DQ70" i="14"/>
  <c r="DS70" i="14"/>
  <c r="DV70" i="14"/>
  <c r="DW70" i="14"/>
  <c r="DX70" i="14"/>
  <c r="DY70" i="14"/>
  <c r="DZ70" i="14"/>
  <c r="EA70" i="14"/>
  <c r="EB70" i="14"/>
  <c r="EC70" i="14"/>
  <c r="ED70" i="14"/>
  <c r="EE70" i="14"/>
  <c r="EF70" i="14"/>
  <c r="EG70" i="14"/>
  <c r="FF70" i="14" s="1"/>
  <c r="EH70" i="14"/>
  <c r="EK70" i="14"/>
  <c r="EO70" i="14"/>
  <c r="ER70" i="14"/>
  <c r="ES70" i="14"/>
  <c r="ET70" i="14"/>
  <c r="EU70" i="14"/>
  <c r="EW70" i="14"/>
  <c r="G71" i="14"/>
  <c r="H71" i="14"/>
  <c r="I71" i="14"/>
  <c r="J71" i="14"/>
  <c r="K71" i="14"/>
  <c r="L71" i="14"/>
  <c r="M71" i="14"/>
  <c r="N71" i="14"/>
  <c r="O71" i="14"/>
  <c r="P71" i="14"/>
  <c r="Q71" i="14"/>
  <c r="V71" i="14"/>
  <c r="W71" i="14"/>
  <c r="X71" i="14"/>
  <c r="Y71" i="14"/>
  <c r="Z71" i="14"/>
  <c r="AA71" i="14"/>
  <c r="AB71" i="14"/>
  <c r="AC71" i="14"/>
  <c r="AD71" i="14"/>
  <c r="AE71" i="14"/>
  <c r="AF71" i="14"/>
  <c r="AK71" i="14"/>
  <c r="AL71" i="14"/>
  <c r="AM71" i="14"/>
  <c r="AN71" i="14"/>
  <c r="AO71" i="14"/>
  <c r="AP71" i="14"/>
  <c r="AQ71" i="14"/>
  <c r="AR71" i="14"/>
  <c r="AS71" i="14"/>
  <c r="AT71" i="14"/>
  <c r="AU71" i="14"/>
  <c r="AZ71" i="14"/>
  <c r="BA71" i="14"/>
  <c r="BB71" i="14"/>
  <c r="BC71" i="14"/>
  <c r="BD71" i="14"/>
  <c r="BE71" i="14"/>
  <c r="BF71" i="14"/>
  <c r="BG71" i="14"/>
  <c r="BH71" i="14"/>
  <c r="BI71" i="14"/>
  <c r="BJ71" i="14"/>
  <c r="BO71" i="14"/>
  <c r="BP71" i="14"/>
  <c r="BQ71" i="14"/>
  <c r="BR71" i="14"/>
  <c r="BS71" i="14"/>
  <c r="BT71" i="14"/>
  <c r="BU71" i="14"/>
  <c r="BV71" i="14"/>
  <c r="BW71" i="14"/>
  <c r="BX71" i="14"/>
  <c r="BY71" i="14"/>
  <c r="CD71" i="14"/>
  <c r="CE71" i="14"/>
  <c r="CF71" i="14"/>
  <c r="CG71" i="14"/>
  <c r="CH71" i="14"/>
  <c r="CI71" i="14"/>
  <c r="CJ71" i="14"/>
  <c r="CK71" i="14"/>
  <c r="CL71" i="14"/>
  <c r="CM71" i="14"/>
  <c r="CN71" i="14"/>
  <c r="CR71" i="14"/>
  <c r="CV71" i="14"/>
  <c r="CY71" i="14"/>
  <c r="CZ71" i="14"/>
  <c r="DA71" i="14"/>
  <c r="DB71" i="14"/>
  <c r="DD71" i="14"/>
  <c r="DG71" i="14"/>
  <c r="DH71" i="14"/>
  <c r="DI71" i="14"/>
  <c r="DJ71" i="14"/>
  <c r="DK71" i="14"/>
  <c r="DL71" i="14"/>
  <c r="DM71" i="14"/>
  <c r="DN71" i="14"/>
  <c r="DO71" i="14"/>
  <c r="DP71" i="14"/>
  <c r="DQ71" i="14"/>
  <c r="DR71" i="14"/>
  <c r="FE71" i="14" s="1"/>
  <c r="DS71" i="14"/>
  <c r="DV71" i="14"/>
  <c r="DZ71" i="14"/>
  <c r="EC71" i="14"/>
  <c r="ED71" i="14"/>
  <c r="EE71" i="14"/>
  <c r="EF71" i="14"/>
  <c r="EH71" i="14"/>
  <c r="EK71" i="14"/>
  <c r="EL71" i="14"/>
  <c r="EM71" i="14"/>
  <c r="EN71" i="14"/>
  <c r="EO71" i="14"/>
  <c r="EP71" i="14"/>
  <c r="EQ71" i="14"/>
  <c r="ER71" i="14"/>
  <c r="ES71" i="14"/>
  <c r="ET71" i="14"/>
  <c r="EU71" i="14"/>
  <c r="EV71" i="14"/>
  <c r="FG71" i="14" s="1"/>
  <c r="EW71" i="14"/>
  <c r="G72" i="14"/>
  <c r="H72" i="14"/>
  <c r="I72" i="14"/>
  <c r="J72" i="14"/>
  <c r="K72" i="14"/>
  <c r="L72" i="14"/>
  <c r="M72" i="14"/>
  <c r="N72" i="14"/>
  <c r="O72" i="14"/>
  <c r="P72" i="14"/>
  <c r="V72" i="14"/>
  <c r="W72" i="14"/>
  <c r="AF72" i="14" s="1"/>
  <c r="X72" i="14"/>
  <c r="Y72" i="14"/>
  <c r="Z72" i="14"/>
  <c r="AA72" i="14"/>
  <c r="AB72" i="14"/>
  <c r="AC72" i="14"/>
  <c r="AD72" i="14"/>
  <c r="AE72" i="14"/>
  <c r="AK72" i="14"/>
  <c r="AL72" i="14"/>
  <c r="AU72" i="14" s="1"/>
  <c r="AM72" i="14"/>
  <c r="AN72" i="14"/>
  <c r="AO72" i="14"/>
  <c r="AP72" i="14"/>
  <c r="AQ72" i="14"/>
  <c r="AR72" i="14"/>
  <c r="AS72" i="14"/>
  <c r="AT72" i="14"/>
  <c r="AZ72" i="14"/>
  <c r="BA72" i="14"/>
  <c r="BJ72" i="14" s="1"/>
  <c r="BB72" i="14"/>
  <c r="BC72" i="14"/>
  <c r="BD72" i="14"/>
  <c r="BE72" i="14"/>
  <c r="BF72" i="14"/>
  <c r="BG72" i="14"/>
  <c r="BH72" i="14"/>
  <c r="BI72" i="14"/>
  <c r="BO72" i="14"/>
  <c r="BP72" i="14"/>
  <c r="BY72" i="14" s="1"/>
  <c r="BQ72" i="14"/>
  <c r="BR72" i="14"/>
  <c r="BS72" i="14"/>
  <c r="BT72" i="14"/>
  <c r="BU72" i="14"/>
  <c r="BV72" i="14"/>
  <c r="BW72" i="14"/>
  <c r="BX72" i="14"/>
  <c r="CD72" i="14"/>
  <c r="CE72" i="14"/>
  <c r="CN72" i="14" s="1"/>
  <c r="CF72" i="14"/>
  <c r="CG72" i="14"/>
  <c r="CH72" i="14"/>
  <c r="CI72" i="14"/>
  <c r="CJ72" i="14"/>
  <c r="CK72" i="14"/>
  <c r="CL72" i="14"/>
  <c r="CM72" i="14"/>
  <c r="CR72" i="14"/>
  <c r="CS72" i="14"/>
  <c r="CT72" i="14"/>
  <c r="CU72" i="14"/>
  <c r="CV72" i="14"/>
  <c r="CW72" i="14"/>
  <c r="CX72" i="14"/>
  <c r="CY72" i="14"/>
  <c r="CZ72" i="14"/>
  <c r="DA72" i="14"/>
  <c r="DB72" i="14"/>
  <c r="DC72" i="14"/>
  <c r="FD72" i="14" s="1"/>
  <c r="DD72" i="14"/>
  <c r="DG72" i="14"/>
  <c r="DH72" i="14" s="1"/>
  <c r="DI72" i="14"/>
  <c r="DK72" i="14"/>
  <c r="DM72" i="14"/>
  <c r="DN72" i="14"/>
  <c r="DO72" i="14"/>
  <c r="DP72" i="14"/>
  <c r="DQ72" i="14"/>
  <c r="DS72" i="14"/>
  <c r="DV72" i="14"/>
  <c r="DW72" i="14"/>
  <c r="DX72" i="14"/>
  <c r="DY72" i="14"/>
  <c r="DZ72" i="14"/>
  <c r="EA72" i="14"/>
  <c r="EB72" i="14"/>
  <c r="EC72" i="14"/>
  <c r="ED72" i="14"/>
  <c r="EE72" i="14"/>
  <c r="EF72" i="14"/>
  <c r="EG72" i="14"/>
  <c r="FF72" i="14" s="1"/>
  <c r="EH72" i="14"/>
  <c r="EK72" i="14"/>
  <c r="EL72" i="14" s="1"/>
  <c r="EM72" i="14"/>
  <c r="EO72" i="14"/>
  <c r="EQ72" i="14"/>
  <c r="ER72" i="14"/>
  <c r="ES72" i="14"/>
  <c r="ET72" i="14"/>
  <c r="EU72" i="14"/>
  <c r="EW72" i="14"/>
  <c r="G73" i="14"/>
  <c r="H73" i="14"/>
  <c r="I73" i="14"/>
  <c r="J73" i="14"/>
  <c r="K73" i="14"/>
  <c r="L73" i="14"/>
  <c r="M73" i="14"/>
  <c r="N73" i="14"/>
  <c r="O73" i="14"/>
  <c r="P73" i="14"/>
  <c r="Q73" i="14"/>
  <c r="V73" i="14"/>
  <c r="W73" i="14"/>
  <c r="X73" i="14"/>
  <c r="Y73" i="14"/>
  <c r="Z73" i="14"/>
  <c r="AA73" i="14"/>
  <c r="AB73" i="14"/>
  <c r="AC73" i="14"/>
  <c r="AD73" i="14"/>
  <c r="AE73" i="14"/>
  <c r="AF73" i="14"/>
  <c r="AK73" i="14"/>
  <c r="AL73" i="14"/>
  <c r="AM73" i="14"/>
  <c r="AN73" i="14"/>
  <c r="AO73" i="14"/>
  <c r="AP73" i="14"/>
  <c r="AQ73" i="14"/>
  <c r="AR73" i="14"/>
  <c r="AS73" i="14"/>
  <c r="AT73" i="14"/>
  <c r="AU73" i="14"/>
  <c r="AZ73" i="14"/>
  <c r="BA73" i="14"/>
  <c r="BB73" i="14"/>
  <c r="BC73" i="14"/>
  <c r="BD73" i="14"/>
  <c r="BE73" i="14"/>
  <c r="BF73" i="14"/>
  <c r="BG73" i="14"/>
  <c r="BH73" i="14"/>
  <c r="BI73" i="14"/>
  <c r="BJ73" i="14"/>
  <c r="BO73" i="14"/>
  <c r="BP73" i="14"/>
  <c r="BQ73" i="14"/>
  <c r="BR73" i="14"/>
  <c r="BS73" i="14"/>
  <c r="BT73" i="14"/>
  <c r="BU73" i="14"/>
  <c r="BV73" i="14"/>
  <c r="BW73" i="14"/>
  <c r="BX73" i="14"/>
  <c r="BY73" i="14"/>
  <c r="CD73" i="14"/>
  <c r="CE73" i="14"/>
  <c r="CF73" i="14"/>
  <c r="CG73" i="14"/>
  <c r="CH73" i="14"/>
  <c r="CI73" i="14"/>
  <c r="CJ73" i="14"/>
  <c r="CK73" i="14"/>
  <c r="CL73" i="14"/>
  <c r="CM73" i="14"/>
  <c r="CN73" i="14"/>
  <c r="CR73" i="14"/>
  <c r="CS73" i="14" s="1"/>
  <c r="CT73" i="14"/>
  <c r="CV73" i="14"/>
  <c r="CX73" i="14"/>
  <c r="CY73" i="14"/>
  <c r="CZ73" i="14"/>
  <c r="DA73" i="14"/>
  <c r="DB73" i="14"/>
  <c r="DD73" i="14"/>
  <c r="DG73" i="14"/>
  <c r="DH73" i="14"/>
  <c r="DI73" i="14"/>
  <c r="DJ73" i="14"/>
  <c r="DK73" i="14"/>
  <c r="DL73" i="14"/>
  <c r="DM73" i="14"/>
  <c r="DN73" i="14"/>
  <c r="DO73" i="14"/>
  <c r="DP73" i="14"/>
  <c r="DQ73" i="14"/>
  <c r="DR73" i="14"/>
  <c r="FE73" i="14" s="1"/>
  <c r="DS73" i="14"/>
  <c r="DV73" i="14"/>
  <c r="DW73" i="14" s="1"/>
  <c r="DX73" i="14"/>
  <c r="DZ73" i="14"/>
  <c r="EB73" i="14"/>
  <c r="EC73" i="14"/>
  <c r="ED73" i="14"/>
  <c r="EE73" i="14"/>
  <c r="EF73" i="14"/>
  <c r="EH73" i="14"/>
  <c r="EK73" i="14"/>
  <c r="EL73" i="14"/>
  <c r="EM73" i="14"/>
  <c r="EN73" i="14"/>
  <c r="EO73" i="14"/>
  <c r="EP73" i="14"/>
  <c r="EQ73" i="14"/>
  <c r="ER73" i="14"/>
  <c r="ES73" i="14"/>
  <c r="ET73" i="14"/>
  <c r="EU73" i="14"/>
  <c r="EV73" i="14"/>
  <c r="FG73" i="14" s="1"/>
  <c r="EW73" i="14"/>
  <c r="G74" i="14"/>
  <c r="H74" i="14"/>
  <c r="Q74" i="14" s="1"/>
  <c r="I74" i="14"/>
  <c r="J74" i="14"/>
  <c r="K74" i="14"/>
  <c r="L74" i="14"/>
  <c r="M74" i="14"/>
  <c r="N74" i="14"/>
  <c r="O74" i="14"/>
  <c r="P74" i="14"/>
  <c r="V74" i="14"/>
  <c r="W74" i="14"/>
  <c r="AF74" i="14" s="1"/>
  <c r="X74" i="14"/>
  <c r="Y74" i="14"/>
  <c r="Z74" i="14"/>
  <c r="AA74" i="14"/>
  <c r="AB74" i="14"/>
  <c r="AC74" i="14"/>
  <c r="AD74" i="14"/>
  <c r="AE74" i="14"/>
  <c r="AK74" i="14"/>
  <c r="AL74" i="14"/>
  <c r="AU74" i="14" s="1"/>
  <c r="AM74" i="14"/>
  <c r="AN74" i="14"/>
  <c r="AO74" i="14"/>
  <c r="AP74" i="14"/>
  <c r="AQ74" i="14"/>
  <c r="AR74" i="14"/>
  <c r="AS74" i="14"/>
  <c r="AT74" i="14"/>
  <c r="AZ74" i="14"/>
  <c r="BA74" i="14"/>
  <c r="BJ74" i="14" s="1"/>
  <c r="BB74" i="14"/>
  <c r="BC74" i="14"/>
  <c r="BD74" i="14"/>
  <c r="BE74" i="14"/>
  <c r="BF74" i="14"/>
  <c r="BG74" i="14"/>
  <c r="BH74" i="14"/>
  <c r="BI74" i="14"/>
  <c r="BO74" i="14"/>
  <c r="BP74" i="14"/>
  <c r="BY74" i="14" s="1"/>
  <c r="BQ74" i="14"/>
  <c r="BR74" i="14"/>
  <c r="BS74" i="14"/>
  <c r="BT74" i="14"/>
  <c r="BU74" i="14"/>
  <c r="BV74" i="14"/>
  <c r="BW74" i="14"/>
  <c r="BX74" i="14"/>
  <c r="CD74" i="14"/>
  <c r="CE74" i="14"/>
  <c r="CN74" i="14" s="1"/>
  <c r="CF74" i="14"/>
  <c r="CG74" i="14"/>
  <c r="CH74" i="14"/>
  <c r="CI74" i="14"/>
  <c r="CJ74" i="14"/>
  <c r="CK74" i="14"/>
  <c r="CL74" i="14"/>
  <c r="CM74" i="14"/>
  <c r="CR74" i="14"/>
  <c r="CS74" i="14"/>
  <c r="CT74" i="14"/>
  <c r="CU74" i="14"/>
  <c r="CV74" i="14"/>
  <c r="CW74" i="14"/>
  <c r="CX74" i="14"/>
  <c r="CY74" i="14"/>
  <c r="CZ74" i="14"/>
  <c r="DA74" i="14"/>
  <c r="DB74" i="14"/>
  <c r="DC74" i="14"/>
  <c r="FD74" i="14" s="1"/>
  <c r="DD74" i="14"/>
  <c r="DG74" i="14"/>
  <c r="DH74" i="14" s="1"/>
  <c r="DI74" i="14"/>
  <c r="DK74" i="14"/>
  <c r="DM74" i="14"/>
  <c r="DN74" i="14"/>
  <c r="DO74" i="14"/>
  <c r="DP74" i="14"/>
  <c r="DQ74" i="14"/>
  <c r="DS74" i="14"/>
  <c r="DV74" i="14"/>
  <c r="DW74" i="14"/>
  <c r="DX74" i="14"/>
  <c r="DY74" i="14"/>
  <c r="DZ74" i="14"/>
  <c r="EA74" i="14"/>
  <c r="EB74" i="14"/>
  <c r="EC74" i="14"/>
  <c r="ED74" i="14"/>
  <c r="EE74" i="14"/>
  <c r="EF74" i="14"/>
  <c r="EG74" i="14"/>
  <c r="FF74" i="14" s="1"/>
  <c r="EH74" i="14"/>
  <c r="EK74" i="14"/>
  <c r="EL74" i="14" s="1"/>
  <c r="EM74" i="14"/>
  <c r="EO74" i="14"/>
  <c r="EQ74" i="14"/>
  <c r="ER74" i="14"/>
  <c r="ES74" i="14"/>
  <c r="ET74" i="14"/>
  <c r="EU74" i="14"/>
  <c r="EW74" i="14"/>
  <c r="G75" i="14"/>
  <c r="H75" i="14"/>
  <c r="I75" i="14"/>
  <c r="J75" i="14"/>
  <c r="K75" i="14"/>
  <c r="L75" i="14"/>
  <c r="M75" i="14"/>
  <c r="N75" i="14"/>
  <c r="O75" i="14"/>
  <c r="P75" i="14"/>
  <c r="Q75" i="14"/>
  <c r="V75" i="14"/>
  <c r="W75" i="14"/>
  <c r="X75" i="14"/>
  <c r="Y75" i="14"/>
  <c r="Z75" i="14"/>
  <c r="AA75" i="14"/>
  <c r="AB75" i="14"/>
  <c r="AC75" i="14"/>
  <c r="AD75" i="14"/>
  <c r="AE75" i="14"/>
  <c r="AF75" i="14"/>
  <c r="AK75" i="14"/>
  <c r="AL75" i="14"/>
  <c r="AM75" i="14"/>
  <c r="AN75" i="14"/>
  <c r="AO75" i="14"/>
  <c r="AP75" i="14"/>
  <c r="AQ75" i="14"/>
  <c r="AR75" i="14"/>
  <c r="AS75" i="14"/>
  <c r="AT75" i="14"/>
  <c r="AU75" i="14"/>
  <c r="AZ75" i="14"/>
  <c r="BA75" i="14"/>
  <c r="BB75" i="14"/>
  <c r="BC75" i="14"/>
  <c r="BD75" i="14"/>
  <c r="BE75" i="14"/>
  <c r="BF75" i="14"/>
  <c r="BG75" i="14"/>
  <c r="BH75" i="14"/>
  <c r="BI75" i="14"/>
  <c r="BJ75" i="14"/>
  <c r="BO75" i="14"/>
  <c r="BP75" i="14"/>
  <c r="BQ75" i="14"/>
  <c r="BR75" i="14"/>
  <c r="BS75" i="14"/>
  <c r="BT75" i="14"/>
  <c r="BU75" i="14"/>
  <c r="BV75" i="14"/>
  <c r="BW75" i="14"/>
  <c r="BX75" i="14"/>
  <c r="BY75" i="14"/>
  <c r="CD75" i="14"/>
  <c r="CE75" i="14"/>
  <c r="CF75" i="14"/>
  <c r="CG75" i="14"/>
  <c r="CH75" i="14"/>
  <c r="CI75" i="14"/>
  <c r="CJ75" i="14"/>
  <c r="CK75" i="14"/>
  <c r="CL75" i="14"/>
  <c r="CM75" i="14"/>
  <c r="CN75" i="14"/>
  <c r="CR75" i="14"/>
  <c r="CS75" i="14" s="1"/>
  <c r="CT75" i="14"/>
  <c r="CV75" i="14"/>
  <c r="CX75" i="14"/>
  <c r="CY75" i="14"/>
  <c r="CZ75" i="14"/>
  <c r="DA75" i="14"/>
  <c r="DB75" i="14"/>
  <c r="DD75" i="14"/>
  <c r="DG75" i="14"/>
  <c r="DH75" i="14"/>
  <c r="DI75" i="14"/>
  <c r="DJ75" i="14"/>
  <c r="DK75" i="14"/>
  <c r="DL75" i="14"/>
  <c r="DM75" i="14"/>
  <c r="DN75" i="14"/>
  <c r="DO75" i="14"/>
  <c r="DP75" i="14"/>
  <c r="DQ75" i="14"/>
  <c r="DR75" i="14"/>
  <c r="FE75" i="14" s="1"/>
  <c r="DS75" i="14"/>
  <c r="DV75" i="14"/>
  <c r="DW75" i="14" s="1"/>
  <c r="DX75" i="14"/>
  <c r="DZ75" i="14"/>
  <c r="EB75" i="14"/>
  <c r="EC75" i="14"/>
  <c r="ED75" i="14"/>
  <c r="EE75" i="14"/>
  <c r="EF75" i="14"/>
  <c r="EH75" i="14"/>
  <c r="EK75" i="14"/>
  <c r="EL75" i="14"/>
  <c r="EM75" i="14"/>
  <c r="EN75" i="14"/>
  <c r="EO75" i="14"/>
  <c r="EP75" i="14"/>
  <c r="EQ75" i="14"/>
  <c r="ER75" i="14"/>
  <c r="ES75" i="14"/>
  <c r="ET75" i="14"/>
  <c r="EU75" i="14"/>
  <c r="EV75" i="14"/>
  <c r="FG75" i="14" s="1"/>
  <c r="EW75" i="14"/>
  <c r="G76" i="14"/>
  <c r="H76" i="14"/>
  <c r="Q76" i="14" s="1"/>
  <c r="I76" i="14"/>
  <c r="J76" i="14"/>
  <c r="K76" i="14"/>
  <c r="L76" i="14"/>
  <c r="M76" i="14"/>
  <c r="N76" i="14"/>
  <c r="O76" i="14"/>
  <c r="P76" i="14"/>
  <c r="V76" i="14"/>
  <c r="W76" i="14"/>
  <c r="AF76" i="14" s="1"/>
  <c r="X76" i="14"/>
  <c r="Y76" i="14"/>
  <c r="Z76" i="14"/>
  <c r="AA76" i="14"/>
  <c r="AB76" i="14"/>
  <c r="AC76" i="14"/>
  <c r="AD76" i="14"/>
  <c r="AE76" i="14"/>
  <c r="AK76" i="14"/>
  <c r="AL76" i="14"/>
  <c r="AU76" i="14" s="1"/>
  <c r="AM76" i="14"/>
  <c r="AN76" i="14"/>
  <c r="AO76" i="14"/>
  <c r="AP76" i="14"/>
  <c r="AQ76" i="14"/>
  <c r="AR76" i="14"/>
  <c r="AS76" i="14"/>
  <c r="AT76" i="14"/>
  <c r="AZ76" i="14"/>
  <c r="BA76" i="14"/>
  <c r="BJ76" i="14" s="1"/>
  <c r="BB76" i="14"/>
  <c r="BC76" i="14"/>
  <c r="BD76" i="14"/>
  <c r="BE76" i="14"/>
  <c r="BF76" i="14"/>
  <c r="BG76" i="14"/>
  <c r="BH76" i="14"/>
  <c r="BI76" i="14"/>
  <c r="BO76" i="14"/>
  <c r="BP76" i="14"/>
  <c r="BY76" i="14" s="1"/>
  <c r="BQ76" i="14"/>
  <c r="BR76" i="14"/>
  <c r="BS76" i="14"/>
  <c r="BT76" i="14"/>
  <c r="BU76" i="14"/>
  <c r="BV76" i="14"/>
  <c r="BW76" i="14"/>
  <c r="BX76" i="14"/>
  <c r="CD76" i="14"/>
  <c r="CE76" i="14"/>
  <c r="CN76" i="14" s="1"/>
  <c r="CF76" i="14"/>
  <c r="CG76" i="14"/>
  <c r="CH76" i="14"/>
  <c r="CI76" i="14"/>
  <c r="CJ76" i="14"/>
  <c r="CK76" i="14"/>
  <c r="CL76" i="14"/>
  <c r="CM76" i="14"/>
  <c r="CR76" i="14"/>
  <c r="CS76" i="14"/>
  <c r="CT76" i="14"/>
  <c r="CU76" i="14"/>
  <c r="CV76" i="14"/>
  <c r="CW76" i="14"/>
  <c r="CX76" i="14"/>
  <c r="CY76" i="14"/>
  <c r="CZ76" i="14"/>
  <c r="DA76" i="14"/>
  <c r="DB76" i="14"/>
  <c r="DC76" i="14"/>
  <c r="FD76" i="14" s="1"/>
  <c r="DD76" i="14"/>
  <c r="DG76" i="14"/>
  <c r="DH76" i="14" s="1"/>
  <c r="DI76" i="14"/>
  <c r="DK76" i="14"/>
  <c r="DM76" i="14"/>
  <c r="DN76" i="14"/>
  <c r="DO76" i="14"/>
  <c r="DP76" i="14"/>
  <c r="DQ76" i="14"/>
  <c r="DS76" i="14"/>
  <c r="DV76" i="14"/>
  <c r="DW76" i="14"/>
  <c r="DX76" i="14"/>
  <c r="DY76" i="14"/>
  <c r="DZ76" i="14"/>
  <c r="EA76" i="14"/>
  <c r="EB76" i="14"/>
  <c r="EC76" i="14"/>
  <c r="ED76" i="14"/>
  <c r="EE76" i="14"/>
  <c r="EF76" i="14"/>
  <c r="EG76" i="14"/>
  <c r="FF76" i="14" s="1"/>
  <c r="EH76" i="14"/>
  <c r="EK76" i="14"/>
  <c r="EL76" i="14" s="1"/>
  <c r="EM76" i="14"/>
  <c r="EO76" i="14"/>
  <c r="EQ76" i="14"/>
  <c r="ER76" i="14"/>
  <c r="ES76" i="14"/>
  <c r="ET76" i="14"/>
  <c r="EU76" i="14"/>
  <c r="EW76" i="14"/>
  <c r="G77" i="14"/>
  <c r="H77" i="14"/>
  <c r="I77" i="14"/>
  <c r="J77" i="14"/>
  <c r="K77" i="14"/>
  <c r="L77" i="14"/>
  <c r="M77" i="14"/>
  <c r="N77" i="14"/>
  <c r="O77" i="14"/>
  <c r="P77" i="14"/>
  <c r="Q77" i="14"/>
  <c r="V77" i="14"/>
  <c r="W77" i="14"/>
  <c r="X77" i="14"/>
  <c r="Y77" i="14"/>
  <c r="Z77" i="14"/>
  <c r="AA77" i="14"/>
  <c r="AB77" i="14"/>
  <c r="AC77" i="14"/>
  <c r="AD77" i="14"/>
  <c r="AE77" i="14"/>
  <c r="AF77" i="14"/>
  <c r="AK77" i="14"/>
  <c r="AL77" i="14"/>
  <c r="AM77" i="14"/>
  <c r="AN77" i="14"/>
  <c r="AO77" i="14"/>
  <c r="AP77" i="14"/>
  <c r="AQ77" i="14"/>
  <c r="AR77" i="14"/>
  <c r="AS77" i="14"/>
  <c r="AT77" i="14"/>
  <c r="AU77" i="14"/>
  <c r="AZ77" i="14"/>
  <c r="BA77" i="14"/>
  <c r="BB77" i="14"/>
  <c r="BC77" i="14"/>
  <c r="BD77" i="14"/>
  <c r="BE77" i="14"/>
  <c r="BF77" i="14"/>
  <c r="BG77" i="14"/>
  <c r="BH77" i="14"/>
  <c r="BI77" i="14"/>
  <c r="BJ77" i="14"/>
  <c r="BO77" i="14"/>
  <c r="BY77" i="14" s="1"/>
  <c r="BP77" i="14"/>
  <c r="BQ77" i="14"/>
  <c r="BR77" i="14"/>
  <c r="BS77" i="14"/>
  <c r="BT77" i="14"/>
  <c r="BU77" i="14"/>
  <c r="BV77" i="14"/>
  <c r="BW77" i="14"/>
  <c r="BX77" i="14"/>
  <c r="CD77" i="14"/>
  <c r="CE77" i="14"/>
  <c r="CF77" i="14"/>
  <c r="CG77" i="14"/>
  <c r="CH77" i="14"/>
  <c r="CI77" i="14"/>
  <c r="CJ77" i="14"/>
  <c r="CK77" i="14"/>
  <c r="CL77" i="14"/>
  <c r="CM77" i="14"/>
  <c r="CN77" i="14"/>
  <c r="CR77" i="14"/>
  <c r="CS77" i="14" s="1"/>
  <c r="CT77" i="14"/>
  <c r="CV77" i="14"/>
  <c r="CX77" i="14"/>
  <c r="CY77" i="14"/>
  <c r="CZ77" i="14"/>
  <c r="DA77" i="14"/>
  <c r="DB77" i="14"/>
  <c r="DD77" i="14"/>
  <c r="DG77" i="14"/>
  <c r="DH77" i="14"/>
  <c r="DI77" i="14"/>
  <c r="DJ77" i="14"/>
  <c r="DK77" i="14"/>
  <c r="DL77" i="14"/>
  <c r="DM77" i="14"/>
  <c r="DN77" i="14"/>
  <c r="DO77" i="14"/>
  <c r="DP77" i="14"/>
  <c r="DQ77" i="14"/>
  <c r="DR77" i="14"/>
  <c r="FE77" i="14" s="1"/>
  <c r="DS77" i="14"/>
  <c r="DV77" i="14"/>
  <c r="DW77" i="14" s="1"/>
  <c r="DX77" i="14"/>
  <c r="DZ77" i="14"/>
  <c r="EB77" i="14"/>
  <c r="EC77" i="14"/>
  <c r="ED77" i="14"/>
  <c r="EE77" i="14"/>
  <c r="EF77" i="14"/>
  <c r="EH77" i="14"/>
  <c r="EK77" i="14"/>
  <c r="EL77" i="14"/>
  <c r="EM77" i="14"/>
  <c r="EN77" i="14"/>
  <c r="EO77" i="14"/>
  <c r="EP77" i="14"/>
  <c r="EQ77" i="14"/>
  <c r="ER77" i="14"/>
  <c r="ES77" i="14"/>
  <c r="ET77" i="14"/>
  <c r="EU77" i="14"/>
  <c r="EV77" i="14"/>
  <c r="FG77" i="14" s="1"/>
  <c r="EW77" i="14"/>
  <c r="A53" i="14"/>
  <c r="G53" i="14"/>
  <c r="H53" i="14"/>
  <c r="I53" i="14"/>
  <c r="J53" i="14"/>
  <c r="K53" i="14"/>
  <c r="L53" i="14"/>
  <c r="M53" i="14"/>
  <c r="N53" i="14"/>
  <c r="O53" i="14"/>
  <c r="P53" i="14"/>
  <c r="R53" i="14"/>
  <c r="V53" i="14"/>
  <c r="W53" i="14"/>
  <c r="X53" i="14"/>
  <c r="Y53" i="14"/>
  <c r="Z53" i="14"/>
  <c r="AA53" i="14"/>
  <c r="AB53" i="14"/>
  <c r="AC53" i="14"/>
  <c r="AD53" i="14"/>
  <c r="AE53" i="14"/>
  <c r="AG53" i="14"/>
  <c r="AK53" i="14"/>
  <c r="AL53" i="14"/>
  <c r="AM53" i="14"/>
  <c r="AN53" i="14"/>
  <c r="AO53" i="14"/>
  <c r="AP53" i="14"/>
  <c r="AQ53" i="14"/>
  <c r="AR53" i="14"/>
  <c r="AS53" i="14"/>
  <c r="AT53" i="14"/>
  <c r="AV53" i="14"/>
  <c r="AZ53" i="14"/>
  <c r="BA53" i="14"/>
  <c r="BB53" i="14"/>
  <c r="BC53" i="14"/>
  <c r="BD53" i="14"/>
  <c r="BE53" i="14"/>
  <c r="BF53" i="14"/>
  <c r="BG53" i="14"/>
  <c r="BH53" i="14"/>
  <c r="BI53" i="14"/>
  <c r="BK53" i="14"/>
  <c r="BO53" i="14"/>
  <c r="BP53" i="14"/>
  <c r="BQ53" i="14"/>
  <c r="BR53" i="14"/>
  <c r="BS53" i="14"/>
  <c r="BT53" i="14"/>
  <c r="BU53" i="14"/>
  <c r="BV53" i="14"/>
  <c r="BW53" i="14"/>
  <c r="BX53" i="14"/>
  <c r="BZ53" i="14"/>
  <c r="CD53" i="14"/>
  <c r="CE53" i="14"/>
  <c r="CF53" i="14"/>
  <c r="CG53" i="14"/>
  <c r="CH53" i="14"/>
  <c r="CI53" i="14"/>
  <c r="CJ53" i="14"/>
  <c r="CK53" i="14"/>
  <c r="CL53" i="14"/>
  <c r="CM53" i="14"/>
  <c r="CO53" i="14"/>
  <c r="CR53" i="14"/>
  <c r="CS53" i="14"/>
  <c r="CT53" i="14"/>
  <c r="CU53" i="14"/>
  <c r="CV53" i="14"/>
  <c r="CW53" i="14"/>
  <c r="CX53" i="14"/>
  <c r="CY53" i="14"/>
  <c r="CZ53" i="14"/>
  <c r="DA53" i="14"/>
  <c r="DB53" i="14"/>
  <c r="DC53" i="14"/>
  <c r="FD53" i="14" s="1"/>
  <c r="DD53" i="14"/>
  <c r="DG53" i="14"/>
  <c r="DI53" i="14"/>
  <c r="DK53" i="14"/>
  <c r="DM53" i="14"/>
  <c r="DN53" i="14"/>
  <c r="DO53" i="14"/>
  <c r="DP53" i="14"/>
  <c r="DQ53" i="14"/>
  <c r="DS53" i="14"/>
  <c r="DV53" i="14"/>
  <c r="DW53" i="14"/>
  <c r="DX53" i="14"/>
  <c r="DY53" i="14"/>
  <c r="DZ53" i="14"/>
  <c r="EA53" i="14"/>
  <c r="EB53" i="14"/>
  <c r="EC53" i="14"/>
  <c r="ED53" i="14"/>
  <c r="EE53" i="14"/>
  <c r="EF53" i="14"/>
  <c r="EG53" i="14"/>
  <c r="FF53" i="14" s="1"/>
  <c r="EH53" i="14"/>
  <c r="EK53" i="14"/>
  <c r="EM53" i="14"/>
  <c r="EO53" i="14"/>
  <c r="EQ53" i="14"/>
  <c r="ER53" i="14"/>
  <c r="ES53" i="14"/>
  <c r="ET53" i="14"/>
  <c r="EU53" i="14"/>
  <c r="EW53" i="14"/>
  <c r="FH53" i="14"/>
  <c r="A54" i="14"/>
  <c r="G54" i="14"/>
  <c r="H54" i="14"/>
  <c r="I54" i="14"/>
  <c r="J54" i="14"/>
  <c r="K54" i="14"/>
  <c r="L54" i="14"/>
  <c r="M54" i="14"/>
  <c r="N54" i="14"/>
  <c r="O54" i="14"/>
  <c r="P54" i="14"/>
  <c r="Q54" i="14"/>
  <c r="V54" i="14"/>
  <c r="W54" i="14"/>
  <c r="X54" i="14"/>
  <c r="Y54" i="14"/>
  <c r="Z54" i="14"/>
  <c r="AA54" i="14"/>
  <c r="AB54" i="14"/>
  <c r="AC54" i="14"/>
  <c r="AD54" i="14"/>
  <c r="AE54" i="14"/>
  <c r="AF54" i="14"/>
  <c r="AK54" i="14"/>
  <c r="AL54" i="14"/>
  <c r="AM54" i="14"/>
  <c r="AN54" i="14"/>
  <c r="AO54" i="14"/>
  <c r="AP54" i="14"/>
  <c r="AQ54" i="14"/>
  <c r="AR54" i="14"/>
  <c r="AS54" i="14"/>
  <c r="AT54" i="14"/>
  <c r="AU54" i="14"/>
  <c r="AZ54" i="14"/>
  <c r="BA54" i="14"/>
  <c r="BB54" i="14"/>
  <c r="BC54" i="14"/>
  <c r="BD54" i="14"/>
  <c r="BE54" i="14"/>
  <c r="BF54" i="14"/>
  <c r="BG54" i="14"/>
  <c r="BH54" i="14"/>
  <c r="BI54" i="14"/>
  <c r="BJ54" i="14"/>
  <c r="BO54" i="14"/>
  <c r="BP54" i="14"/>
  <c r="BQ54" i="14"/>
  <c r="BR54" i="14"/>
  <c r="BS54" i="14"/>
  <c r="BT54" i="14"/>
  <c r="BU54" i="14"/>
  <c r="BV54" i="14"/>
  <c r="BW54" i="14"/>
  <c r="BX54" i="14"/>
  <c r="BY54" i="14"/>
  <c r="CD54" i="14"/>
  <c r="CE54" i="14"/>
  <c r="CF54" i="14"/>
  <c r="CG54" i="14"/>
  <c r="CH54" i="14"/>
  <c r="CI54" i="14"/>
  <c r="CJ54" i="14"/>
  <c r="CK54" i="14"/>
  <c r="CL54" i="14"/>
  <c r="CM54" i="14"/>
  <c r="CN54" i="14"/>
  <c r="CR54" i="14"/>
  <c r="CV54" i="14"/>
  <c r="CY54" i="14"/>
  <c r="CZ54" i="14"/>
  <c r="DA54" i="14"/>
  <c r="DB54" i="14"/>
  <c r="DD54" i="14"/>
  <c r="DG54" i="14"/>
  <c r="DH54" i="14"/>
  <c r="DI54" i="14"/>
  <c r="DJ54" i="14"/>
  <c r="DK54" i="14"/>
  <c r="DL54" i="14"/>
  <c r="DM54" i="14"/>
  <c r="DN54" i="14"/>
  <c r="DO54" i="14"/>
  <c r="DP54" i="14"/>
  <c r="DQ54" i="14"/>
  <c r="DR54" i="14"/>
  <c r="FE54" i="14" s="1"/>
  <c r="DS54" i="14"/>
  <c r="DV54" i="14"/>
  <c r="DZ54" i="14"/>
  <c r="EC54" i="14"/>
  <c r="ED54" i="14"/>
  <c r="EE54" i="14"/>
  <c r="EF54" i="14"/>
  <c r="EH54" i="14"/>
  <c r="EK54" i="14"/>
  <c r="EL54" i="14"/>
  <c r="EM54" i="14"/>
  <c r="EN54" i="14"/>
  <c r="EO54" i="14"/>
  <c r="EP54" i="14"/>
  <c r="EQ54" i="14"/>
  <c r="ER54" i="14"/>
  <c r="ES54" i="14"/>
  <c r="ET54" i="14"/>
  <c r="EU54" i="14"/>
  <c r="EV54" i="14"/>
  <c r="FG54" i="14" s="1"/>
  <c r="EW54" i="14"/>
  <c r="G55" i="14"/>
  <c r="H55" i="14"/>
  <c r="I55" i="14"/>
  <c r="J55" i="14"/>
  <c r="K55" i="14"/>
  <c r="L55" i="14"/>
  <c r="M55" i="14"/>
  <c r="N55" i="14"/>
  <c r="O55" i="14"/>
  <c r="P55" i="14"/>
  <c r="V55" i="14"/>
  <c r="W55" i="14"/>
  <c r="X55" i="14"/>
  <c r="Y55" i="14"/>
  <c r="Z55" i="14"/>
  <c r="AA55" i="14"/>
  <c r="AB55" i="14"/>
  <c r="AC55" i="14"/>
  <c r="AD55" i="14"/>
  <c r="AE55" i="14"/>
  <c r="AK55" i="14"/>
  <c r="AL55" i="14"/>
  <c r="AM55" i="14"/>
  <c r="AN55" i="14"/>
  <c r="AO55" i="14"/>
  <c r="AP55" i="14"/>
  <c r="AQ55" i="14"/>
  <c r="AR55" i="14"/>
  <c r="AS55" i="14"/>
  <c r="AT55" i="14"/>
  <c r="AZ55" i="14"/>
  <c r="BA55" i="14"/>
  <c r="BB55" i="14"/>
  <c r="BC55" i="14"/>
  <c r="BD55" i="14"/>
  <c r="BE55" i="14"/>
  <c r="BF55" i="14"/>
  <c r="BG55" i="14"/>
  <c r="BH55" i="14"/>
  <c r="BI55" i="14"/>
  <c r="BO55" i="14"/>
  <c r="BP55" i="14"/>
  <c r="BQ55" i="14"/>
  <c r="BR55" i="14"/>
  <c r="BS55" i="14"/>
  <c r="BT55" i="14"/>
  <c r="BU55" i="14"/>
  <c r="BV55" i="14"/>
  <c r="BW55" i="14"/>
  <c r="BX55" i="14"/>
  <c r="CD55" i="14"/>
  <c r="CE55" i="14"/>
  <c r="CF55" i="14"/>
  <c r="CG55" i="14"/>
  <c r="CH55" i="14"/>
  <c r="CI55" i="14"/>
  <c r="CJ55" i="14"/>
  <c r="CK55" i="14"/>
  <c r="CL55" i="14"/>
  <c r="CM55" i="14"/>
  <c r="CR55" i="14"/>
  <c r="CS55" i="14"/>
  <c r="CT55" i="14"/>
  <c r="CU55" i="14"/>
  <c r="CV55" i="14"/>
  <c r="CW55" i="14"/>
  <c r="CX55" i="14"/>
  <c r="CY55" i="14"/>
  <c r="CZ55" i="14"/>
  <c r="DA55" i="14"/>
  <c r="DB55" i="14"/>
  <c r="DC55" i="14"/>
  <c r="FD55" i="14" s="1"/>
  <c r="DD55" i="14"/>
  <c r="DG55" i="14"/>
  <c r="DI55" i="14"/>
  <c r="DK55" i="14"/>
  <c r="DM55" i="14"/>
  <c r="DN55" i="14"/>
  <c r="DO55" i="14"/>
  <c r="DP55" i="14"/>
  <c r="DQ55" i="14"/>
  <c r="DS55" i="14"/>
  <c r="DV55" i="14"/>
  <c r="DW55" i="14"/>
  <c r="DX55" i="14"/>
  <c r="DY55" i="14"/>
  <c r="DZ55" i="14"/>
  <c r="EA55" i="14"/>
  <c r="EB55" i="14"/>
  <c r="EC55" i="14"/>
  <c r="ED55" i="14"/>
  <c r="EE55" i="14"/>
  <c r="EF55" i="14"/>
  <c r="EG55" i="14"/>
  <c r="FF55" i="14" s="1"/>
  <c r="EH55" i="14"/>
  <c r="EK55" i="14"/>
  <c r="EM55" i="14"/>
  <c r="EO55" i="14"/>
  <c r="EQ55" i="14"/>
  <c r="ER55" i="14"/>
  <c r="ES55" i="14"/>
  <c r="ET55" i="14"/>
  <c r="EU55" i="14"/>
  <c r="EW55" i="14"/>
  <c r="G56" i="14"/>
  <c r="H56" i="14"/>
  <c r="I56" i="14"/>
  <c r="J56" i="14"/>
  <c r="K56" i="14"/>
  <c r="L56" i="14"/>
  <c r="M56" i="14"/>
  <c r="N56" i="14"/>
  <c r="O56" i="14"/>
  <c r="P56" i="14"/>
  <c r="Q56" i="14"/>
  <c r="V56" i="14"/>
  <c r="W56" i="14"/>
  <c r="X56" i="14"/>
  <c r="Y56" i="14"/>
  <c r="Z56" i="14"/>
  <c r="AA56" i="14"/>
  <c r="AB56" i="14"/>
  <c r="AC56" i="14"/>
  <c r="AD56" i="14"/>
  <c r="AE56" i="14"/>
  <c r="AF56" i="14"/>
  <c r="AK56" i="14"/>
  <c r="AL56" i="14"/>
  <c r="AM56" i="14"/>
  <c r="AN56" i="14"/>
  <c r="AO56" i="14"/>
  <c r="AP56" i="14"/>
  <c r="AQ56" i="14"/>
  <c r="AR56" i="14"/>
  <c r="AS56" i="14"/>
  <c r="AT56" i="14"/>
  <c r="AU56" i="14"/>
  <c r="AZ56" i="14"/>
  <c r="BA56" i="14"/>
  <c r="BB56" i="14"/>
  <c r="BC56" i="14"/>
  <c r="BD56" i="14"/>
  <c r="BE56" i="14"/>
  <c r="BF56" i="14"/>
  <c r="BG56" i="14"/>
  <c r="BH56" i="14"/>
  <c r="BI56" i="14"/>
  <c r="BJ56" i="14"/>
  <c r="BO56" i="14"/>
  <c r="BP56" i="14"/>
  <c r="BQ56" i="14"/>
  <c r="BR56" i="14"/>
  <c r="BS56" i="14"/>
  <c r="BT56" i="14"/>
  <c r="BU56" i="14"/>
  <c r="BV56" i="14"/>
  <c r="BW56" i="14"/>
  <c r="BX56" i="14"/>
  <c r="BY56" i="14"/>
  <c r="CD56" i="14"/>
  <c r="CE56" i="14"/>
  <c r="CF56" i="14"/>
  <c r="CG56" i="14"/>
  <c r="CH56" i="14"/>
  <c r="CI56" i="14"/>
  <c r="CJ56" i="14"/>
  <c r="CK56" i="14"/>
  <c r="CL56" i="14"/>
  <c r="CM56" i="14"/>
  <c r="CN56" i="14"/>
  <c r="CR56" i="14"/>
  <c r="CT56" i="14"/>
  <c r="CV56" i="14"/>
  <c r="CX56" i="14"/>
  <c r="CY56" i="14"/>
  <c r="CZ56" i="14"/>
  <c r="DA56" i="14"/>
  <c r="DB56" i="14"/>
  <c r="DD56" i="14"/>
  <c r="DG56" i="14"/>
  <c r="DH56" i="14"/>
  <c r="DI56" i="14"/>
  <c r="DJ56" i="14"/>
  <c r="DK56" i="14"/>
  <c r="DL56" i="14"/>
  <c r="DM56" i="14"/>
  <c r="DN56" i="14"/>
  <c r="DO56" i="14"/>
  <c r="DP56" i="14"/>
  <c r="DQ56" i="14"/>
  <c r="DR56" i="14"/>
  <c r="FE56" i="14" s="1"/>
  <c r="DS56" i="14"/>
  <c r="DV56" i="14"/>
  <c r="DX56" i="14"/>
  <c r="DZ56" i="14"/>
  <c r="EB56" i="14"/>
  <c r="EC56" i="14"/>
  <c r="ED56" i="14"/>
  <c r="EE56" i="14"/>
  <c r="EF56" i="14"/>
  <c r="EH56" i="14"/>
  <c r="EK56" i="14"/>
  <c r="EL56" i="14"/>
  <c r="EM56" i="14"/>
  <c r="EN56" i="14"/>
  <c r="EO56" i="14"/>
  <c r="EP56" i="14"/>
  <c r="EQ56" i="14"/>
  <c r="ER56" i="14"/>
  <c r="ES56" i="14"/>
  <c r="ET56" i="14"/>
  <c r="EU56" i="14"/>
  <c r="EV56" i="14"/>
  <c r="FG56" i="14" s="1"/>
  <c r="EW56" i="14"/>
  <c r="G57" i="14"/>
  <c r="H57" i="14"/>
  <c r="I57" i="14"/>
  <c r="J57" i="14"/>
  <c r="K57" i="14"/>
  <c r="L57" i="14"/>
  <c r="M57" i="14"/>
  <c r="N57" i="14"/>
  <c r="O57" i="14"/>
  <c r="P57" i="14"/>
  <c r="Q57" i="14"/>
  <c r="V57" i="14"/>
  <c r="W57" i="14"/>
  <c r="X57" i="14"/>
  <c r="Y57" i="14"/>
  <c r="Z57" i="14"/>
  <c r="AA57" i="14"/>
  <c r="AB57" i="14"/>
  <c r="AC57" i="14"/>
  <c r="AD57" i="14"/>
  <c r="AE57" i="14"/>
  <c r="AF57" i="14"/>
  <c r="AK57" i="14"/>
  <c r="AL57" i="14"/>
  <c r="AM57" i="14"/>
  <c r="AN57" i="14"/>
  <c r="AO57" i="14"/>
  <c r="AP57" i="14"/>
  <c r="AQ57" i="14"/>
  <c r="AR57" i="14"/>
  <c r="AS57" i="14"/>
  <c r="AT57" i="14"/>
  <c r="AU57" i="14"/>
  <c r="AZ57" i="14"/>
  <c r="BA57" i="14"/>
  <c r="BB57" i="14"/>
  <c r="BC57" i="14"/>
  <c r="BD57" i="14"/>
  <c r="BE57" i="14"/>
  <c r="BF57" i="14"/>
  <c r="BG57" i="14"/>
  <c r="BH57" i="14"/>
  <c r="BI57" i="14"/>
  <c r="BJ57" i="14"/>
  <c r="BO57" i="14"/>
  <c r="BP57" i="14"/>
  <c r="BQ57" i="14"/>
  <c r="BR57" i="14"/>
  <c r="BS57" i="14"/>
  <c r="BT57" i="14"/>
  <c r="BU57" i="14"/>
  <c r="BV57" i="14"/>
  <c r="BW57" i="14"/>
  <c r="BX57" i="14"/>
  <c r="BY57" i="14"/>
  <c r="CD57" i="14"/>
  <c r="CE57" i="14"/>
  <c r="CF57" i="14"/>
  <c r="CG57" i="14"/>
  <c r="CH57" i="14"/>
  <c r="CI57" i="14"/>
  <c r="CJ57" i="14"/>
  <c r="CK57" i="14"/>
  <c r="CL57" i="14"/>
  <c r="CM57" i="14"/>
  <c r="CN57" i="14"/>
  <c r="CR57" i="14"/>
  <c r="CS57" i="14" s="1"/>
  <c r="CT57" i="14"/>
  <c r="CV57" i="14"/>
  <c r="CX57" i="14"/>
  <c r="CY57" i="14"/>
  <c r="CZ57" i="14"/>
  <c r="DA57" i="14"/>
  <c r="DB57" i="14"/>
  <c r="DD57" i="14"/>
  <c r="DG57" i="14"/>
  <c r="DH57" i="14"/>
  <c r="DI57" i="14"/>
  <c r="DJ57" i="14"/>
  <c r="DK57" i="14"/>
  <c r="DL57" i="14"/>
  <c r="DM57" i="14"/>
  <c r="DN57" i="14"/>
  <c r="DO57" i="14"/>
  <c r="DP57" i="14"/>
  <c r="DQ57" i="14"/>
  <c r="DR57" i="14"/>
  <c r="FE57" i="14" s="1"/>
  <c r="DS57" i="14"/>
  <c r="DV57" i="14"/>
  <c r="DW57" i="14" s="1"/>
  <c r="DX57" i="14"/>
  <c r="DZ57" i="14"/>
  <c r="EB57" i="14"/>
  <c r="EC57" i="14"/>
  <c r="ED57" i="14"/>
  <c r="EE57" i="14"/>
  <c r="EF57" i="14"/>
  <c r="EH57" i="14"/>
  <c r="EK57" i="14"/>
  <c r="EL57" i="14"/>
  <c r="EM57" i="14"/>
  <c r="EN57" i="14"/>
  <c r="EO57" i="14"/>
  <c r="EP57" i="14"/>
  <c r="EQ57" i="14"/>
  <c r="ER57" i="14"/>
  <c r="ES57" i="14"/>
  <c r="ET57" i="14"/>
  <c r="EU57" i="14"/>
  <c r="EV57" i="14"/>
  <c r="FG57" i="14" s="1"/>
  <c r="EW57" i="14"/>
  <c r="G58" i="14"/>
  <c r="H58" i="14"/>
  <c r="Q58" i="14" s="1"/>
  <c r="I58" i="14"/>
  <c r="J58" i="14"/>
  <c r="K58" i="14"/>
  <c r="L58" i="14"/>
  <c r="M58" i="14"/>
  <c r="N58" i="14"/>
  <c r="O58" i="14"/>
  <c r="P58" i="14"/>
  <c r="V58" i="14"/>
  <c r="W58" i="14"/>
  <c r="AF58" i="14" s="1"/>
  <c r="X58" i="14"/>
  <c r="Y58" i="14"/>
  <c r="Z58" i="14"/>
  <c r="AA58" i="14"/>
  <c r="AB58" i="14"/>
  <c r="AC58" i="14"/>
  <c r="AD58" i="14"/>
  <c r="AE58" i="14"/>
  <c r="AK58" i="14"/>
  <c r="AL58" i="14"/>
  <c r="AU58" i="14" s="1"/>
  <c r="AM58" i="14"/>
  <c r="AN58" i="14"/>
  <c r="AO58" i="14"/>
  <c r="AP58" i="14"/>
  <c r="AQ58" i="14"/>
  <c r="AR58" i="14"/>
  <c r="AS58" i="14"/>
  <c r="AT58" i="14"/>
  <c r="AZ58" i="14"/>
  <c r="BA58" i="14"/>
  <c r="BJ58" i="14" s="1"/>
  <c r="BB58" i="14"/>
  <c r="BC58" i="14"/>
  <c r="BD58" i="14"/>
  <c r="BE58" i="14"/>
  <c r="BF58" i="14"/>
  <c r="BG58" i="14"/>
  <c r="BH58" i="14"/>
  <c r="BI58" i="14"/>
  <c r="BO58" i="14"/>
  <c r="BP58" i="14"/>
  <c r="BY58" i="14" s="1"/>
  <c r="BQ58" i="14"/>
  <c r="BR58" i="14"/>
  <c r="BS58" i="14"/>
  <c r="BT58" i="14"/>
  <c r="BU58" i="14"/>
  <c r="BV58" i="14"/>
  <c r="BW58" i="14"/>
  <c r="BX58" i="14"/>
  <c r="CD58" i="14"/>
  <c r="CE58" i="14"/>
  <c r="CN58" i="14" s="1"/>
  <c r="CF58" i="14"/>
  <c r="CG58" i="14"/>
  <c r="CH58" i="14"/>
  <c r="CI58" i="14"/>
  <c r="CJ58" i="14"/>
  <c r="CK58" i="14"/>
  <c r="CL58" i="14"/>
  <c r="CM58" i="14"/>
  <c r="CR58" i="14"/>
  <c r="CS58" i="14"/>
  <c r="CT58" i="14"/>
  <c r="CU58" i="14"/>
  <c r="CV58" i="14"/>
  <c r="CW58" i="14"/>
  <c r="CX58" i="14"/>
  <c r="CY58" i="14"/>
  <c r="CZ58" i="14"/>
  <c r="DA58" i="14"/>
  <c r="DB58" i="14"/>
  <c r="DC58" i="14"/>
  <c r="FD58" i="14" s="1"/>
  <c r="DD58" i="14"/>
  <c r="DG58" i="14"/>
  <c r="DH58" i="14" s="1"/>
  <c r="DI58" i="14"/>
  <c r="DK58" i="14"/>
  <c r="DM58" i="14"/>
  <c r="DN58" i="14"/>
  <c r="DO58" i="14"/>
  <c r="DP58" i="14"/>
  <c r="DQ58" i="14"/>
  <c r="DS58" i="14"/>
  <c r="DV58" i="14"/>
  <c r="DW58" i="14"/>
  <c r="DX58" i="14"/>
  <c r="DY58" i="14"/>
  <c r="DZ58" i="14"/>
  <c r="EA58" i="14"/>
  <c r="EB58" i="14"/>
  <c r="EC58" i="14"/>
  <c r="ED58" i="14"/>
  <c r="EE58" i="14"/>
  <c r="EF58" i="14"/>
  <c r="EG58" i="14"/>
  <c r="FF58" i="14" s="1"/>
  <c r="EH58" i="14"/>
  <c r="EK58" i="14"/>
  <c r="EL58" i="14" s="1"/>
  <c r="EM58" i="14"/>
  <c r="EO58" i="14"/>
  <c r="EQ58" i="14"/>
  <c r="ER58" i="14"/>
  <c r="ES58" i="14"/>
  <c r="ET58" i="14"/>
  <c r="EU58" i="14"/>
  <c r="EW58" i="14"/>
  <c r="G59" i="14"/>
  <c r="H59" i="14"/>
  <c r="I59" i="14"/>
  <c r="J59" i="14"/>
  <c r="K59" i="14"/>
  <c r="L59" i="14"/>
  <c r="M59" i="14"/>
  <c r="N59" i="14"/>
  <c r="O59" i="14"/>
  <c r="P59" i="14"/>
  <c r="Q59" i="14"/>
  <c r="V59" i="14"/>
  <c r="W59" i="14"/>
  <c r="X59" i="14"/>
  <c r="Y59" i="14"/>
  <c r="Z59" i="14"/>
  <c r="AA59" i="14"/>
  <c r="AB59" i="14"/>
  <c r="AC59" i="14"/>
  <c r="AD59" i="14"/>
  <c r="AE59" i="14"/>
  <c r="AF59" i="14"/>
  <c r="AK59" i="14"/>
  <c r="AL59" i="14"/>
  <c r="AM59" i="14"/>
  <c r="AN59" i="14"/>
  <c r="AO59" i="14"/>
  <c r="AP59" i="14"/>
  <c r="AQ59" i="14"/>
  <c r="AR59" i="14"/>
  <c r="AS59" i="14"/>
  <c r="AT59" i="14"/>
  <c r="AU59" i="14"/>
  <c r="AZ59" i="14"/>
  <c r="BA59" i="14"/>
  <c r="BB59" i="14"/>
  <c r="BC59" i="14"/>
  <c r="BD59" i="14"/>
  <c r="BE59" i="14"/>
  <c r="BF59" i="14"/>
  <c r="BG59" i="14"/>
  <c r="BH59" i="14"/>
  <c r="BI59" i="14"/>
  <c r="BJ59" i="14"/>
  <c r="BO59" i="14"/>
  <c r="BP59" i="14"/>
  <c r="BQ59" i="14"/>
  <c r="BR59" i="14"/>
  <c r="BS59" i="14"/>
  <c r="BT59" i="14"/>
  <c r="BU59" i="14"/>
  <c r="BV59" i="14"/>
  <c r="BW59" i="14"/>
  <c r="BX59" i="14"/>
  <c r="BY59" i="14"/>
  <c r="CD59" i="14"/>
  <c r="CE59" i="14"/>
  <c r="CF59" i="14"/>
  <c r="CG59" i="14"/>
  <c r="CH59" i="14"/>
  <c r="CI59" i="14"/>
  <c r="CJ59" i="14"/>
  <c r="CK59" i="14"/>
  <c r="CL59" i="14"/>
  <c r="CM59" i="14"/>
  <c r="CN59" i="14"/>
  <c r="CR59" i="14"/>
  <c r="CT59" i="14"/>
  <c r="CV59" i="14"/>
  <c r="CX59" i="14"/>
  <c r="CY59" i="14"/>
  <c r="CZ59" i="14"/>
  <c r="DA59" i="14"/>
  <c r="DB59" i="14"/>
  <c r="DD59" i="14"/>
  <c r="DG59" i="14"/>
  <c r="DH59" i="14"/>
  <c r="DI59" i="14"/>
  <c r="DJ59" i="14"/>
  <c r="DK59" i="14"/>
  <c r="DL59" i="14"/>
  <c r="DM59" i="14"/>
  <c r="DN59" i="14"/>
  <c r="DO59" i="14"/>
  <c r="DP59" i="14"/>
  <c r="DQ59" i="14"/>
  <c r="DR59" i="14"/>
  <c r="FE59" i="14" s="1"/>
  <c r="DS59" i="14"/>
  <c r="DV59" i="14"/>
  <c r="DX59" i="14"/>
  <c r="DZ59" i="14"/>
  <c r="EB59" i="14"/>
  <c r="EC59" i="14"/>
  <c r="ED59" i="14"/>
  <c r="EE59" i="14"/>
  <c r="EF59" i="14"/>
  <c r="EH59" i="14"/>
  <c r="EK59" i="14"/>
  <c r="EL59" i="14"/>
  <c r="EM59" i="14"/>
  <c r="EN59" i="14"/>
  <c r="EO59" i="14"/>
  <c r="EP59" i="14"/>
  <c r="EQ59" i="14"/>
  <c r="ER59" i="14"/>
  <c r="ES59" i="14"/>
  <c r="ET59" i="14"/>
  <c r="EU59" i="14"/>
  <c r="EV59" i="14"/>
  <c r="FG59" i="14" s="1"/>
  <c r="EW59" i="14"/>
  <c r="G60" i="14"/>
  <c r="H60" i="14"/>
  <c r="I60" i="14"/>
  <c r="J60" i="14"/>
  <c r="K60" i="14"/>
  <c r="L60" i="14"/>
  <c r="M60" i="14"/>
  <c r="N60" i="14"/>
  <c r="O60" i="14"/>
  <c r="P60" i="14"/>
  <c r="V60" i="14"/>
  <c r="W60" i="14"/>
  <c r="X60" i="14"/>
  <c r="Y60" i="14"/>
  <c r="Z60" i="14"/>
  <c r="AA60" i="14"/>
  <c r="AB60" i="14"/>
  <c r="AC60" i="14"/>
  <c r="AD60" i="14"/>
  <c r="AE60" i="14"/>
  <c r="AK60" i="14"/>
  <c r="AL60" i="14"/>
  <c r="AM60" i="14"/>
  <c r="AN60" i="14"/>
  <c r="AO60" i="14"/>
  <c r="AP60" i="14"/>
  <c r="AQ60" i="14"/>
  <c r="AR60" i="14"/>
  <c r="AS60" i="14"/>
  <c r="AT60" i="14"/>
  <c r="AZ60" i="14"/>
  <c r="BA60" i="14"/>
  <c r="BB60" i="14"/>
  <c r="BC60" i="14"/>
  <c r="BD60" i="14"/>
  <c r="BE60" i="14"/>
  <c r="BF60" i="14"/>
  <c r="BG60" i="14"/>
  <c r="BH60" i="14"/>
  <c r="BI60" i="14"/>
  <c r="BO60" i="14"/>
  <c r="BP60" i="14"/>
  <c r="BQ60" i="14"/>
  <c r="BR60" i="14"/>
  <c r="BS60" i="14"/>
  <c r="BT60" i="14"/>
  <c r="BU60" i="14"/>
  <c r="BV60" i="14"/>
  <c r="BW60" i="14"/>
  <c r="BX60" i="14"/>
  <c r="CD60" i="14"/>
  <c r="CE60" i="14"/>
  <c r="CF60" i="14"/>
  <c r="CG60" i="14"/>
  <c r="CH60" i="14"/>
  <c r="CI60" i="14"/>
  <c r="CJ60" i="14"/>
  <c r="CK60" i="14"/>
  <c r="CL60" i="14"/>
  <c r="CM60" i="14"/>
  <c r="CR60" i="14"/>
  <c r="CS60" i="14"/>
  <c r="CT60" i="14"/>
  <c r="CU60" i="14"/>
  <c r="CV60" i="14"/>
  <c r="CW60" i="14"/>
  <c r="CX60" i="14"/>
  <c r="CY60" i="14"/>
  <c r="CZ60" i="14"/>
  <c r="DA60" i="14"/>
  <c r="DB60" i="14"/>
  <c r="DC60" i="14"/>
  <c r="FD60" i="14" s="1"/>
  <c r="DD60" i="14"/>
  <c r="DG60" i="14"/>
  <c r="DI60" i="14" s="1"/>
  <c r="DK60" i="14"/>
  <c r="DN60" i="14"/>
  <c r="DO60" i="14"/>
  <c r="DP60" i="14"/>
  <c r="DQ60" i="14"/>
  <c r="DS60" i="14"/>
  <c r="DV60" i="14"/>
  <c r="DW60" i="14"/>
  <c r="DX60" i="14"/>
  <c r="DY60" i="14"/>
  <c r="DZ60" i="14"/>
  <c r="EA60" i="14"/>
  <c r="EB60" i="14"/>
  <c r="EC60" i="14"/>
  <c r="ED60" i="14"/>
  <c r="EE60" i="14"/>
  <c r="EF60" i="14"/>
  <c r="EG60" i="14"/>
  <c r="FF60" i="14" s="1"/>
  <c r="EH60" i="14"/>
  <c r="EK60" i="14"/>
  <c r="EM60" i="14" s="1"/>
  <c r="EO60" i="14"/>
  <c r="ER60" i="14"/>
  <c r="ES60" i="14"/>
  <c r="ET60" i="14"/>
  <c r="EU60" i="14"/>
  <c r="EW60" i="14"/>
  <c r="G61" i="14"/>
  <c r="H61" i="14"/>
  <c r="I61" i="14"/>
  <c r="J61" i="14"/>
  <c r="K61" i="14"/>
  <c r="L61" i="14"/>
  <c r="M61" i="14"/>
  <c r="N61" i="14"/>
  <c r="O61" i="14"/>
  <c r="P61" i="14"/>
  <c r="Q61" i="14"/>
  <c r="V61" i="14"/>
  <c r="W61" i="14"/>
  <c r="X61" i="14"/>
  <c r="Y61" i="14"/>
  <c r="Z61" i="14"/>
  <c r="AA61" i="14"/>
  <c r="AB61" i="14"/>
  <c r="AC61" i="14"/>
  <c r="AD61" i="14"/>
  <c r="AE61" i="14"/>
  <c r="AF61" i="14"/>
  <c r="AK61" i="14"/>
  <c r="AL61" i="14"/>
  <c r="AM61" i="14"/>
  <c r="AN61" i="14"/>
  <c r="AO61" i="14"/>
  <c r="AP61" i="14"/>
  <c r="AQ61" i="14"/>
  <c r="AR61" i="14"/>
  <c r="AS61" i="14"/>
  <c r="AT61" i="14"/>
  <c r="AU61" i="14"/>
  <c r="AZ61" i="14"/>
  <c r="BA61" i="14"/>
  <c r="BB61" i="14"/>
  <c r="BC61" i="14"/>
  <c r="BD61" i="14"/>
  <c r="BE61" i="14"/>
  <c r="BF61" i="14"/>
  <c r="BG61" i="14"/>
  <c r="BH61" i="14"/>
  <c r="BI61" i="14"/>
  <c r="BJ61" i="14"/>
  <c r="BO61" i="14"/>
  <c r="BP61" i="14"/>
  <c r="BQ61" i="14"/>
  <c r="BR61" i="14"/>
  <c r="BS61" i="14"/>
  <c r="BT61" i="14"/>
  <c r="BU61" i="14"/>
  <c r="BV61" i="14"/>
  <c r="BW61" i="14"/>
  <c r="BX61" i="14"/>
  <c r="BY61" i="14"/>
  <c r="CD61" i="14"/>
  <c r="CE61" i="14"/>
  <c r="CF61" i="14"/>
  <c r="CG61" i="14"/>
  <c r="CH61" i="14"/>
  <c r="CI61" i="14"/>
  <c r="CJ61" i="14"/>
  <c r="CK61" i="14"/>
  <c r="CL61" i="14"/>
  <c r="CM61" i="14"/>
  <c r="CN61" i="14"/>
  <c r="CR61" i="14"/>
  <c r="CT61" i="14" s="1"/>
  <c r="CV61" i="14"/>
  <c r="CY61" i="14"/>
  <c r="CZ61" i="14"/>
  <c r="DA61" i="14"/>
  <c r="DB61" i="14"/>
  <c r="DD61" i="14"/>
  <c r="DG61" i="14"/>
  <c r="DH61" i="14"/>
  <c r="DI61" i="14"/>
  <c r="DJ61" i="14"/>
  <c r="DK61" i="14"/>
  <c r="DL61" i="14"/>
  <c r="DM61" i="14"/>
  <c r="DN61" i="14"/>
  <c r="DO61" i="14"/>
  <c r="DP61" i="14"/>
  <c r="DQ61" i="14"/>
  <c r="DR61" i="14"/>
  <c r="FE61" i="14" s="1"/>
  <c r="DS61" i="14"/>
  <c r="DV61" i="14"/>
  <c r="DX61" i="14" s="1"/>
  <c r="DZ61" i="14"/>
  <c r="EC61" i="14"/>
  <c r="ED61" i="14"/>
  <c r="EE61" i="14"/>
  <c r="EF61" i="14"/>
  <c r="EH61" i="14"/>
  <c r="EK61" i="14"/>
  <c r="EL61" i="14"/>
  <c r="EM61" i="14"/>
  <c r="EN61" i="14"/>
  <c r="EO61" i="14"/>
  <c r="EP61" i="14"/>
  <c r="EQ61" i="14"/>
  <c r="ER61" i="14"/>
  <c r="ES61" i="14"/>
  <c r="ET61" i="14"/>
  <c r="EU61" i="14"/>
  <c r="EV61" i="14"/>
  <c r="FG61" i="14" s="1"/>
  <c r="EW61" i="14"/>
  <c r="G62" i="14"/>
  <c r="H62" i="14"/>
  <c r="I62" i="14"/>
  <c r="J62" i="14"/>
  <c r="K62" i="14"/>
  <c r="L62" i="14"/>
  <c r="M62" i="14"/>
  <c r="N62" i="14"/>
  <c r="O62" i="14"/>
  <c r="P62" i="14"/>
  <c r="V62" i="14"/>
  <c r="W62" i="14"/>
  <c r="X62" i="14"/>
  <c r="Y62" i="14"/>
  <c r="Z62" i="14"/>
  <c r="AA62" i="14"/>
  <c r="AB62" i="14"/>
  <c r="AC62" i="14"/>
  <c r="AD62" i="14"/>
  <c r="AE62" i="14"/>
  <c r="AK62" i="14"/>
  <c r="AL62" i="14"/>
  <c r="AM62" i="14"/>
  <c r="AN62" i="14"/>
  <c r="AO62" i="14"/>
  <c r="AP62" i="14"/>
  <c r="AQ62" i="14"/>
  <c r="AR62" i="14"/>
  <c r="AS62" i="14"/>
  <c r="AT62" i="14"/>
  <c r="AZ62" i="14"/>
  <c r="BA62" i="14"/>
  <c r="BB62" i="14"/>
  <c r="BC62" i="14"/>
  <c r="BD62" i="14"/>
  <c r="BE62" i="14"/>
  <c r="BF62" i="14"/>
  <c r="BG62" i="14"/>
  <c r="BH62" i="14"/>
  <c r="BI62" i="14"/>
  <c r="BO62" i="14"/>
  <c r="BP62" i="14"/>
  <c r="BQ62" i="14"/>
  <c r="BR62" i="14"/>
  <c r="BS62" i="14"/>
  <c r="BT62" i="14"/>
  <c r="BU62" i="14"/>
  <c r="BV62" i="14"/>
  <c r="BW62" i="14"/>
  <c r="BX62" i="14"/>
  <c r="CD62" i="14"/>
  <c r="CE62" i="14"/>
  <c r="CF62" i="14"/>
  <c r="CG62" i="14"/>
  <c r="CH62" i="14"/>
  <c r="CI62" i="14"/>
  <c r="CJ62" i="14"/>
  <c r="CK62" i="14"/>
  <c r="CL62" i="14"/>
  <c r="CM62" i="14"/>
  <c r="CR62" i="14"/>
  <c r="CS62" i="14"/>
  <c r="CT62" i="14"/>
  <c r="CU62" i="14"/>
  <c r="CV62" i="14"/>
  <c r="CW62" i="14"/>
  <c r="CX62" i="14"/>
  <c r="CY62" i="14"/>
  <c r="CZ62" i="14"/>
  <c r="DA62" i="14"/>
  <c r="DB62" i="14"/>
  <c r="DC62" i="14"/>
  <c r="FD62" i="14" s="1"/>
  <c r="DD62" i="14"/>
  <c r="DG62" i="14"/>
  <c r="DI62" i="14"/>
  <c r="DK62" i="14"/>
  <c r="DM62" i="14"/>
  <c r="DN62" i="14"/>
  <c r="DO62" i="14"/>
  <c r="DP62" i="14"/>
  <c r="DQ62" i="14"/>
  <c r="DS62" i="14"/>
  <c r="DV62" i="14"/>
  <c r="DW62" i="14"/>
  <c r="DX62" i="14"/>
  <c r="DY62" i="14"/>
  <c r="DZ62" i="14"/>
  <c r="EA62" i="14"/>
  <c r="EB62" i="14"/>
  <c r="EC62" i="14"/>
  <c r="ED62" i="14"/>
  <c r="EE62" i="14"/>
  <c r="EF62" i="14"/>
  <c r="EG62" i="14"/>
  <c r="FF62" i="14" s="1"/>
  <c r="EH62" i="14"/>
  <c r="EK62" i="14"/>
  <c r="EM62" i="14"/>
  <c r="EO62" i="14"/>
  <c r="EQ62" i="14"/>
  <c r="ER62" i="14"/>
  <c r="ES62" i="14"/>
  <c r="ET62" i="14"/>
  <c r="EU62" i="14"/>
  <c r="EW62" i="14"/>
  <c r="G63" i="14"/>
  <c r="H63" i="14"/>
  <c r="I63" i="14"/>
  <c r="J63" i="14"/>
  <c r="K63" i="14"/>
  <c r="L63" i="14"/>
  <c r="M63" i="14"/>
  <c r="N63" i="14"/>
  <c r="O63" i="14"/>
  <c r="P63" i="14"/>
  <c r="Q63" i="14"/>
  <c r="V63" i="14"/>
  <c r="W63" i="14"/>
  <c r="X63" i="14"/>
  <c r="Y63" i="14"/>
  <c r="Z63" i="14"/>
  <c r="AA63" i="14"/>
  <c r="AB63" i="14"/>
  <c r="AC63" i="14"/>
  <c r="AD63" i="14"/>
  <c r="AE63" i="14"/>
  <c r="AF63" i="14"/>
  <c r="AK63" i="14"/>
  <c r="AL63" i="14"/>
  <c r="AM63" i="14"/>
  <c r="AN63" i="14"/>
  <c r="AO63" i="14"/>
  <c r="AP63" i="14"/>
  <c r="AQ63" i="14"/>
  <c r="AR63" i="14"/>
  <c r="AS63" i="14"/>
  <c r="AT63" i="14"/>
  <c r="AU63" i="14"/>
  <c r="AZ63" i="14"/>
  <c r="BA63" i="14"/>
  <c r="BB63" i="14"/>
  <c r="BC63" i="14"/>
  <c r="BD63" i="14"/>
  <c r="BE63" i="14"/>
  <c r="BF63" i="14"/>
  <c r="BG63" i="14"/>
  <c r="BH63" i="14"/>
  <c r="BI63" i="14"/>
  <c r="BJ63" i="14"/>
  <c r="BO63" i="14"/>
  <c r="BP63" i="14"/>
  <c r="BQ63" i="14"/>
  <c r="BR63" i="14"/>
  <c r="BS63" i="14"/>
  <c r="BT63" i="14"/>
  <c r="BU63" i="14"/>
  <c r="BV63" i="14"/>
  <c r="BW63" i="14"/>
  <c r="BX63" i="14"/>
  <c r="BY63" i="14"/>
  <c r="CD63" i="14"/>
  <c r="CE63" i="14"/>
  <c r="CF63" i="14"/>
  <c r="CG63" i="14"/>
  <c r="CH63" i="14"/>
  <c r="CI63" i="14"/>
  <c r="CJ63" i="14"/>
  <c r="CK63" i="14"/>
  <c r="CL63" i="14"/>
  <c r="CM63" i="14"/>
  <c r="CN63" i="14"/>
  <c r="CR63" i="14"/>
  <c r="CT63" i="14"/>
  <c r="CV63" i="14"/>
  <c r="CX63" i="14"/>
  <c r="CY63" i="14"/>
  <c r="CZ63" i="14"/>
  <c r="DA63" i="14"/>
  <c r="DB63" i="14"/>
  <c r="DD63" i="14"/>
  <c r="DG63" i="14"/>
  <c r="DH63" i="14" s="1"/>
  <c r="DI63" i="14"/>
  <c r="DK63" i="14"/>
  <c r="DM63" i="14"/>
  <c r="DN63" i="14"/>
  <c r="DO63" i="14"/>
  <c r="DP63" i="14"/>
  <c r="DQ63" i="14"/>
  <c r="DS63" i="14"/>
  <c r="DV63" i="14"/>
  <c r="DW63" i="14"/>
  <c r="DX63" i="14"/>
  <c r="DY63" i="14"/>
  <c r="DZ63" i="14"/>
  <c r="EA63" i="14"/>
  <c r="EB63" i="14"/>
  <c r="EC63" i="14"/>
  <c r="ED63" i="14"/>
  <c r="EE63" i="14"/>
  <c r="EF63" i="14"/>
  <c r="EG63" i="14"/>
  <c r="FF63" i="14" s="1"/>
  <c r="EH63" i="14"/>
  <c r="EK63" i="14"/>
  <c r="EL63" i="14" s="1"/>
  <c r="EM63" i="14"/>
  <c r="EO63" i="14"/>
  <c r="EQ63" i="14"/>
  <c r="ER63" i="14"/>
  <c r="ES63" i="14"/>
  <c r="ET63" i="14"/>
  <c r="EU63" i="14"/>
  <c r="EW63" i="14"/>
  <c r="G64" i="14"/>
  <c r="H64" i="14"/>
  <c r="I64" i="14"/>
  <c r="J64" i="14"/>
  <c r="K64" i="14"/>
  <c r="L64" i="14"/>
  <c r="M64" i="14"/>
  <c r="N64" i="14"/>
  <c r="O64" i="14"/>
  <c r="P64" i="14"/>
  <c r="Q64" i="14"/>
  <c r="V64" i="14"/>
  <c r="W64" i="14"/>
  <c r="X64" i="14"/>
  <c r="Y64" i="14"/>
  <c r="Z64" i="14"/>
  <c r="AA64" i="14"/>
  <c r="AB64" i="14"/>
  <c r="AC64" i="14"/>
  <c r="AD64" i="14"/>
  <c r="AE64" i="14"/>
  <c r="AF64" i="14"/>
  <c r="AK64" i="14"/>
  <c r="AL64" i="14"/>
  <c r="AM64" i="14"/>
  <c r="AN64" i="14"/>
  <c r="AO64" i="14"/>
  <c r="AP64" i="14"/>
  <c r="AQ64" i="14"/>
  <c r="AR64" i="14"/>
  <c r="AS64" i="14"/>
  <c r="AT64" i="14"/>
  <c r="AU64" i="14"/>
  <c r="AZ64" i="14"/>
  <c r="BA64" i="14"/>
  <c r="BB64" i="14"/>
  <c r="BC64" i="14"/>
  <c r="BD64" i="14"/>
  <c r="BE64" i="14"/>
  <c r="BF64" i="14"/>
  <c r="BG64" i="14"/>
  <c r="BH64" i="14"/>
  <c r="BI64" i="14"/>
  <c r="BJ64" i="14"/>
  <c r="BO64" i="14"/>
  <c r="BP64" i="14"/>
  <c r="BQ64" i="14"/>
  <c r="BR64" i="14"/>
  <c r="BS64" i="14"/>
  <c r="BT64" i="14"/>
  <c r="BU64" i="14"/>
  <c r="BV64" i="14"/>
  <c r="BW64" i="14"/>
  <c r="BX64" i="14"/>
  <c r="BY64" i="14"/>
  <c r="CD64" i="14"/>
  <c r="CE64" i="14"/>
  <c r="CF64" i="14"/>
  <c r="CG64" i="14"/>
  <c r="CH64" i="14"/>
  <c r="CI64" i="14"/>
  <c r="CJ64" i="14"/>
  <c r="CK64" i="14"/>
  <c r="CL64" i="14"/>
  <c r="CM64" i="14"/>
  <c r="CN64" i="14"/>
  <c r="CR64" i="14"/>
  <c r="CT64" i="14"/>
  <c r="CV64" i="14"/>
  <c r="CX64" i="14"/>
  <c r="CY64" i="14"/>
  <c r="CZ64" i="14"/>
  <c r="DA64" i="14"/>
  <c r="DB64" i="14"/>
  <c r="DD64" i="14"/>
  <c r="DG64" i="14"/>
  <c r="DH64" i="14"/>
  <c r="DI64" i="14"/>
  <c r="DJ64" i="14"/>
  <c r="DK64" i="14"/>
  <c r="DL64" i="14"/>
  <c r="DM64" i="14"/>
  <c r="DN64" i="14"/>
  <c r="DO64" i="14"/>
  <c r="DP64" i="14"/>
  <c r="DQ64" i="14"/>
  <c r="DR64" i="14"/>
  <c r="FE64" i="14" s="1"/>
  <c r="DS64" i="14"/>
  <c r="DV64" i="14"/>
  <c r="DX64" i="14"/>
  <c r="DZ64" i="14"/>
  <c r="EB64" i="14"/>
  <c r="EC64" i="14"/>
  <c r="ED64" i="14"/>
  <c r="EE64" i="14"/>
  <c r="EF64" i="14"/>
  <c r="EH64" i="14"/>
  <c r="EK64" i="14"/>
  <c r="EL64" i="14"/>
  <c r="EM64" i="14"/>
  <c r="EN64" i="14"/>
  <c r="EO64" i="14"/>
  <c r="EP64" i="14"/>
  <c r="EQ64" i="14"/>
  <c r="ER64" i="14"/>
  <c r="ES64" i="14"/>
  <c r="ET64" i="14"/>
  <c r="EU64" i="14"/>
  <c r="EV64" i="14"/>
  <c r="FG64" i="14" s="1"/>
  <c r="EW64" i="14"/>
  <c r="G65" i="14"/>
  <c r="H65" i="14"/>
  <c r="I65" i="14"/>
  <c r="J65" i="14"/>
  <c r="K65" i="14"/>
  <c r="L65" i="14"/>
  <c r="M65" i="14"/>
  <c r="N65" i="14"/>
  <c r="O65" i="14"/>
  <c r="P65" i="14"/>
  <c r="V65" i="14"/>
  <c r="W65" i="14"/>
  <c r="X65" i="14"/>
  <c r="Y65" i="14"/>
  <c r="Z65" i="14"/>
  <c r="AA65" i="14"/>
  <c r="AB65" i="14"/>
  <c r="AC65" i="14"/>
  <c r="AD65" i="14"/>
  <c r="AE65" i="14"/>
  <c r="AK65" i="14"/>
  <c r="AL65" i="14"/>
  <c r="AM65" i="14"/>
  <c r="AN65" i="14"/>
  <c r="AO65" i="14"/>
  <c r="AP65" i="14"/>
  <c r="AQ65" i="14"/>
  <c r="AR65" i="14"/>
  <c r="AS65" i="14"/>
  <c r="AT65" i="14"/>
  <c r="AZ65" i="14"/>
  <c r="BA65" i="14"/>
  <c r="BB65" i="14"/>
  <c r="BC65" i="14"/>
  <c r="BD65" i="14"/>
  <c r="BE65" i="14"/>
  <c r="BF65" i="14"/>
  <c r="BG65" i="14"/>
  <c r="BH65" i="14"/>
  <c r="BI65" i="14"/>
  <c r="BO65" i="14"/>
  <c r="BP65" i="14"/>
  <c r="BQ65" i="14"/>
  <c r="BR65" i="14"/>
  <c r="BS65" i="14"/>
  <c r="BT65" i="14"/>
  <c r="BU65" i="14"/>
  <c r="BV65" i="14"/>
  <c r="BW65" i="14"/>
  <c r="BX65" i="14"/>
  <c r="CD65" i="14"/>
  <c r="CE65" i="14"/>
  <c r="CF65" i="14"/>
  <c r="CG65" i="14"/>
  <c r="CH65" i="14"/>
  <c r="CI65" i="14"/>
  <c r="CJ65" i="14"/>
  <c r="CK65" i="14"/>
  <c r="CL65" i="14"/>
  <c r="CM65" i="14"/>
  <c r="CR65" i="14"/>
  <c r="CS65" i="14"/>
  <c r="CT65" i="14"/>
  <c r="CU65" i="14"/>
  <c r="CV65" i="14"/>
  <c r="CW65" i="14"/>
  <c r="CX65" i="14"/>
  <c r="CY65" i="14"/>
  <c r="CZ65" i="14"/>
  <c r="DA65" i="14"/>
  <c r="DB65" i="14"/>
  <c r="DC65" i="14"/>
  <c r="FD65" i="14" s="1"/>
  <c r="DD65" i="14"/>
  <c r="DG65" i="14"/>
  <c r="DI65" i="14" s="1"/>
  <c r="DK65" i="14"/>
  <c r="DM65" i="14"/>
  <c r="DN65" i="14"/>
  <c r="DO65" i="14"/>
  <c r="DP65" i="14"/>
  <c r="DQ65" i="14"/>
  <c r="DS65" i="14"/>
  <c r="DV65" i="14"/>
  <c r="DW65" i="14"/>
  <c r="DX65" i="14"/>
  <c r="DY65" i="14"/>
  <c r="DZ65" i="14"/>
  <c r="EA65" i="14"/>
  <c r="EB65" i="14"/>
  <c r="EC65" i="14"/>
  <c r="ED65" i="14"/>
  <c r="EE65" i="14"/>
  <c r="EF65" i="14"/>
  <c r="EG65" i="14"/>
  <c r="FF65" i="14" s="1"/>
  <c r="EH65" i="14"/>
  <c r="EK65" i="14"/>
  <c r="EL65" i="14" s="1"/>
  <c r="EM65" i="14"/>
  <c r="EO65" i="14"/>
  <c r="EQ65" i="14"/>
  <c r="ER65" i="14"/>
  <c r="ES65" i="14"/>
  <c r="ET65" i="14"/>
  <c r="EU65" i="14"/>
  <c r="EW65" i="14"/>
  <c r="A24" i="14"/>
  <c r="G24" i="14"/>
  <c r="H24" i="14"/>
  <c r="I24" i="14"/>
  <c r="J24" i="14"/>
  <c r="K24" i="14"/>
  <c r="L24" i="14"/>
  <c r="M24" i="14"/>
  <c r="N24" i="14"/>
  <c r="O24" i="14"/>
  <c r="P24" i="14"/>
  <c r="R24" i="14"/>
  <c r="V24" i="14"/>
  <c r="W24" i="14"/>
  <c r="X24" i="14"/>
  <c r="Y24" i="14"/>
  <c r="Z24" i="14"/>
  <c r="AA24" i="14"/>
  <c r="AB24" i="14"/>
  <c r="AC24" i="14"/>
  <c r="AD24" i="14"/>
  <c r="AE24" i="14"/>
  <c r="AG24" i="14"/>
  <c r="AK24" i="14"/>
  <c r="AL24" i="14"/>
  <c r="AM24" i="14"/>
  <c r="AN24" i="14"/>
  <c r="AO24" i="14"/>
  <c r="AP24" i="14"/>
  <c r="AQ24" i="14"/>
  <c r="AR24" i="14"/>
  <c r="AS24" i="14"/>
  <c r="AT24" i="14"/>
  <c r="AV24" i="14"/>
  <c r="AZ24" i="14"/>
  <c r="BA24" i="14"/>
  <c r="BB24" i="14"/>
  <c r="BC24" i="14"/>
  <c r="BD24" i="14"/>
  <c r="BE24" i="14"/>
  <c r="BF24" i="14"/>
  <c r="BG24" i="14"/>
  <c r="BH24" i="14"/>
  <c r="BI24" i="14"/>
  <c r="BK24" i="14"/>
  <c r="BO24" i="14"/>
  <c r="BP24" i="14"/>
  <c r="BQ24" i="14"/>
  <c r="BR24" i="14"/>
  <c r="BS24" i="14"/>
  <c r="BT24" i="14"/>
  <c r="BU24" i="14"/>
  <c r="BV24" i="14"/>
  <c r="BW24" i="14"/>
  <c r="BX24" i="14"/>
  <c r="BZ24" i="14"/>
  <c r="CD24" i="14"/>
  <c r="CE24" i="14"/>
  <c r="CF24" i="14"/>
  <c r="CG24" i="14"/>
  <c r="CH24" i="14"/>
  <c r="CI24" i="14"/>
  <c r="CJ24" i="14"/>
  <c r="CK24" i="14"/>
  <c r="CL24" i="14"/>
  <c r="CM24" i="14"/>
  <c r="CO24" i="14"/>
  <c r="CR24" i="14"/>
  <c r="CS24" i="14"/>
  <c r="CT24" i="14"/>
  <c r="CU24" i="14"/>
  <c r="CV24" i="14"/>
  <c r="CW24" i="14"/>
  <c r="CX24" i="14"/>
  <c r="CY24" i="14"/>
  <c r="CZ24" i="14"/>
  <c r="DA24" i="14"/>
  <c r="DB24" i="14"/>
  <c r="DC24" i="14"/>
  <c r="FD24" i="14" s="1"/>
  <c r="DD24" i="14"/>
  <c r="DG24" i="14"/>
  <c r="DI24" i="14"/>
  <c r="DK24" i="14"/>
  <c r="DM24" i="14"/>
  <c r="DN24" i="14"/>
  <c r="DO24" i="14"/>
  <c r="DP24" i="14"/>
  <c r="DQ24" i="14"/>
  <c r="DS24" i="14"/>
  <c r="DV24" i="14"/>
  <c r="DW24" i="14"/>
  <c r="DX24" i="14"/>
  <c r="DY24" i="14"/>
  <c r="DZ24" i="14"/>
  <c r="EA24" i="14"/>
  <c r="EB24" i="14"/>
  <c r="EC24" i="14"/>
  <c r="ED24" i="14"/>
  <c r="EE24" i="14"/>
  <c r="EF24" i="14"/>
  <c r="EG24" i="14"/>
  <c r="FF24" i="14" s="1"/>
  <c r="EH24" i="14"/>
  <c r="EK24" i="14"/>
  <c r="EM24" i="14"/>
  <c r="EO24" i="14"/>
  <c r="EQ24" i="14"/>
  <c r="ER24" i="14"/>
  <c r="ES24" i="14"/>
  <c r="ET24" i="14"/>
  <c r="EU24" i="14"/>
  <c r="EW24" i="14"/>
  <c r="FH24" i="14"/>
  <c r="A25" i="14"/>
  <c r="G25" i="14"/>
  <c r="H25" i="14"/>
  <c r="I25" i="14"/>
  <c r="J25" i="14"/>
  <c r="K25" i="14"/>
  <c r="L25" i="14"/>
  <c r="M25" i="14"/>
  <c r="N25" i="14"/>
  <c r="O25" i="14"/>
  <c r="P25" i="14"/>
  <c r="Q25" i="14"/>
  <c r="V25" i="14"/>
  <c r="W25" i="14"/>
  <c r="X25" i="14"/>
  <c r="Y25" i="14"/>
  <c r="Z25" i="14"/>
  <c r="AA25" i="14"/>
  <c r="AB25" i="14"/>
  <c r="AC25" i="14"/>
  <c r="AD25" i="14"/>
  <c r="AE25" i="14"/>
  <c r="AF25" i="14"/>
  <c r="AK25" i="14"/>
  <c r="AL25" i="14"/>
  <c r="AM25" i="14"/>
  <c r="AN25" i="14"/>
  <c r="AO25" i="14"/>
  <c r="AP25" i="14"/>
  <c r="AQ25" i="14"/>
  <c r="AR25" i="14"/>
  <c r="AS25" i="14"/>
  <c r="AT25" i="14"/>
  <c r="AU25" i="14"/>
  <c r="AZ25" i="14"/>
  <c r="BA25" i="14"/>
  <c r="BB25" i="14"/>
  <c r="BC25" i="14"/>
  <c r="BD25" i="14"/>
  <c r="BE25" i="14"/>
  <c r="BF25" i="14"/>
  <c r="BG25" i="14"/>
  <c r="BH25" i="14"/>
  <c r="BI25" i="14"/>
  <c r="BJ25" i="14"/>
  <c r="BO25" i="14"/>
  <c r="BP25" i="14"/>
  <c r="BQ25" i="14"/>
  <c r="BR25" i="14"/>
  <c r="BS25" i="14"/>
  <c r="BT25" i="14"/>
  <c r="BU25" i="14"/>
  <c r="BV25" i="14"/>
  <c r="BW25" i="14"/>
  <c r="BX25" i="14"/>
  <c r="BY25" i="14"/>
  <c r="CD25" i="14"/>
  <c r="CE25" i="14"/>
  <c r="CF25" i="14"/>
  <c r="CG25" i="14"/>
  <c r="CH25" i="14"/>
  <c r="CI25" i="14"/>
  <c r="CJ25" i="14"/>
  <c r="CK25" i="14"/>
  <c r="CL25" i="14"/>
  <c r="CM25" i="14"/>
  <c r="CN25" i="14"/>
  <c r="CR25" i="14"/>
  <c r="CV25" i="14"/>
  <c r="CY25" i="14"/>
  <c r="CZ25" i="14"/>
  <c r="DA25" i="14"/>
  <c r="DB25" i="14"/>
  <c r="DD25" i="14"/>
  <c r="DG25" i="14"/>
  <c r="DH25" i="14"/>
  <c r="DI25" i="14"/>
  <c r="DJ25" i="14"/>
  <c r="DK25" i="14"/>
  <c r="DL25" i="14"/>
  <c r="DM25" i="14"/>
  <c r="DN25" i="14"/>
  <c r="DO25" i="14"/>
  <c r="DP25" i="14"/>
  <c r="DQ25" i="14"/>
  <c r="DR25" i="14"/>
  <c r="FE25" i="14" s="1"/>
  <c r="DS25" i="14"/>
  <c r="DV25" i="14"/>
  <c r="DZ25" i="14"/>
  <c r="EC25" i="14"/>
  <c r="ED25" i="14"/>
  <c r="EE25" i="14"/>
  <c r="EF25" i="14"/>
  <c r="EH25" i="14"/>
  <c r="EK25" i="14"/>
  <c r="EL25" i="14"/>
  <c r="EM25" i="14"/>
  <c r="EN25" i="14"/>
  <c r="EO25" i="14"/>
  <c r="EP25" i="14"/>
  <c r="EQ25" i="14"/>
  <c r="ER25" i="14"/>
  <c r="ES25" i="14"/>
  <c r="ET25" i="14"/>
  <c r="EU25" i="14"/>
  <c r="EV25" i="14"/>
  <c r="FG25" i="14" s="1"/>
  <c r="EW25" i="14"/>
  <c r="G26" i="14"/>
  <c r="H26" i="14"/>
  <c r="I26" i="14"/>
  <c r="J26" i="14"/>
  <c r="K26" i="14"/>
  <c r="L26" i="14"/>
  <c r="M26" i="14"/>
  <c r="N26" i="14"/>
  <c r="O26" i="14"/>
  <c r="P26" i="14"/>
  <c r="V26" i="14"/>
  <c r="W26" i="14"/>
  <c r="X26" i="14"/>
  <c r="Y26" i="14"/>
  <c r="Z26" i="14"/>
  <c r="AA26" i="14"/>
  <c r="AB26" i="14"/>
  <c r="AC26" i="14"/>
  <c r="AD26" i="14"/>
  <c r="AE26" i="14"/>
  <c r="AK26" i="14"/>
  <c r="AL26" i="14"/>
  <c r="AM26" i="14"/>
  <c r="AN26" i="14"/>
  <c r="AO26" i="14"/>
  <c r="AP26" i="14"/>
  <c r="AQ26" i="14"/>
  <c r="AR26" i="14"/>
  <c r="AS26" i="14"/>
  <c r="AT26" i="14"/>
  <c r="AZ26" i="14"/>
  <c r="BA26" i="14"/>
  <c r="BB26" i="14"/>
  <c r="BC26" i="14"/>
  <c r="BD26" i="14"/>
  <c r="BE26" i="14"/>
  <c r="BF26" i="14"/>
  <c r="BG26" i="14"/>
  <c r="BH26" i="14"/>
  <c r="BI26" i="14"/>
  <c r="BO26" i="14"/>
  <c r="BP26" i="14"/>
  <c r="BQ26" i="14"/>
  <c r="BR26" i="14"/>
  <c r="BS26" i="14"/>
  <c r="BT26" i="14"/>
  <c r="BU26" i="14"/>
  <c r="BV26" i="14"/>
  <c r="BW26" i="14"/>
  <c r="BX26" i="14"/>
  <c r="CD26" i="14"/>
  <c r="CE26" i="14"/>
  <c r="CF26" i="14"/>
  <c r="CG26" i="14"/>
  <c r="CH26" i="14"/>
  <c r="CI26" i="14"/>
  <c r="CJ26" i="14"/>
  <c r="CK26" i="14"/>
  <c r="CL26" i="14"/>
  <c r="CM26" i="14"/>
  <c r="CR26" i="14"/>
  <c r="CS26" i="14"/>
  <c r="CT26" i="14"/>
  <c r="CU26" i="14"/>
  <c r="CV26" i="14"/>
  <c r="CW26" i="14"/>
  <c r="CX26" i="14"/>
  <c r="CY26" i="14"/>
  <c r="CZ26" i="14"/>
  <c r="DA26" i="14"/>
  <c r="DB26" i="14"/>
  <c r="DC26" i="14"/>
  <c r="FD26" i="14" s="1"/>
  <c r="DD26" i="14"/>
  <c r="DG26" i="14"/>
  <c r="DI26" i="14"/>
  <c r="DK26" i="14"/>
  <c r="DM26" i="14"/>
  <c r="DN26" i="14"/>
  <c r="DO26" i="14"/>
  <c r="DP26" i="14"/>
  <c r="DQ26" i="14"/>
  <c r="DS26" i="14"/>
  <c r="DV26" i="14"/>
  <c r="DW26" i="14"/>
  <c r="DX26" i="14"/>
  <c r="DY26" i="14"/>
  <c r="DZ26" i="14"/>
  <c r="EA26" i="14"/>
  <c r="EB26" i="14"/>
  <c r="EC26" i="14"/>
  <c r="ED26" i="14"/>
  <c r="EE26" i="14"/>
  <c r="EF26" i="14"/>
  <c r="EG26" i="14"/>
  <c r="FF26" i="14" s="1"/>
  <c r="EH26" i="14"/>
  <c r="EK26" i="14"/>
  <c r="EM26" i="14"/>
  <c r="EO26" i="14"/>
  <c r="EQ26" i="14"/>
  <c r="ER26" i="14"/>
  <c r="ES26" i="14"/>
  <c r="ET26" i="14"/>
  <c r="EU26" i="14"/>
  <c r="EW26" i="14"/>
  <c r="G27" i="14"/>
  <c r="H27" i="14"/>
  <c r="I27" i="14"/>
  <c r="J27" i="14"/>
  <c r="K27" i="14"/>
  <c r="L27" i="14"/>
  <c r="M27" i="14"/>
  <c r="N27" i="14"/>
  <c r="O27" i="14"/>
  <c r="P27" i="14"/>
  <c r="Q27" i="14"/>
  <c r="V27" i="14"/>
  <c r="W27" i="14"/>
  <c r="X27" i="14"/>
  <c r="Y27" i="14"/>
  <c r="Z27" i="14"/>
  <c r="AA27" i="14"/>
  <c r="AB27" i="14"/>
  <c r="AC27" i="14"/>
  <c r="AD27" i="14"/>
  <c r="AE27" i="14"/>
  <c r="AF27" i="14"/>
  <c r="AK27" i="14"/>
  <c r="AL27" i="14"/>
  <c r="AM27" i="14"/>
  <c r="AN27" i="14"/>
  <c r="AO27" i="14"/>
  <c r="AP27" i="14"/>
  <c r="AQ27" i="14"/>
  <c r="AR27" i="14"/>
  <c r="AS27" i="14"/>
  <c r="AT27" i="14"/>
  <c r="AU27" i="14"/>
  <c r="AZ27" i="14"/>
  <c r="BA27" i="14"/>
  <c r="BB27" i="14"/>
  <c r="BC27" i="14"/>
  <c r="BD27" i="14"/>
  <c r="BE27" i="14"/>
  <c r="BF27" i="14"/>
  <c r="BG27" i="14"/>
  <c r="BH27" i="14"/>
  <c r="BI27" i="14"/>
  <c r="BJ27" i="14"/>
  <c r="BO27" i="14"/>
  <c r="BP27" i="14"/>
  <c r="BQ27" i="14"/>
  <c r="BR27" i="14"/>
  <c r="BS27" i="14"/>
  <c r="BT27" i="14"/>
  <c r="BU27" i="14"/>
  <c r="BV27" i="14"/>
  <c r="BW27" i="14"/>
  <c r="BX27" i="14"/>
  <c r="BY27" i="14"/>
  <c r="CD27" i="14"/>
  <c r="CE27" i="14"/>
  <c r="CF27" i="14"/>
  <c r="CG27" i="14"/>
  <c r="CH27" i="14"/>
  <c r="CI27" i="14"/>
  <c r="CJ27" i="14"/>
  <c r="CK27" i="14"/>
  <c r="CL27" i="14"/>
  <c r="CM27" i="14"/>
  <c r="CN27" i="14"/>
  <c r="CR27" i="14"/>
  <c r="CT27" i="14"/>
  <c r="CV27" i="14"/>
  <c r="CX27" i="14"/>
  <c r="CY27" i="14"/>
  <c r="CZ27" i="14"/>
  <c r="DA27" i="14"/>
  <c r="DB27" i="14"/>
  <c r="DD27" i="14"/>
  <c r="DG27" i="14"/>
  <c r="DH27" i="14"/>
  <c r="DI27" i="14"/>
  <c r="DJ27" i="14"/>
  <c r="DK27" i="14"/>
  <c r="DL27" i="14"/>
  <c r="DM27" i="14"/>
  <c r="DN27" i="14"/>
  <c r="DO27" i="14"/>
  <c r="DP27" i="14"/>
  <c r="DQ27" i="14"/>
  <c r="DR27" i="14"/>
  <c r="FE27" i="14" s="1"/>
  <c r="DS27" i="14"/>
  <c r="DV27" i="14"/>
  <c r="DX27" i="14"/>
  <c r="DZ27" i="14"/>
  <c r="EB27" i="14"/>
  <c r="EC27" i="14"/>
  <c r="ED27" i="14"/>
  <c r="EE27" i="14"/>
  <c r="EF27" i="14"/>
  <c r="EH27" i="14"/>
  <c r="EK27" i="14"/>
  <c r="EL27" i="14"/>
  <c r="EM27" i="14"/>
  <c r="EN27" i="14"/>
  <c r="EO27" i="14"/>
  <c r="EP27" i="14"/>
  <c r="EQ27" i="14"/>
  <c r="ER27" i="14"/>
  <c r="ES27" i="14"/>
  <c r="ET27" i="14"/>
  <c r="EU27" i="14"/>
  <c r="EV27" i="14"/>
  <c r="FG27" i="14" s="1"/>
  <c r="EW27" i="14"/>
  <c r="G28" i="14"/>
  <c r="H28" i="14"/>
  <c r="I28" i="14"/>
  <c r="J28" i="14"/>
  <c r="K28" i="14"/>
  <c r="L28" i="14"/>
  <c r="M28" i="14"/>
  <c r="N28" i="14"/>
  <c r="O28" i="14"/>
  <c r="P28" i="14"/>
  <c r="Q28" i="14"/>
  <c r="V28" i="14"/>
  <c r="W28" i="14"/>
  <c r="X28" i="14"/>
  <c r="Y28" i="14"/>
  <c r="Z28" i="14"/>
  <c r="AA28" i="14"/>
  <c r="AB28" i="14"/>
  <c r="AC28" i="14"/>
  <c r="AD28" i="14"/>
  <c r="AE28" i="14"/>
  <c r="AF28" i="14"/>
  <c r="AK28" i="14"/>
  <c r="AL28" i="14"/>
  <c r="AM28" i="14"/>
  <c r="AN28" i="14"/>
  <c r="AO28" i="14"/>
  <c r="AP28" i="14"/>
  <c r="AQ28" i="14"/>
  <c r="AR28" i="14"/>
  <c r="AS28" i="14"/>
  <c r="AT28" i="14"/>
  <c r="AU28" i="14"/>
  <c r="AZ28" i="14"/>
  <c r="BA28" i="14"/>
  <c r="BB28" i="14"/>
  <c r="BC28" i="14"/>
  <c r="BD28" i="14"/>
  <c r="BE28" i="14"/>
  <c r="BF28" i="14"/>
  <c r="BG28" i="14"/>
  <c r="BH28" i="14"/>
  <c r="BI28" i="14"/>
  <c r="BJ28" i="14"/>
  <c r="BO28" i="14"/>
  <c r="BP28" i="14"/>
  <c r="BQ28" i="14"/>
  <c r="BR28" i="14"/>
  <c r="BS28" i="14"/>
  <c r="BT28" i="14"/>
  <c r="BU28" i="14"/>
  <c r="BV28" i="14"/>
  <c r="BW28" i="14"/>
  <c r="BX28" i="14"/>
  <c r="BY28" i="14"/>
  <c r="CD28" i="14"/>
  <c r="CE28" i="14"/>
  <c r="CF28" i="14"/>
  <c r="CG28" i="14"/>
  <c r="CH28" i="14"/>
  <c r="CI28" i="14"/>
  <c r="CJ28" i="14"/>
  <c r="CK28" i="14"/>
  <c r="CL28" i="14"/>
  <c r="CM28" i="14"/>
  <c r="CN28" i="14"/>
  <c r="CR28" i="14"/>
  <c r="CS28" i="14" s="1"/>
  <c r="CT28" i="14"/>
  <c r="CV28" i="14"/>
  <c r="CX28" i="14"/>
  <c r="CY28" i="14"/>
  <c r="CZ28" i="14"/>
  <c r="DA28" i="14"/>
  <c r="DB28" i="14"/>
  <c r="DD28" i="14"/>
  <c r="DG28" i="14"/>
  <c r="DH28" i="14"/>
  <c r="DI28" i="14"/>
  <c r="DJ28" i="14"/>
  <c r="DK28" i="14"/>
  <c r="DL28" i="14"/>
  <c r="DM28" i="14"/>
  <c r="DN28" i="14"/>
  <c r="DO28" i="14"/>
  <c r="DP28" i="14"/>
  <c r="DQ28" i="14"/>
  <c r="DR28" i="14"/>
  <c r="FE28" i="14" s="1"/>
  <c r="DS28" i="14"/>
  <c r="DV28" i="14"/>
  <c r="DW28" i="14" s="1"/>
  <c r="DX28" i="14"/>
  <c r="DZ28" i="14"/>
  <c r="EB28" i="14"/>
  <c r="EC28" i="14"/>
  <c r="ED28" i="14"/>
  <c r="EE28" i="14"/>
  <c r="EF28" i="14"/>
  <c r="EH28" i="14"/>
  <c r="EK28" i="14"/>
  <c r="EL28" i="14"/>
  <c r="EM28" i="14"/>
  <c r="EN28" i="14"/>
  <c r="EO28" i="14"/>
  <c r="EP28" i="14"/>
  <c r="EQ28" i="14"/>
  <c r="ER28" i="14"/>
  <c r="ES28" i="14"/>
  <c r="ET28" i="14"/>
  <c r="EU28" i="14"/>
  <c r="EV28" i="14"/>
  <c r="FG28" i="14" s="1"/>
  <c r="EW28" i="14"/>
  <c r="G29" i="14"/>
  <c r="H29" i="14"/>
  <c r="Q29" i="14" s="1"/>
  <c r="I29" i="14"/>
  <c r="J29" i="14"/>
  <c r="K29" i="14"/>
  <c r="L29" i="14"/>
  <c r="M29" i="14"/>
  <c r="N29" i="14"/>
  <c r="O29" i="14"/>
  <c r="P29" i="14"/>
  <c r="V29" i="14"/>
  <c r="W29" i="14"/>
  <c r="AF29" i="14" s="1"/>
  <c r="X29" i="14"/>
  <c r="Y29" i="14"/>
  <c r="Z29" i="14"/>
  <c r="AA29" i="14"/>
  <c r="AB29" i="14"/>
  <c r="AC29" i="14"/>
  <c r="AD29" i="14"/>
  <c r="AE29" i="14"/>
  <c r="AK29" i="14"/>
  <c r="AL29" i="14"/>
  <c r="AU29" i="14" s="1"/>
  <c r="AM29" i="14"/>
  <c r="AN29" i="14"/>
  <c r="AO29" i="14"/>
  <c r="AP29" i="14"/>
  <c r="AQ29" i="14"/>
  <c r="AR29" i="14"/>
  <c r="AS29" i="14"/>
  <c r="AT29" i="14"/>
  <c r="AZ29" i="14"/>
  <c r="BA29" i="14"/>
  <c r="BJ29" i="14" s="1"/>
  <c r="BB29" i="14"/>
  <c r="BC29" i="14"/>
  <c r="BD29" i="14"/>
  <c r="BE29" i="14"/>
  <c r="BF29" i="14"/>
  <c r="BG29" i="14"/>
  <c r="BH29" i="14"/>
  <c r="BI29" i="14"/>
  <c r="BO29" i="14"/>
  <c r="BP29" i="14"/>
  <c r="BY29" i="14" s="1"/>
  <c r="BQ29" i="14"/>
  <c r="BR29" i="14"/>
  <c r="BS29" i="14"/>
  <c r="BT29" i="14"/>
  <c r="BU29" i="14"/>
  <c r="BV29" i="14"/>
  <c r="BW29" i="14"/>
  <c r="BX29" i="14"/>
  <c r="CD29" i="14"/>
  <c r="CE29" i="14"/>
  <c r="CN29" i="14" s="1"/>
  <c r="CF29" i="14"/>
  <c r="CG29" i="14"/>
  <c r="CH29" i="14"/>
  <c r="CI29" i="14"/>
  <c r="CJ29" i="14"/>
  <c r="CK29" i="14"/>
  <c r="CL29" i="14"/>
  <c r="CM29" i="14"/>
  <c r="CR29" i="14"/>
  <c r="CS29" i="14"/>
  <c r="CT29" i="14"/>
  <c r="CU29" i="14"/>
  <c r="CV29" i="14"/>
  <c r="CW29" i="14"/>
  <c r="CX29" i="14"/>
  <c r="CY29" i="14"/>
  <c r="CZ29" i="14"/>
  <c r="DA29" i="14"/>
  <c r="DB29" i="14"/>
  <c r="DC29" i="14"/>
  <c r="FD29" i="14" s="1"/>
  <c r="DD29" i="14"/>
  <c r="DG29" i="14"/>
  <c r="DH29" i="14" s="1"/>
  <c r="DI29" i="14"/>
  <c r="DK29" i="14"/>
  <c r="DM29" i="14"/>
  <c r="DN29" i="14"/>
  <c r="DO29" i="14"/>
  <c r="DP29" i="14"/>
  <c r="DQ29" i="14"/>
  <c r="DS29" i="14"/>
  <c r="DV29" i="14"/>
  <c r="DW29" i="14"/>
  <c r="DX29" i="14"/>
  <c r="DY29" i="14"/>
  <c r="DZ29" i="14"/>
  <c r="EA29" i="14"/>
  <c r="EB29" i="14"/>
  <c r="EC29" i="14"/>
  <c r="ED29" i="14"/>
  <c r="EE29" i="14"/>
  <c r="EF29" i="14"/>
  <c r="EG29" i="14"/>
  <c r="FF29" i="14" s="1"/>
  <c r="EH29" i="14"/>
  <c r="EK29" i="14"/>
  <c r="EL29" i="14" s="1"/>
  <c r="EM29" i="14"/>
  <c r="EO29" i="14"/>
  <c r="EQ29" i="14"/>
  <c r="ER29" i="14"/>
  <c r="ES29" i="14"/>
  <c r="ET29" i="14"/>
  <c r="EU29" i="14"/>
  <c r="EW29" i="14"/>
  <c r="G30" i="14"/>
  <c r="H30" i="14"/>
  <c r="I30" i="14"/>
  <c r="J30" i="14"/>
  <c r="K30" i="14"/>
  <c r="L30" i="14"/>
  <c r="M30" i="14"/>
  <c r="N30" i="14"/>
  <c r="O30" i="14"/>
  <c r="P30" i="14"/>
  <c r="Q30" i="14"/>
  <c r="V30" i="14"/>
  <c r="W30" i="14"/>
  <c r="X30" i="14"/>
  <c r="Y30" i="14"/>
  <c r="Z30" i="14"/>
  <c r="AA30" i="14"/>
  <c r="AB30" i="14"/>
  <c r="AC30" i="14"/>
  <c r="AD30" i="14"/>
  <c r="AE30" i="14"/>
  <c r="AF30" i="14"/>
  <c r="AK30" i="14"/>
  <c r="AL30" i="14"/>
  <c r="AM30" i="14"/>
  <c r="AN30" i="14"/>
  <c r="AO30" i="14"/>
  <c r="AP30" i="14"/>
  <c r="AQ30" i="14"/>
  <c r="AR30" i="14"/>
  <c r="AS30" i="14"/>
  <c r="AT30" i="14"/>
  <c r="AU30" i="14"/>
  <c r="AZ30" i="14"/>
  <c r="BA30" i="14"/>
  <c r="BB30" i="14"/>
  <c r="BC30" i="14"/>
  <c r="BD30" i="14"/>
  <c r="BE30" i="14"/>
  <c r="BF30" i="14"/>
  <c r="BG30" i="14"/>
  <c r="BH30" i="14"/>
  <c r="BI30" i="14"/>
  <c r="BJ30" i="14"/>
  <c r="BO30" i="14"/>
  <c r="BP30" i="14"/>
  <c r="BQ30" i="14"/>
  <c r="BR30" i="14"/>
  <c r="BS30" i="14"/>
  <c r="BT30" i="14"/>
  <c r="BU30" i="14"/>
  <c r="BV30" i="14"/>
  <c r="BW30" i="14"/>
  <c r="BX30" i="14"/>
  <c r="BY30" i="14"/>
  <c r="CD30" i="14"/>
  <c r="CE30" i="14"/>
  <c r="CF30" i="14"/>
  <c r="CG30" i="14"/>
  <c r="CH30" i="14"/>
  <c r="CI30" i="14"/>
  <c r="CJ30" i="14"/>
  <c r="CK30" i="14"/>
  <c r="CL30" i="14"/>
  <c r="CM30" i="14"/>
  <c r="CN30" i="14"/>
  <c r="CR30" i="14"/>
  <c r="CS30" i="14" s="1"/>
  <c r="CT30" i="14"/>
  <c r="CV30" i="14"/>
  <c r="CX30" i="14"/>
  <c r="CY30" i="14"/>
  <c r="CZ30" i="14"/>
  <c r="DA30" i="14"/>
  <c r="DB30" i="14"/>
  <c r="DD30" i="14"/>
  <c r="DG30" i="14"/>
  <c r="DH30" i="14"/>
  <c r="DI30" i="14"/>
  <c r="DJ30" i="14"/>
  <c r="DK30" i="14"/>
  <c r="DL30" i="14"/>
  <c r="DM30" i="14"/>
  <c r="DN30" i="14"/>
  <c r="DO30" i="14"/>
  <c r="DP30" i="14"/>
  <c r="DQ30" i="14"/>
  <c r="DR30" i="14"/>
  <c r="FE30" i="14" s="1"/>
  <c r="DS30" i="14"/>
  <c r="DV30" i="14"/>
  <c r="DW30" i="14" s="1"/>
  <c r="DX30" i="14"/>
  <c r="DZ30" i="14"/>
  <c r="EB30" i="14"/>
  <c r="EC30" i="14"/>
  <c r="ED30" i="14"/>
  <c r="EE30" i="14"/>
  <c r="EF30" i="14"/>
  <c r="EH30" i="14"/>
  <c r="EK30" i="14"/>
  <c r="EL30" i="14"/>
  <c r="EM30" i="14"/>
  <c r="EN30" i="14"/>
  <c r="EO30" i="14"/>
  <c r="EP30" i="14"/>
  <c r="EQ30" i="14"/>
  <c r="ER30" i="14"/>
  <c r="ES30" i="14"/>
  <c r="ET30" i="14"/>
  <c r="EU30" i="14"/>
  <c r="EV30" i="14"/>
  <c r="FG30" i="14" s="1"/>
  <c r="EW30" i="14"/>
  <c r="G31" i="14"/>
  <c r="H31" i="14"/>
  <c r="Q31" i="14" s="1"/>
  <c r="I31" i="14"/>
  <c r="J31" i="14"/>
  <c r="K31" i="14"/>
  <c r="L31" i="14"/>
  <c r="M31" i="14"/>
  <c r="N31" i="14"/>
  <c r="O31" i="14"/>
  <c r="P31" i="14"/>
  <c r="V31" i="14"/>
  <c r="W31" i="14"/>
  <c r="AF31" i="14" s="1"/>
  <c r="X31" i="14"/>
  <c r="Y31" i="14"/>
  <c r="Z31" i="14"/>
  <c r="AA31" i="14"/>
  <c r="AB31" i="14"/>
  <c r="AC31" i="14"/>
  <c r="AD31" i="14"/>
  <c r="AE31" i="14"/>
  <c r="AK31" i="14"/>
  <c r="AL31" i="14"/>
  <c r="AU31" i="14" s="1"/>
  <c r="AM31" i="14"/>
  <c r="AN31" i="14"/>
  <c r="AO31" i="14"/>
  <c r="AP31" i="14"/>
  <c r="AQ31" i="14"/>
  <c r="AR31" i="14"/>
  <c r="AS31" i="14"/>
  <c r="AT31" i="14"/>
  <c r="AZ31" i="14"/>
  <c r="BA31" i="14"/>
  <c r="BJ31" i="14" s="1"/>
  <c r="BB31" i="14"/>
  <c r="BC31" i="14"/>
  <c r="BD31" i="14"/>
  <c r="BE31" i="14"/>
  <c r="BF31" i="14"/>
  <c r="BG31" i="14"/>
  <c r="BH31" i="14"/>
  <c r="BI31" i="14"/>
  <c r="BO31" i="14"/>
  <c r="BP31" i="14"/>
  <c r="BY31" i="14" s="1"/>
  <c r="BQ31" i="14"/>
  <c r="BR31" i="14"/>
  <c r="BS31" i="14"/>
  <c r="BT31" i="14"/>
  <c r="BU31" i="14"/>
  <c r="BV31" i="14"/>
  <c r="BW31" i="14"/>
  <c r="BX31" i="14"/>
  <c r="CD31" i="14"/>
  <c r="CE31" i="14"/>
  <c r="CN31" i="14" s="1"/>
  <c r="CF31" i="14"/>
  <c r="CG31" i="14"/>
  <c r="CH31" i="14"/>
  <c r="CI31" i="14"/>
  <c r="CJ31" i="14"/>
  <c r="CK31" i="14"/>
  <c r="CL31" i="14"/>
  <c r="CM31" i="14"/>
  <c r="CR31" i="14"/>
  <c r="CS31" i="14"/>
  <c r="CT31" i="14"/>
  <c r="CU31" i="14"/>
  <c r="CV31" i="14"/>
  <c r="CW31" i="14"/>
  <c r="CX31" i="14"/>
  <c r="CY31" i="14"/>
  <c r="CZ31" i="14"/>
  <c r="DA31" i="14"/>
  <c r="DB31" i="14"/>
  <c r="DC31" i="14"/>
  <c r="FD31" i="14" s="1"/>
  <c r="DD31" i="14"/>
  <c r="DG31" i="14"/>
  <c r="DH31" i="14" s="1"/>
  <c r="DI31" i="14"/>
  <c r="DK31" i="14"/>
  <c r="DM31" i="14"/>
  <c r="DN31" i="14"/>
  <c r="DO31" i="14"/>
  <c r="DP31" i="14"/>
  <c r="DQ31" i="14"/>
  <c r="DS31" i="14"/>
  <c r="DV31" i="14"/>
  <c r="DW31" i="14"/>
  <c r="DX31" i="14"/>
  <c r="DY31" i="14"/>
  <c r="DZ31" i="14"/>
  <c r="EA31" i="14"/>
  <c r="EB31" i="14"/>
  <c r="EC31" i="14"/>
  <c r="ED31" i="14"/>
  <c r="EE31" i="14"/>
  <c r="EF31" i="14"/>
  <c r="EG31" i="14"/>
  <c r="FF31" i="14" s="1"/>
  <c r="EH31" i="14"/>
  <c r="EK31" i="14"/>
  <c r="EL31" i="14" s="1"/>
  <c r="EM31" i="14"/>
  <c r="EO31" i="14"/>
  <c r="EQ31" i="14"/>
  <c r="ER31" i="14"/>
  <c r="ES31" i="14"/>
  <c r="ET31" i="14"/>
  <c r="EU31" i="14"/>
  <c r="EW31" i="14"/>
  <c r="G32" i="14"/>
  <c r="H32" i="14"/>
  <c r="I32" i="14"/>
  <c r="J32" i="14"/>
  <c r="K32" i="14"/>
  <c r="L32" i="14"/>
  <c r="M32" i="14"/>
  <c r="N32" i="14"/>
  <c r="O32" i="14"/>
  <c r="P32" i="14"/>
  <c r="Q32" i="14"/>
  <c r="V32" i="14"/>
  <c r="W32" i="14"/>
  <c r="X32" i="14"/>
  <c r="Y32" i="14"/>
  <c r="Z32" i="14"/>
  <c r="AA32" i="14"/>
  <c r="AB32" i="14"/>
  <c r="AC32" i="14"/>
  <c r="AD32" i="14"/>
  <c r="AE32" i="14"/>
  <c r="AF32" i="14"/>
  <c r="AK32" i="14"/>
  <c r="AL32" i="14"/>
  <c r="AM32" i="14"/>
  <c r="AN32" i="14"/>
  <c r="AO32" i="14"/>
  <c r="AP32" i="14"/>
  <c r="AQ32" i="14"/>
  <c r="AR32" i="14"/>
  <c r="AS32" i="14"/>
  <c r="AT32" i="14"/>
  <c r="AU32" i="14"/>
  <c r="AZ32" i="14"/>
  <c r="BA32" i="14"/>
  <c r="BB32" i="14"/>
  <c r="BC32" i="14"/>
  <c r="BD32" i="14"/>
  <c r="BE32" i="14"/>
  <c r="BF32" i="14"/>
  <c r="BG32" i="14"/>
  <c r="BH32" i="14"/>
  <c r="BI32" i="14"/>
  <c r="BJ32" i="14"/>
  <c r="BO32" i="14"/>
  <c r="BP32" i="14"/>
  <c r="BQ32" i="14"/>
  <c r="BR32" i="14"/>
  <c r="BS32" i="14"/>
  <c r="BT32" i="14"/>
  <c r="BU32" i="14"/>
  <c r="BV32" i="14"/>
  <c r="BW32" i="14"/>
  <c r="BX32" i="14"/>
  <c r="BY32" i="14"/>
  <c r="CD32" i="14"/>
  <c r="CE32" i="14"/>
  <c r="CF32" i="14"/>
  <c r="CG32" i="14"/>
  <c r="CH32" i="14"/>
  <c r="CI32" i="14"/>
  <c r="CJ32" i="14"/>
  <c r="CK32" i="14"/>
  <c r="CL32" i="14"/>
  <c r="CM32" i="14"/>
  <c r="CN32" i="14"/>
  <c r="CR32" i="14"/>
  <c r="CT32" i="14"/>
  <c r="CV32" i="14"/>
  <c r="CX32" i="14"/>
  <c r="CY32" i="14"/>
  <c r="CZ32" i="14"/>
  <c r="DA32" i="14"/>
  <c r="DB32" i="14"/>
  <c r="DD32" i="14"/>
  <c r="DG32" i="14"/>
  <c r="DH32" i="14"/>
  <c r="DI32" i="14"/>
  <c r="DJ32" i="14"/>
  <c r="DK32" i="14"/>
  <c r="DL32" i="14"/>
  <c r="DM32" i="14"/>
  <c r="DN32" i="14"/>
  <c r="DO32" i="14"/>
  <c r="DP32" i="14"/>
  <c r="DQ32" i="14"/>
  <c r="DR32" i="14"/>
  <c r="FE32" i="14" s="1"/>
  <c r="DS32" i="14"/>
  <c r="DV32" i="14"/>
  <c r="DX32" i="14"/>
  <c r="DZ32" i="14"/>
  <c r="EB32" i="14"/>
  <c r="EC32" i="14"/>
  <c r="ED32" i="14"/>
  <c r="EE32" i="14"/>
  <c r="EF32" i="14"/>
  <c r="EH32" i="14"/>
  <c r="EK32" i="14"/>
  <c r="EL32" i="14"/>
  <c r="EM32" i="14"/>
  <c r="EN32" i="14"/>
  <c r="EO32" i="14"/>
  <c r="EP32" i="14"/>
  <c r="EQ32" i="14"/>
  <c r="ER32" i="14"/>
  <c r="ES32" i="14"/>
  <c r="ET32" i="14"/>
  <c r="EU32" i="14"/>
  <c r="EV32" i="14"/>
  <c r="FG32" i="14" s="1"/>
  <c r="EW32" i="14"/>
  <c r="G33" i="14"/>
  <c r="H33" i="14"/>
  <c r="I33" i="14"/>
  <c r="J33" i="14"/>
  <c r="K33" i="14"/>
  <c r="L33" i="14"/>
  <c r="M33" i="14"/>
  <c r="N33" i="14"/>
  <c r="O33" i="14"/>
  <c r="P33" i="14"/>
  <c r="V33" i="14"/>
  <c r="W33" i="14"/>
  <c r="X33" i="14"/>
  <c r="Y33" i="14"/>
  <c r="Z33" i="14"/>
  <c r="AA33" i="14"/>
  <c r="AB33" i="14"/>
  <c r="AC33" i="14"/>
  <c r="AD33" i="14"/>
  <c r="AE33" i="14"/>
  <c r="AK33" i="14"/>
  <c r="AL33" i="14"/>
  <c r="AM33" i="14"/>
  <c r="AN33" i="14"/>
  <c r="AO33" i="14"/>
  <c r="AP33" i="14"/>
  <c r="AQ33" i="14"/>
  <c r="AR33" i="14"/>
  <c r="AS33" i="14"/>
  <c r="AT33" i="14"/>
  <c r="AZ33" i="14"/>
  <c r="BA33" i="14"/>
  <c r="BB33" i="14"/>
  <c r="BC33" i="14"/>
  <c r="BD33" i="14"/>
  <c r="BE33" i="14"/>
  <c r="BF33" i="14"/>
  <c r="BG33" i="14"/>
  <c r="BH33" i="14"/>
  <c r="BI33" i="14"/>
  <c r="BO33" i="14"/>
  <c r="BP33" i="14"/>
  <c r="BQ33" i="14"/>
  <c r="BR33" i="14"/>
  <c r="BS33" i="14"/>
  <c r="BT33" i="14"/>
  <c r="BU33" i="14"/>
  <c r="BV33" i="14"/>
  <c r="BW33" i="14"/>
  <c r="BX33" i="14"/>
  <c r="CD33" i="14"/>
  <c r="CE33" i="14"/>
  <c r="CF33" i="14"/>
  <c r="CG33" i="14"/>
  <c r="CH33" i="14"/>
  <c r="CI33" i="14"/>
  <c r="CJ33" i="14"/>
  <c r="CK33" i="14"/>
  <c r="CL33" i="14"/>
  <c r="CM33" i="14"/>
  <c r="CR33" i="14"/>
  <c r="CS33" i="14"/>
  <c r="CT33" i="14"/>
  <c r="CU33" i="14"/>
  <c r="CV33" i="14"/>
  <c r="CW33" i="14"/>
  <c r="CX33" i="14"/>
  <c r="CY33" i="14"/>
  <c r="CZ33" i="14"/>
  <c r="DA33" i="14"/>
  <c r="DB33" i="14"/>
  <c r="DC33" i="14"/>
  <c r="FD33" i="14" s="1"/>
  <c r="DD33" i="14"/>
  <c r="DG33" i="14"/>
  <c r="DI33" i="14" s="1"/>
  <c r="DK33" i="14"/>
  <c r="DN33" i="14"/>
  <c r="DO33" i="14"/>
  <c r="DP33" i="14"/>
  <c r="DQ33" i="14"/>
  <c r="DS33" i="14"/>
  <c r="DV33" i="14"/>
  <c r="DW33" i="14"/>
  <c r="DX33" i="14"/>
  <c r="DY33" i="14"/>
  <c r="DZ33" i="14"/>
  <c r="EA33" i="14"/>
  <c r="EB33" i="14"/>
  <c r="EC33" i="14"/>
  <c r="ED33" i="14"/>
  <c r="EE33" i="14"/>
  <c r="EF33" i="14"/>
  <c r="EG33" i="14"/>
  <c r="FF33" i="14" s="1"/>
  <c r="EH33" i="14"/>
  <c r="EK33" i="14"/>
  <c r="EM33" i="14" s="1"/>
  <c r="EO33" i="14"/>
  <c r="ER33" i="14"/>
  <c r="ES33" i="14"/>
  <c r="ET33" i="14"/>
  <c r="EU33" i="14"/>
  <c r="EW33" i="14"/>
  <c r="G34" i="14"/>
  <c r="H34" i="14"/>
  <c r="I34" i="14"/>
  <c r="J34" i="14"/>
  <c r="K34" i="14"/>
  <c r="L34" i="14"/>
  <c r="M34" i="14"/>
  <c r="N34" i="14"/>
  <c r="O34" i="14"/>
  <c r="P34" i="14"/>
  <c r="Q34" i="14"/>
  <c r="V34" i="14"/>
  <c r="W34" i="14"/>
  <c r="X34" i="14"/>
  <c r="Y34" i="14"/>
  <c r="Z34" i="14"/>
  <c r="AA34" i="14"/>
  <c r="AB34" i="14"/>
  <c r="AC34" i="14"/>
  <c r="AD34" i="14"/>
  <c r="AE34" i="14"/>
  <c r="AF34" i="14"/>
  <c r="AK34" i="14"/>
  <c r="AL34" i="14"/>
  <c r="AM34" i="14"/>
  <c r="AN34" i="14"/>
  <c r="AO34" i="14"/>
  <c r="AP34" i="14"/>
  <c r="AQ34" i="14"/>
  <c r="AR34" i="14"/>
  <c r="AS34" i="14"/>
  <c r="AT34" i="14"/>
  <c r="AU34" i="14"/>
  <c r="AZ34" i="14"/>
  <c r="BA34" i="14"/>
  <c r="BB34" i="14"/>
  <c r="BC34" i="14"/>
  <c r="BD34" i="14"/>
  <c r="BE34" i="14"/>
  <c r="BF34" i="14"/>
  <c r="BG34" i="14"/>
  <c r="BH34" i="14"/>
  <c r="BI34" i="14"/>
  <c r="BJ34" i="14"/>
  <c r="BO34" i="14"/>
  <c r="BP34" i="14"/>
  <c r="BQ34" i="14"/>
  <c r="BR34" i="14"/>
  <c r="BS34" i="14"/>
  <c r="BT34" i="14"/>
  <c r="BU34" i="14"/>
  <c r="BV34" i="14"/>
  <c r="BW34" i="14"/>
  <c r="BX34" i="14"/>
  <c r="BY34" i="14"/>
  <c r="CD34" i="14"/>
  <c r="CE34" i="14"/>
  <c r="CF34" i="14"/>
  <c r="CG34" i="14"/>
  <c r="CH34" i="14"/>
  <c r="CI34" i="14"/>
  <c r="CJ34" i="14"/>
  <c r="CK34" i="14"/>
  <c r="CL34" i="14"/>
  <c r="CM34" i="14"/>
  <c r="CN34" i="14"/>
  <c r="CR34" i="14"/>
  <c r="CT34" i="14" s="1"/>
  <c r="CV34" i="14"/>
  <c r="CY34" i="14"/>
  <c r="CZ34" i="14"/>
  <c r="DA34" i="14"/>
  <c r="DB34" i="14"/>
  <c r="DD34" i="14"/>
  <c r="DG34" i="14"/>
  <c r="DH34" i="14"/>
  <c r="DI34" i="14"/>
  <c r="DJ34" i="14"/>
  <c r="DK34" i="14"/>
  <c r="DL34" i="14"/>
  <c r="DM34" i="14"/>
  <c r="DN34" i="14"/>
  <c r="DO34" i="14"/>
  <c r="DP34" i="14"/>
  <c r="DQ34" i="14"/>
  <c r="DR34" i="14"/>
  <c r="FE34" i="14" s="1"/>
  <c r="DS34" i="14"/>
  <c r="DV34" i="14"/>
  <c r="DW34" i="14" s="1"/>
  <c r="DX34" i="14"/>
  <c r="DZ34" i="14"/>
  <c r="EB34" i="14"/>
  <c r="EC34" i="14"/>
  <c r="ED34" i="14"/>
  <c r="EE34" i="14"/>
  <c r="EF34" i="14"/>
  <c r="EH34" i="14"/>
  <c r="EK34" i="14"/>
  <c r="EL34" i="14"/>
  <c r="EM34" i="14"/>
  <c r="EN34" i="14"/>
  <c r="EO34" i="14"/>
  <c r="EP34" i="14"/>
  <c r="EQ34" i="14"/>
  <c r="ER34" i="14"/>
  <c r="ES34" i="14"/>
  <c r="ET34" i="14"/>
  <c r="EU34" i="14"/>
  <c r="EV34" i="14"/>
  <c r="FG34" i="14" s="1"/>
  <c r="EW34" i="14"/>
  <c r="G35" i="14"/>
  <c r="H35" i="14"/>
  <c r="Q35" i="14" s="1"/>
  <c r="I35" i="14"/>
  <c r="J35" i="14"/>
  <c r="K35" i="14"/>
  <c r="L35" i="14"/>
  <c r="M35" i="14"/>
  <c r="N35" i="14"/>
  <c r="O35" i="14"/>
  <c r="P35" i="14"/>
  <c r="V35" i="14"/>
  <c r="W35" i="14"/>
  <c r="AF35" i="14" s="1"/>
  <c r="X35" i="14"/>
  <c r="Y35" i="14"/>
  <c r="Z35" i="14"/>
  <c r="AA35" i="14"/>
  <c r="AB35" i="14"/>
  <c r="AC35" i="14"/>
  <c r="AD35" i="14"/>
  <c r="AE35" i="14"/>
  <c r="AK35" i="14"/>
  <c r="AL35" i="14"/>
  <c r="AU35" i="14" s="1"/>
  <c r="AM35" i="14"/>
  <c r="AN35" i="14"/>
  <c r="AO35" i="14"/>
  <c r="AP35" i="14"/>
  <c r="AQ35" i="14"/>
  <c r="AR35" i="14"/>
  <c r="AS35" i="14"/>
  <c r="AT35" i="14"/>
  <c r="AZ35" i="14"/>
  <c r="BA35" i="14"/>
  <c r="BJ35" i="14" s="1"/>
  <c r="BB35" i="14"/>
  <c r="BC35" i="14"/>
  <c r="BD35" i="14"/>
  <c r="BE35" i="14"/>
  <c r="BF35" i="14"/>
  <c r="BG35" i="14"/>
  <c r="BH35" i="14"/>
  <c r="BI35" i="14"/>
  <c r="BO35" i="14"/>
  <c r="BP35" i="14"/>
  <c r="BQ35" i="14"/>
  <c r="BR35" i="14"/>
  <c r="BS35" i="14"/>
  <c r="BT35" i="14"/>
  <c r="BU35" i="14"/>
  <c r="BV35" i="14"/>
  <c r="BW35" i="14"/>
  <c r="BX35" i="14"/>
  <c r="CD35" i="14"/>
  <c r="CE35" i="14"/>
  <c r="CF35" i="14"/>
  <c r="CG35" i="14"/>
  <c r="CH35" i="14"/>
  <c r="CI35" i="14"/>
  <c r="CJ35" i="14"/>
  <c r="CK35" i="14"/>
  <c r="CL35" i="14"/>
  <c r="CM35" i="14"/>
  <c r="CR35" i="14"/>
  <c r="CS35" i="14"/>
  <c r="CT35" i="14"/>
  <c r="CU35" i="14"/>
  <c r="CV35" i="14"/>
  <c r="CW35" i="14"/>
  <c r="CX35" i="14"/>
  <c r="CY35" i="14"/>
  <c r="CZ35" i="14"/>
  <c r="DA35" i="14"/>
  <c r="DB35" i="14"/>
  <c r="DC35" i="14"/>
  <c r="FD35" i="14" s="1"/>
  <c r="DD35" i="14"/>
  <c r="DG35" i="14"/>
  <c r="DI35" i="14" s="1"/>
  <c r="DK35" i="14"/>
  <c r="DN35" i="14"/>
  <c r="DO35" i="14"/>
  <c r="DP35" i="14"/>
  <c r="DQ35" i="14"/>
  <c r="DS35" i="14"/>
  <c r="DV35" i="14"/>
  <c r="DW35" i="14"/>
  <c r="DX35" i="14"/>
  <c r="DY35" i="14"/>
  <c r="DZ35" i="14"/>
  <c r="EA35" i="14"/>
  <c r="EB35" i="14"/>
  <c r="EC35" i="14"/>
  <c r="ED35" i="14"/>
  <c r="EE35" i="14"/>
  <c r="EF35" i="14"/>
  <c r="EG35" i="14"/>
  <c r="FF35" i="14" s="1"/>
  <c r="EH35" i="14"/>
  <c r="EK35" i="14"/>
  <c r="EM35" i="14" s="1"/>
  <c r="EO35" i="14"/>
  <c r="ER35" i="14"/>
  <c r="ES35" i="14"/>
  <c r="ET35" i="14"/>
  <c r="EU35" i="14"/>
  <c r="EW35" i="14"/>
  <c r="G36" i="14"/>
  <c r="H36" i="14"/>
  <c r="I36" i="14"/>
  <c r="J36" i="14"/>
  <c r="K36" i="14"/>
  <c r="L36" i="14"/>
  <c r="M36" i="14"/>
  <c r="N36" i="14"/>
  <c r="O36" i="14"/>
  <c r="P36" i="14"/>
  <c r="Q36" i="14"/>
  <c r="V36" i="14"/>
  <c r="W36" i="14"/>
  <c r="X36" i="14"/>
  <c r="Y36" i="14"/>
  <c r="Z36" i="14"/>
  <c r="AA36" i="14"/>
  <c r="AB36" i="14"/>
  <c r="AC36" i="14"/>
  <c r="AD36" i="14"/>
  <c r="AE36" i="14"/>
  <c r="AF36" i="14"/>
  <c r="AK36" i="14"/>
  <c r="AL36" i="14"/>
  <c r="AM36" i="14"/>
  <c r="AN36" i="14"/>
  <c r="AO36" i="14"/>
  <c r="AP36" i="14"/>
  <c r="AQ36" i="14"/>
  <c r="AR36" i="14"/>
  <c r="AS36" i="14"/>
  <c r="AT36" i="14"/>
  <c r="AU36" i="14"/>
  <c r="AZ36" i="14"/>
  <c r="BA36" i="14"/>
  <c r="BB36" i="14"/>
  <c r="BC36" i="14"/>
  <c r="BD36" i="14"/>
  <c r="BE36" i="14"/>
  <c r="BF36" i="14"/>
  <c r="BG36" i="14"/>
  <c r="BH36" i="14"/>
  <c r="BI36" i="14"/>
  <c r="BJ36" i="14"/>
  <c r="BO36" i="14"/>
  <c r="BP36" i="14"/>
  <c r="BQ36" i="14"/>
  <c r="BR36" i="14"/>
  <c r="BS36" i="14"/>
  <c r="BT36" i="14"/>
  <c r="BU36" i="14"/>
  <c r="BV36" i="14"/>
  <c r="BW36" i="14"/>
  <c r="BX36" i="14"/>
  <c r="BY36" i="14"/>
  <c r="CD36" i="14"/>
  <c r="CE36" i="14"/>
  <c r="CF36" i="14"/>
  <c r="CG36" i="14"/>
  <c r="CH36" i="14"/>
  <c r="CI36" i="14"/>
  <c r="CJ36" i="14"/>
  <c r="CK36" i="14"/>
  <c r="CL36" i="14"/>
  <c r="CM36" i="14"/>
  <c r="CN36" i="14"/>
  <c r="CR36" i="14"/>
  <c r="CT36" i="14" s="1"/>
  <c r="CV36" i="14"/>
  <c r="CY36" i="14"/>
  <c r="CZ36" i="14"/>
  <c r="DA36" i="14"/>
  <c r="DB36" i="14"/>
  <c r="DD36" i="14"/>
  <c r="DG36" i="14"/>
  <c r="DH36" i="14"/>
  <c r="DI36" i="14"/>
  <c r="DJ36" i="14"/>
  <c r="DK36" i="14"/>
  <c r="DL36" i="14"/>
  <c r="DM36" i="14"/>
  <c r="DN36" i="14"/>
  <c r="DO36" i="14"/>
  <c r="DP36" i="14"/>
  <c r="DQ36" i="14"/>
  <c r="DR36" i="14"/>
  <c r="FE36" i="14" s="1"/>
  <c r="DS36" i="14"/>
  <c r="DV36" i="14"/>
  <c r="DX36" i="14" s="1"/>
  <c r="DZ36" i="14"/>
  <c r="EC36" i="14"/>
  <c r="ED36" i="14"/>
  <c r="EE36" i="14"/>
  <c r="EF36" i="14"/>
  <c r="EH36" i="14"/>
  <c r="EK36" i="14"/>
  <c r="EL36" i="14"/>
  <c r="EM36" i="14"/>
  <c r="EN36" i="14"/>
  <c r="EO36" i="14"/>
  <c r="EP36" i="14"/>
  <c r="EQ36" i="14"/>
  <c r="ER36" i="14"/>
  <c r="ES36" i="14"/>
  <c r="ET36" i="14"/>
  <c r="EU36" i="14"/>
  <c r="EV36" i="14"/>
  <c r="FG36" i="14" s="1"/>
  <c r="EW36" i="14"/>
  <c r="G37" i="14"/>
  <c r="H37" i="14"/>
  <c r="I37" i="14"/>
  <c r="J37" i="14"/>
  <c r="K37" i="14"/>
  <c r="L37" i="14"/>
  <c r="M37" i="14"/>
  <c r="N37" i="14"/>
  <c r="O37" i="14"/>
  <c r="P37" i="14"/>
  <c r="V37" i="14"/>
  <c r="W37" i="14"/>
  <c r="X37" i="14"/>
  <c r="Y37" i="14"/>
  <c r="Z37" i="14"/>
  <c r="AA37" i="14"/>
  <c r="AB37" i="14"/>
  <c r="AC37" i="14"/>
  <c r="AD37" i="14"/>
  <c r="AE37" i="14"/>
  <c r="AK37" i="14"/>
  <c r="AL37" i="14"/>
  <c r="AM37" i="14"/>
  <c r="AN37" i="14"/>
  <c r="AO37" i="14"/>
  <c r="AP37" i="14"/>
  <c r="AQ37" i="14"/>
  <c r="AR37" i="14"/>
  <c r="AS37" i="14"/>
  <c r="AT37" i="14"/>
  <c r="AZ37" i="14"/>
  <c r="BA37" i="14"/>
  <c r="BB37" i="14"/>
  <c r="BC37" i="14"/>
  <c r="BD37" i="14"/>
  <c r="BE37" i="14"/>
  <c r="BF37" i="14"/>
  <c r="BG37" i="14"/>
  <c r="BH37" i="14"/>
  <c r="BI37" i="14"/>
  <c r="BO37" i="14"/>
  <c r="BP37" i="14"/>
  <c r="BQ37" i="14"/>
  <c r="BR37" i="14"/>
  <c r="BS37" i="14"/>
  <c r="BT37" i="14"/>
  <c r="BU37" i="14"/>
  <c r="BV37" i="14"/>
  <c r="BW37" i="14"/>
  <c r="BX37" i="14"/>
  <c r="CD37" i="14"/>
  <c r="CE37" i="14"/>
  <c r="CN37" i="14" s="1"/>
  <c r="CF37" i="14"/>
  <c r="CG37" i="14"/>
  <c r="CH37" i="14"/>
  <c r="CI37" i="14"/>
  <c r="CJ37" i="14"/>
  <c r="CK37" i="14"/>
  <c r="CL37" i="14"/>
  <c r="CM37" i="14"/>
  <c r="CR37" i="14"/>
  <c r="CS37" i="14"/>
  <c r="CT37" i="14"/>
  <c r="CU37" i="14"/>
  <c r="CV37" i="14"/>
  <c r="CW37" i="14"/>
  <c r="CX37" i="14"/>
  <c r="CY37" i="14"/>
  <c r="CZ37" i="14"/>
  <c r="DA37" i="14"/>
  <c r="DB37" i="14"/>
  <c r="DC37" i="14"/>
  <c r="FD37" i="14" s="1"/>
  <c r="DD37" i="14"/>
  <c r="DG37" i="14"/>
  <c r="DH37" i="14" s="1"/>
  <c r="DI37" i="14"/>
  <c r="DK37" i="14"/>
  <c r="DM37" i="14"/>
  <c r="DN37" i="14"/>
  <c r="DO37" i="14"/>
  <c r="DP37" i="14"/>
  <c r="DQ37" i="14"/>
  <c r="DS37" i="14"/>
  <c r="DV37" i="14"/>
  <c r="DW37" i="14"/>
  <c r="DX37" i="14"/>
  <c r="DY37" i="14"/>
  <c r="DZ37" i="14"/>
  <c r="EA37" i="14"/>
  <c r="EB37" i="14"/>
  <c r="EC37" i="14"/>
  <c r="ED37" i="14"/>
  <c r="EE37" i="14"/>
  <c r="EF37" i="14"/>
  <c r="EG37" i="14"/>
  <c r="FF37" i="14" s="1"/>
  <c r="EH37" i="14"/>
  <c r="EK37" i="14"/>
  <c r="EL37" i="14" s="1"/>
  <c r="EM37" i="14"/>
  <c r="EO37" i="14"/>
  <c r="EQ37" i="14"/>
  <c r="ER37" i="14"/>
  <c r="ES37" i="14"/>
  <c r="ET37" i="14"/>
  <c r="EU37" i="14"/>
  <c r="EW37" i="14"/>
  <c r="G38" i="14"/>
  <c r="H38" i="14"/>
  <c r="I38" i="14"/>
  <c r="J38" i="14"/>
  <c r="K38" i="14"/>
  <c r="L38" i="14"/>
  <c r="M38" i="14"/>
  <c r="N38" i="14"/>
  <c r="O38" i="14"/>
  <c r="P38" i="14"/>
  <c r="Q38" i="14"/>
  <c r="V38" i="14"/>
  <c r="W38" i="14"/>
  <c r="X38" i="14"/>
  <c r="Y38" i="14"/>
  <c r="Z38" i="14"/>
  <c r="AA38" i="14"/>
  <c r="AB38" i="14"/>
  <c r="AC38" i="14"/>
  <c r="AD38" i="14"/>
  <c r="AE38" i="14"/>
  <c r="AF38" i="14"/>
  <c r="AK38" i="14"/>
  <c r="AL38" i="14"/>
  <c r="AM38" i="14"/>
  <c r="AN38" i="14"/>
  <c r="AO38" i="14"/>
  <c r="AP38" i="14"/>
  <c r="AQ38" i="14"/>
  <c r="AR38" i="14"/>
  <c r="AS38" i="14"/>
  <c r="AT38" i="14"/>
  <c r="AU38" i="14"/>
  <c r="AZ38" i="14"/>
  <c r="BA38" i="14"/>
  <c r="BB38" i="14"/>
  <c r="BC38" i="14"/>
  <c r="BD38" i="14"/>
  <c r="BE38" i="14"/>
  <c r="BF38" i="14"/>
  <c r="BG38" i="14"/>
  <c r="BH38" i="14"/>
  <c r="BI38" i="14"/>
  <c r="BJ38" i="14"/>
  <c r="BO38" i="14"/>
  <c r="BP38" i="14"/>
  <c r="BQ38" i="14"/>
  <c r="BR38" i="14"/>
  <c r="BS38" i="14"/>
  <c r="BT38" i="14"/>
  <c r="BU38" i="14"/>
  <c r="BV38" i="14"/>
  <c r="BW38" i="14"/>
  <c r="BX38" i="14"/>
  <c r="BY38" i="14"/>
  <c r="CD38" i="14"/>
  <c r="CE38" i="14"/>
  <c r="CF38" i="14"/>
  <c r="CG38" i="14"/>
  <c r="CH38" i="14"/>
  <c r="CI38" i="14"/>
  <c r="CJ38" i="14"/>
  <c r="CK38" i="14"/>
  <c r="CL38" i="14"/>
  <c r="CM38" i="14"/>
  <c r="CN38" i="14"/>
  <c r="CR38" i="14"/>
  <c r="CS38" i="14" s="1"/>
  <c r="CT38" i="14"/>
  <c r="CV38" i="14"/>
  <c r="CX38" i="14"/>
  <c r="CY38" i="14"/>
  <c r="CZ38" i="14"/>
  <c r="DA38" i="14"/>
  <c r="DB38" i="14"/>
  <c r="DD38" i="14"/>
  <c r="DG38" i="14"/>
  <c r="DH38" i="14"/>
  <c r="DI38" i="14"/>
  <c r="DJ38" i="14"/>
  <c r="DK38" i="14"/>
  <c r="DL38" i="14"/>
  <c r="DM38" i="14"/>
  <c r="DN38" i="14"/>
  <c r="DO38" i="14"/>
  <c r="DP38" i="14"/>
  <c r="DQ38" i="14"/>
  <c r="DR38" i="14"/>
  <c r="FE38" i="14" s="1"/>
  <c r="DS38" i="14"/>
  <c r="DV38" i="14"/>
  <c r="DW38" i="14" s="1"/>
  <c r="DX38" i="14"/>
  <c r="DZ38" i="14"/>
  <c r="EB38" i="14"/>
  <c r="EC38" i="14"/>
  <c r="ED38" i="14"/>
  <c r="EE38" i="14"/>
  <c r="EF38" i="14"/>
  <c r="EH38" i="14"/>
  <c r="EK38" i="14"/>
  <c r="EL38" i="14"/>
  <c r="EM38" i="14"/>
  <c r="EN38" i="14"/>
  <c r="EO38" i="14"/>
  <c r="EP38" i="14"/>
  <c r="EQ38" i="14"/>
  <c r="ER38" i="14"/>
  <c r="ES38" i="14"/>
  <c r="ET38" i="14"/>
  <c r="EU38" i="14"/>
  <c r="EV38" i="14"/>
  <c r="FG38" i="14" s="1"/>
  <c r="EW38" i="14"/>
  <c r="G39" i="14"/>
  <c r="H39" i="14"/>
  <c r="Q39" i="14" s="1"/>
  <c r="I39" i="14"/>
  <c r="J39" i="14"/>
  <c r="K39" i="14"/>
  <c r="L39" i="14"/>
  <c r="M39" i="14"/>
  <c r="N39" i="14"/>
  <c r="O39" i="14"/>
  <c r="P39" i="14"/>
  <c r="V39" i="14"/>
  <c r="W39" i="14"/>
  <c r="AF39" i="14" s="1"/>
  <c r="X39" i="14"/>
  <c r="Y39" i="14"/>
  <c r="Z39" i="14"/>
  <c r="AA39" i="14"/>
  <c r="AB39" i="14"/>
  <c r="AC39" i="14"/>
  <c r="AD39" i="14"/>
  <c r="AE39" i="14"/>
  <c r="AK39" i="14"/>
  <c r="AL39" i="14"/>
  <c r="AU39" i="14" s="1"/>
  <c r="AM39" i="14"/>
  <c r="AN39" i="14"/>
  <c r="AO39" i="14"/>
  <c r="AP39" i="14"/>
  <c r="AQ39" i="14"/>
  <c r="AR39" i="14"/>
  <c r="AS39" i="14"/>
  <c r="AT39" i="14"/>
  <c r="AZ39" i="14"/>
  <c r="BA39" i="14"/>
  <c r="BJ39" i="14" s="1"/>
  <c r="BB39" i="14"/>
  <c r="BC39" i="14"/>
  <c r="BD39" i="14"/>
  <c r="BE39" i="14"/>
  <c r="BF39" i="14"/>
  <c r="BG39" i="14"/>
  <c r="BH39" i="14"/>
  <c r="BI39" i="14"/>
  <c r="BO39" i="14"/>
  <c r="BP39" i="14"/>
  <c r="BY39" i="14" s="1"/>
  <c r="BQ39" i="14"/>
  <c r="BR39" i="14"/>
  <c r="BS39" i="14"/>
  <c r="BT39" i="14"/>
  <c r="BU39" i="14"/>
  <c r="BV39" i="14"/>
  <c r="BW39" i="14"/>
  <c r="BX39" i="14"/>
  <c r="CD39" i="14"/>
  <c r="CE39" i="14"/>
  <c r="CN39" i="14" s="1"/>
  <c r="CF39" i="14"/>
  <c r="CG39" i="14"/>
  <c r="CH39" i="14"/>
  <c r="CI39" i="14"/>
  <c r="CJ39" i="14"/>
  <c r="CK39" i="14"/>
  <c r="CL39" i="14"/>
  <c r="CM39" i="14"/>
  <c r="CR39" i="14"/>
  <c r="CS39" i="14"/>
  <c r="CT39" i="14"/>
  <c r="CU39" i="14"/>
  <c r="CV39" i="14"/>
  <c r="CW39" i="14"/>
  <c r="CX39" i="14"/>
  <c r="CY39" i="14"/>
  <c r="CZ39" i="14"/>
  <c r="DA39" i="14"/>
  <c r="DB39" i="14"/>
  <c r="DC39" i="14"/>
  <c r="FD39" i="14" s="1"/>
  <c r="DD39" i="14"/>
  <c r="DG39" i="14"/>
  <c r="DH39" i="14" s="1"/>
  <c r="DI39" i="14"/>
  <c r="DK39" i="14"/>
  <c r="DM39" i="14"/>
  <c r="DN39" i="14"/>
  <c r="DO39" i="14"/>
  <c r="DP39" i="14"/>
  <c r="DQ39" i="14"/>
  <c r="DS39" i="14"/>
  <c r="DV39" i="14"/>
  <c r="DW39" i="14"/>
  <c r="DX39" i="14"/>
  <c r="DY39" i="14"/>
  <c r="DZ39" i="14"/>
  <c r="EA39" i="14"/>
  <c r="EB39" i="14"/>
  <c r="EC39" i="14"/>
  <c r="ED39" i="14"/>
  <c r="EE39" i="14"/>
  <c r="EF39" i="14"/>
  <c r="EG39" i="14"/>
  <c r="FF39" i="14" s="1"/>
  <c r="EH39" i="14"/>
  <c r="EK39" i="14"/>
  <c r="EL39" i="14" s="1"/>
  <c r="EM39" i="14"/>
  <c r="EO39" i="14"/>
  <c r="EQ39" i="14"/>
  <c r="ER39" i="14"/>
  <c r="ES39" i="14"/>
  <c r="ET39" i="14"/>
  <c r="EU39" i="14"/>
  <c r="EW39" i="14"/>
  <c r="G40" i="14"/>
  <c r="H40" i="14"/>
  <c r="I40" i="14"/>
  <c r="J40" i="14"/>
  <c r="K40" i="14"/>
  <c r="L40" i="14"/>
  <c r="M40" i="14"/>
  <c r="N40" i="14"/>
  <c r="O40" i="14"/>
  <c r="P40" i="14"/>
  <c r="Q40" i="14"/>
  <c r="V40" i="14"/>
  <c r="W40" i="14"/>
  <c r="X40" i="14"/>
  <c r="Y40" i="14"/>
  <c r="Z40" i="14"/>
  <c r="AA40" i="14"/>
  <c r="AB40" i="14"/>
  <c r="AC40" i="14"/>
  <c r="AD40" i="14"/>
  <c r="AE40" i="14"/>
  <c r="AF40" i="14"/>
  <c r="AK40" i="14"/>
  <c r="AL40" i="14"/>
  <c r="AM40" i="14"/>
  <c r="AN40" i="14"/>
  <c r="AO40" i="14"/>
  <c r="AP40" i="14"/>
  <c r="AQ40" i="14"/>
  <c r="AR40" i="14"/>
  <c r="AS40" i="14"/>
  <c r="AT40" i="14"/>
  <c r="AU40" i="14"/>
  <c r="AZ40" i="14"/>
  <c r="BA40" i="14"/>
  <c r="BB40" i="14"/>
  <c r="BC40" i="14"/>
  <c r="BD40" i="14"/>
  <c r="BE40" i="14"/>
  <c r="BF40" i="14"/>
  <c r="BG40" i="14"/>
  <c r="BH40" i="14"/>
  <c r="BI40" i="14"/>
  <c r="BJ40" i="14"/>
  <c r="BO40" i="14"/>
  <c r="BP40" i="14"/>
  <c r="BQ40" i="14"/>
  <c r="BR40" i="14"/>
  <c r="BS40" i="14"/>
  <c r="BT40" i="14"/>
  <c r="BU40" i="14"/>
  <c r="BV40" i="14"/>
  <c r="BW40" i="14"/>
  <c r="BX40" i="14"/>
  <c r="BY40" i="14"/>
  <c r="CD40" i="14"/>
  <c r="CE40" i="14"/>
  <c r="CF40" i="14"/>
  <c r="CG40" i="14"/>
  <c r="CH40" i="14"/>
  <c r="CI40" i="14"/>
  <c r="CJ40" i="14"/>
  <c r="CK40" i="14"/>
  <c r="CL40" i="14"/>
  <c r="CM40" i="14"/>
  <c r="CN40" i="14"/>
  <c r="CR40" i="14"/>
  <c r="CS40" i="14" s="1"/>
  <c r="CT40" i="14"/>
  <c r="CV40" i="14"/>
  <c r="CX40" i="14"/>
  <c r="CY40" i="14"/>
  <c r="CZ40" i="14"/>
  <c r="DA40" i="14"/>
  <c r="DB40" i="14"/>
  <c r="DD40" i="14"/>
  <c r="DG40" i="14"/>
  <c r="DH40" i="14"/>
  <c r="DI40" i="14"/>
  <c r="DJ40" i="14"/>
  <c r="DK40" i="14"/>
  <c r="DL40" i="14"/>
  <c r="DM40" i="14"/>
  <c r="DN40" i="14"/>
  <c r="DO40" i="14"/>
  <c r="DP40" i="14"/>
  <c r="DQ40" i="14"/>
  <c r="DR40" i="14"/>
  <c r="FE40" i="14" s="1"/>
  <c r="DS40" i="14"/>
  <c r="DV40" i="14"/>
  <c r="DW40" i="14" s="1"/>
  <c r="DX40" i="14"/>
  <c r="DZ40" i="14"/>
  <c r="EB40" i="14"/>
  <c r="EC40" i="14"/>
  <c r="ED40" i="14"/>
  <c r="EE40" i="14"/>
  <c r="EF40" i="14"/>
  <c r="EH40" i="14"/>
  <c r="EK40" i="14"/>
  <c r="EL40" i="14"/>
  <c r="EM40" i="14"/>
  <c r="EN40" i="14"/>
  <c r="EO40" i="14"/>
  <c r="EP40" i="14"/>
  <c r="EQ40" i="14"/>
  <c r="ER40" i="14"/>
  <c r="ES40" i="14"/>
  <c r="ET40" i="14"/>
  <c r="EU40" i="14"/>
  <c r="EV40" i="14"/>
  <c r="FG40" i="14" s="1"/>
  <c r="EW40" i="14"/>
  <c r="G41" i="14"/>
  <c r="H41" i="14"/>
  <c r="I41" i="14"/>
  <c r="J41" i="14"/>
  <c r="K41" i="14"/>
  <c r="L41" i="14"/>
  <c r="M41" i="14"/>
  <c r="N41" i="14"/>
  <c r="O41" i="14"/>
  <c r="P41" i="14"/>
  <c r="V41" i="14"/>
  <c r="W41" i="14"/>
  <c r="X41" i="14"/>
  <c r="Y41" i="14"/>
  <c r="Z41" i="14"/>
  <c r="AA41" i="14"/>
  <c r="AB41" i="14"/>
  <c r="AC41" i="14"/>
  <c r="AD41" i="14"/>
  <c r="AE41" i="14"/>
  <c r="AK41" i="14"/>
  <c r="AL41" i="14"/>
  <c r="AM41" i="14"/>
  <c r="AN41" i="14"/>
  <c r="AO41" i="14"/>
  <c r="AP41" i="14"/>
  <c r="AQ41" i="14"/>
  <c r="AR41" i="14"/>
  <c r="AS41" i="14"/>
  <c r="AT41" i="14"/>
  <c r="AZ41" i="14"/>
  <c r="BA41" i="14"/>
  <c r="BB41" i="14"/>
  <c r="BC41" i="14"/>
  <c r="BD41" i="14"/>
  <c r="BE41" i="14"/>
  <c r="BF41" i="14"/>
  <c r="BG41" i="14"/>
  <c r="BH41" i="14"/>
  <c r="BI41" i="14"/>
  <c r="BO41" i="14"/>
  <c r="BP41" i="14"/>
  <c r="BQ41" i="14"/>
  <c r="BR41" i="14"/>
  <c r="BS41" i="14"/>
  <c r="BT41" i="14"/>
  <c r="BU41" i="14"/>
  <c r="BV41" i="14"/>
  <c r="BW41" i="14"/>
  <c r="BX41" i="14"/>
  <c r="CD41" i="14"/>
  <c r="CE41" i="14"/>
  <c r="CF41" i="14"/>
  <c r="CG41" i="14"/>
  <c r="CH41" i="14"/>
  <c r="CI41" i="14"/>
  <c r="CJ41" i="14"/>
  <c r="CK41" i="14"/>
  <c r="CL41" i="14"/>
  <c r="CM41" i="14"/>
  <c r="CR41" i="14"/>
  <c r="CS41" i="14"/>
  <c r="CT41" i="14"/>
  <c r="CU41" i="14"/>
  <c r="CV41" i="14"/>
  <c r="CW41" i="14"/>
  <c r="CX41" i="14"/>
  <c r="CY41" i="14"/>
  <c r="CZ41" i="14"/>
  <c r="DA41" i="14"/>
  <c r="DB41" i="14"/>
  <c r="DC41" i="14"/>
  <c r="FD41" i="14" s="1"/>
  <c r="DD41" i="14"/>
  <c r="DG41" i="14"/>
  <c r="DI41" i="14" s="1"/>
  <c r="DK41" i="14"/>
  <c r="DN41" i="14"/>
  <c r="DO41" i="14"/>
  <c r="DP41" i="14"/>
  <c r="DQ41" i="14"/>
  <c r="DS41" i="14"/>
  <c r="DV41" i="14"/>
  <c r="DW41" i="14"/>
  <c r="DX41" i="14"/>
  <c r="DY41" i="14"/>
  <c r="DZ41" i="14"/>
  <c r="EA41" i="14"/>
  <c r="EB41" i="14"/>
  <c r="EC41" i="14"/>
  <c r="ED41" i="14"/>
  <c r="EE41" i="14"/>
  <c r="EF41" i="14"/>
  <c r="EG41" i="14"/>
  <c r="FF41" i="14" s="1"/>
  <c r="EH41" i="14"/>
  <c r="EK41" i="14"/>
  <c r="EM41" i="14" s="1"/>
  <c r="EO41" i="14"/>
  <c r="ER41" i="14"/>
  <c r="ES41" i="14"/>
  <c r="ET41" i="14"/>
  <c r="EU41" i="14"/>
  <c r="EW41" i="14"/>
  <c r="G42" i="14"/>
  <c r="H42" i="14"/>
  <c r="I42" i="14"/>
  <c r="J42" i="14"/>
  <c r="K42" i="14"/>
  <c r="L42" i="14"/>
  <c r="M42" i="14"/>
  <c r="N42" i="14"/>
  <c r="O42" i="14"/>
  <c r="P42" i="14"/>
  <c r="Q42" i="14"/>
  <c r="V42" i="14"/>
  <c r="W42" i="14"/>
  <c r="X42" i="14"/>
  <c r="Y42" i="14"/>
  <c r="Z42" i="14"/>
  <c r="AA42" i="14"/>
  <c r="AB42" i="14"/>
  <c r="AC42" i="14"/>
  <c r="AD42" i="14"/>
  <c r="AE42" i="14"/>
  <c r="AF42" i="14"/>
  <c r="AK42" i="14"/>
  <c r="AL42" i="14"/>
  <c r="AM42" i="14"/>
  <c r="AN42" i="14"/>
  <c r="AO42" i="14"/>
  <c r="AP42" i="14"/>
  <c r="AQ42" i="14"/>
  <c r="AR42" i="14"/>
  <c r="AS42" i="14"/>
  <c r="AT42" i="14"/>
  <c r="AU42" i="14"/>
  <c r="AZ42" i="14"/>
  <c r="BA42" i="14"/>
  <c r="BB42" i="14"/>
  <c r="BC42" i="14"/>
  <c r="BD42" i="14"/>
  <c r="BE42" i="14"/>
  <c r="BF42" i="14"/>
  <c r="BG42" i="14"/>
  <c r="BH42" i="14"/>
  <c r="BI42" i="14"/>
  <c r="BJ42" i="14"/>
  <c r="BO42" i="14"/>
  <c r="BP42" i="14"/>
  <c r="BQ42" i="14"/>
  <c r="BR42" i="14"/>
  <c r="BS42" i="14"/>
  <c r="BT42" i="14"/>
  <c r="BU42" i="14"/>
  <c r="BV42" i="14"/>
  <c r="BW42" i="14"/>
  <c r="BX42" i="14"/>
  <c r="BY42" i="14"/>
  <c r="CD42" i="14"/>
  <c r="CE42" i="14"/>
  <c r="CF42" i="14"/>
  <c r="CG42" i="14"/>
  <c r="CH42" i="14"/>
  <c r="CI42" i="14"/>
  <c r="CJ42" i="14"/>
  <c r="CK42" i="14"/>
  <c r="CL42" i="14"/>
  <c r="CM42" i="14"/>
  <c r="CN42" i="14"/>
  <c r="CR42" i="14"/>
  <c r="CT42" i="14" s="1"/>
  <c r="CV42" i="14"/>
  <c r="CY42" i="14"/>
  <c r="CZ42" i="14"/>
  <c r="DA42" i="14"/>
  <c r="DB42" i="14"/>
  <c r="DD42" i="14"/>
  <c r="DG42" i="14"/>
  <c r="DH42" i="14"/>
  <c r="DI42" i="14"/>
  <c r="DJ42" i="14"/>
  <c r="DK42" i="14"/>
  <c r="DL42" i="14"/>
  <c r="DM42" i="14"/>
  <c r="DN42" i="14"/>
  <c r="DO42" i="14"/>
  <c r="DP42" i="14"/>
  <c r="DQ42" i="14"/>
  <c r="DR42" i="14"/>
  <c r="FE42" i="14" s="1"/>
  <c r="DS42" i="14"/>
  <c r="DV42" i="14"/>
  <c r="DX42" i="14" s="1"/>
  <c r="DZ42" i="14"/>
  <c r="EC42" i="14"/>
  <c r="ED42" i="14"/>
  <c r="EE42" i="14"/>
  <c r="EF42" i="14"/>
  <c r="EH42" i="14"/>
  <c r="EK42" i="14"/>
  <c r="EL42" i="14"/>
  <c r="EM42" i="14"/>
  <c r="EN42" i="14"/>
  <c r="EO42" i="14"/>
  <c r="EP42" i="14"/>
  <c r="EQ42" i="14"/>
  <c r="ER42" i="14"/>
  <c r="ES42" i="14"/>
  <c r="ET42" i="14"/>
  <c r="EU42" i="14"/>
  <c r="EV42" i="14"/>
  <c r="FG42" i="14" s="1"/>
  <c r="EW42" i="14"/>
  <c r="G43" i="14"/>
  <c r="H43" i="14"/>
  <c r="I43" i="14"/>
  <c r="J43" i="14"/>
  <c r="K43" i="14"/>
  <c r="L43" i="14"/>
  <c r="M43" i="14"/>
  <c r="N43" i="14"/>
  <c r="O43" i="14"/>
  <c r="P43" i="14"/>
  <c r="V43" i="14"/>
  <c r="W43" i="14"/>
  <c r="X43" i="14"/>
  <c r="Y43" i="14"/>
  <c r="Z43" i="14"/>
  <c r="AA43" i="14"/>
  <c r="AB43" i="14"/>
  <c r="AC43" i="14"/>
  <c r="AD43" i="14"/>
  <c r="AE43" i="14"/>
  <c r="AK43" i="14"/>
  <c r="AL43" i="14"/>
  <c r="AM43" i="14"/>
  <c r="AN43" i="14"/>
  <c r="AO43" i="14"/>
  <c r="AP43" i="14"/>
  <c r="AQ43" i="14"/>
  <c r="AR43" i="14"/>
  <c r="AS43" i="14"/>
  <c r="AT43" i="14"/>
  <c r="AZ43" i="14"/>
  <c r="BA43" i="14"/>
  <c r="BB43" i="14"/>
  <c r="BC43" i="14"/>
  <c r="BD43" i="14"/>
  <c r="BE43" i="14"/>
  <c r="BF43" i="14"/>
  <c r="BG43" i="14"/>
  <c r="BH43" i="14"/>
  <c r="BI43" i="14"/>
  <c r="BO43" i="14"/>
  <c r="BP43" i="14"/>
  <c r="BQ43" i="14"/>
  <c r="BR43" i="14"/>
  <c r="BS43" i="14"/>
  <c r="BT43" i="14"/>
  <c r="BU43" i="14"/>
  <c r="BV43" i="14"/>
  <c r="BW43" i="14"/>
  <c r="BX43" i="14"/>
  <c r="CD43" i="14"/>
  <c r="CE43" i="14"/>
  <c r="CF43" i="14"/>
  <c r="CG43" i="14"/>
  <c r="CH43" i="14"/>
  <c r="CI43" i="14"/>
  <c r="CJ43" i="14"/>
  <c r="CK43" i="14"/>
  <c r="CL43" i="14"/>
  <c r="CM43" i="14"/>
  <c r="CR43" i="14"/>
  <c r="CS43" i="14"/>
  <c r="CT43" i="14"/>
  <c r="CU43" i="14"/>
  <c r="CV43" i="14"/>
  <c r="CW43" i="14"/>
  <c r="CX43" i="14"/>
  <c r="CY43" i="14"/>
  <c r="CZ43" i="14"/>
  <c r="DA43" i="14"/>
  <c r="DB43" i="14"/>
  <c r="DC43" i="14"/>
  <c r="FD43" i="14" s="1"/>
  <c r="DD43" i="14"/>
  <c r="DG43" i="14"/>
  <c r="DI43" i="14"/>
  <c r="DK43" i="14"/>
  <c r="DM43" i="14"/>
  <c r="DN43" i="14"/>
  <c r="DO43" i="14"/>
  <c r="DP43" i="14"/>
  <c r="DQ43" i="14"/>
  <c r="DS43" i="14"/>
  <c r="DV43" i="14"/>
  <c r="DW43" i="14"/>
  <c r="DX43" i="14"/>
  <c r="DY43" i="14"/>
  <c r="DZ43" i="14"/>
  <c r="EA43" i="14"/>
  <c r="EB43" i="14"/>
  <c r="EC43" i="14"/>
  <c r="ED43" i="14"/>
  <c r="EE43" i="14"/>
  <c r="EF43" i="14"/>
  <c r="EG43" i="14"/>
  <c r="FF43" i="14" s="1"/>
  <c r="EH43" i="14"/>
  <c r="EK43" i="14"/>
  <c r="EM43" i="14"/>
  <c r="EO43" i="14"/>
  <c r="EQ43" i="14"/>
  <c r="ER43" i="14"/>
  <c r="ES43" i="14"/>
  <c r="ET43" i="14"/>
  <c r="EU43" i="14"/>
  <c r="EW43" i="14"/>
  <c r="G44" i="14"/>
  <c r="H44" i="14"/>
  <c r="Q44" i="14" s="1"/>
  <c r="I44" i="14"/>
  <c r="J44" i="14"/>
  <c r="K44" i="14"/>
  <c r="L44" i="14"/>
  <c r="M44" i="14"/>
  <c r="N44" i="14"/>
  <c r="O44" i="14"/>
  <c r="P44" i="14"/>
  <c r="V44" i="14"/>
  <c r="W44" i="14"/>
  <c r="AF44" i="14" s="1"/>
  <c r="X44" i="14"/>
  <c r="Y44" i="14"/>
  <c r="Z44" i="14"/>
  <c r="AA44" i="14"/>
  <c r="AB44" i="14"/>
  <c r="AC44" i="14"/>
  <c r="AD44" i="14"/>
  <c r="AE44" i="14"/>
  <c r="AK44" i="14"/>
  <c r="AL44" i="14"/>
  <c r="AU44" i="14" s="1"/>
  <c r="AM44" i="14"/>
  <c r="AN44" i="14"/>
  <c r="AO44" i="14"/>
  <c r="AP44" i="14"/>
  <c r="AQ44" i="14"/>
  <c r="AR44" i="14"/>
  <c r="AS44" i="14"/>
  <c r="AT44" i="14"/>
  <c r="AZ44" i="14"/>
  <c r="BA44" i="14"/>
  <c r="BJ44" i="14" s="1"/>
  <c r="BB44" i="14"/>
  <c r="BC44" i="14"/>
  <c r="BD44" i="14"/>
  <c r="BE44" i="14"/>
  <c r="BF44" i="14"/>
  <c r="BG44" i="14"/>
  <c r="BH44" i="14"/>
  <c r="BI44" i="14"/>
  <c r="BO44" i="14"/>
  <c r="BP44" i="14"/>
  <c r="BY44" i="14" s="1"/>
  <c r="BQ44" i="14"/>
  <c r="BR44" i="14"/>
  <c r="BS44" i="14"/>
  <c r="BT44" i="14"/>
  <c r="BU44" i="14"/>
  <c r="BV44" i="14"/>
  <c r="BW44" i="14"/>
  <c r="BX44" i="14"/>
  <c r="CD44" i="14"/>
  <c r="CE44" i="14"/>
  <c r="CN44" i="14" s="1"/>
  <c r="CF44" i="14"/>
  <c r="CG44" i="14"/>
  <c r="CH44" i="14"/>
  <c r="CI44" i="14"/>
  <c r="CJ44" i="14"/>
  <c r="CK44" i="14"/>
  <c r="CL44" i="14"/>
  <c r="CM44" i="14"/>
  <c r="CR44" i="14"/>
  <c r="CS44" i="14"/>
  <c r="CT44" i="14"/>
  <c r="CU44" i="14"/>
  <c r="CV44" i="14"/>
  <c r="CW44" i="14"/>
  <c r="CX44" i="14"/>
  <c r="CY44" i="14"/>
  <c r="CZ44" i="14"/>
  <c r="DA44" i="14"/>
  <c r="DB44" i="14"/>
  <c r="DC44" i="14"/>
  <c r="FD44" i="14" s="1"/>
  <c r="DD44" i="14"/>
  <c r="DG44" i="14"/>
  <c r="DH44" i="14" s="1"/>
  <c r="DI44" i="14"/>
  <c r="DK44" i="14"/>
  <c r="DM44" i="14"/>
  <c r="DN44" i="14"/>
  <c r="DO44" i="14"/>
  <c r="DP44" i="14"/>
  <c r="DQ44" i="14"/>
  <c r="DS44" i="14"/>
  <c r="DV44" i="14"/>
  <c r="DW44" i="14"/>
  <c r="DX44" i="14"/>
  <c r="DY44" i="14"/>
  <c r="DZ44" i="14"/>
  <c r="EA44" i="14"/>
  <c r="EB44" i="14"/>
  <c r="EC44" i="14"/>
  <c r="ED44" i="14"/>
  <c r="EE44" i="14"/>
  <c r="EF44" i="14"/>
  <c r="EG44" i="14"/>
  <c r="FF44" i="14" s="1"/>
  <c r="EH44" i="14"/>
  <c r="EK44" i="14"/>
  <c r="EL44" i="14" s="1"/>
  <c r="EM44" i="14"/>
  <c r="EO44" i="14"/>
  <c r="EQ44" i="14"/>
  <c r="ER44" i="14"/>
  <c r="ES44" i="14"/>
  <c r="ET44" i="14"/>
  <c r="EU44" i="14"/>
  <c r="EW44" i="14"/>
  <c r="G45" i="14"/>
  <c r="H45" i="14"/>
  <c r="I45" i="14"/>
  <c r="J45" i="14"/>
  <c r="K45" i="14"/>
  <c r="L45" i="14"/>
  <c r="M45" i="14"/>
  <c r="N45" i="14"/>
  <c r="O45" i="14"/>
  <c r="P45" i="14"/>
  <c r="Q45" i="14"/>
  <c r="V45" i="14"/>
  <c r="W45" i="14"/>
  <c r="X45" i="14"/>
  <c r="Y45" i="14"/>
  <c r="Z45" i="14"/>
  <c r="AA45" i="14"/>
  <c r="AB45" i="14"/>
  <c r="AC45" i="14"/>
  <c r="AD45" i="14"/>
  <c r="AE45" i="14"/>
  <c r="AF45" i="14"/>
  <c r="AK45" i="14"/>
  <c r="AL45" i="14"/>
  <c r="AM45" i="14"/>
  <c r="AN45" i="14"/>
  <c r="AO45" i="14"/>
  <c r="AP45" i="14"/>
  <c r="AQ45" i="14"/>
  <c r="AR45" i="14"/>
  <c r="AS45" i="14"/>
  <c r="AT45" i="14"/>
  <c r="AU45" i="14"/>
  <c r="AZ45" i="14"/>
  <c r="BA45" i="14"/>
  <c r="BB45" i="14"/>
  <c r="BC45" i="14"/>
  <c r="BD45" i="14"/>
  <c r="BE45" i="14"/>
  <c r="BF45" i="14"/>
  <c r="BG45" i="14"/>
  <c r="BH45" i="14"/>
  <c r="BI45" i="14"/>
  <c r="BJ45" i="14"/>
  <c r="BO45" i="14"/>
  <c r="BP45" i="14"/>
  <c r="BQ45" i="14"/>
  <c r="BR45" i="14"/>
  <c r="BS45" i="14"/>
  <c r="BT45" i="14"/>
  <c r="BU45" i="14"/>
  <c r="BV45" i="14"/>
  <c r="BW45" i="14"/>
  <c r="BX45" i="14"/>
  <c r="BY45" i="14"/>
  <c r="CD45" i="14"/>
  <c r="CE45" i="14"/>
  <c r="CF45" i="14"/>
  <c r="CG45" i="14"/>
  <c r="CH45" i="14"/>
  <c r="CI45" i="14"/>
  <c r="CJ45" i="14"/>
  <c r="CK45" i="14"/>
  <c r="CL45" i="14"/>
  <c r="CM45" i="14"/>
  <c r="CN45" i="14"/>
  <c r="CR45" i="14"/>
  <c r="CS45" i="14" s="1"/>
  <c r="CT45" i="14"/>
  <c r="CV45" i="14"/>
  <c r="CX45" i="14"/>
  <c r="CY45" i="14"/>
  <c r="CZ45" i="14"/>
  <c r="DA45" i="14"/>
  <c r="DB45" i="14"/>
  <c r="DD45" i="14"/>
  <c r="DG45" i="14"/>
  <c r="DH45" i="14"/>
  <c r="DI45" i="14"/>
  <c r="DJ45" i="14"/>
  <c r="DK45" i="14"/>
  <c r="DL45" i="14"/>
  <c r="DM45" i="14"/>
  <c r="DN45" i="14"/>
  <c r="DO45" i="14"/>
  <c r="DP45" i="14"/>
  <c r="DQ45" i="14"/>
  <c r="DR45" i="14"/>
  <c r="FE45" i="14" s="1"/>
  <c r="DS45" i="14"/>
  <c r="DV45" i="14"/>
  <c r="DW45" i="14" s="1"/>
  <c r="DX45" i="14"/>
  <c r="DZ45" i="14"/>
  <c r="EB45" i="14"/>
  <c r="EC45" i="14"/>
  <c r="ED45" i="14"/>
  <c r="EE45" i="14"/>
  <c r="EF45" i="14"/>
  <c r="EH45" i="14"/>
  <c r="EK45" i="14"/>
  <c r="EL45" i="14"/>
  <c r="EM45" i="14"/>
  <c r="EN45" i="14"/>
  <c r="EO45" i="14"/>
  <c r="EP45" i="14"/>
  <c r="EQ45" i="14"/>
  <c r="ER45" i="14"/>
  <c r="ES45" i="14"/>
  <c r="ET45" i="14"/>
  <c r="EU45" i="14"/>
  <c r="EV45" i="14"/>
  <c r="FG45" i="14" s="1"/>
  <c r="EW45" i="14"/>
  <c r="G46" i="14"/>
  <c r="H46" i="14"/>
  <c r="Q46" i="14" s="1"/>
  <c r="I46" i="14"/>
  <c r="J46" i="14"/>
  <c r="K46" i="14"/>
  <c r="L46" i="14"/>
  <c r="M46" i="14"/>
  <c r="N46" i="14"/>
  <c r="O46" i="14"/>
  <c r="P46" i="14"/>
  <c r="V46" i="14"/>
  <c r="W46" i="14"/>
  <c r="AF46" i="14" s="1"/>
  <c r="X46" i="14"/>
  <c r="Y46" i="14"/>
  <c r="Z46" i="14"/>
  <c r="AA46" i="14"/>
  <c r="AB46" i="14"/>
  <c r="AC46" i="14"/>
  <c r="AD46" i="14"/>
  <c r="AE46" i="14"/>
  <c r="AK46" i="14"/>
  <c r="AL46" i="14"/>
  <c r="AU46" i="14" s="1"/>
  <c r="AM46" i="14"/>
  <c r="AN46" i="14"/>
  <c r="AO46" i="14"/>
  <c r="AP46" i="14"/>
  <c r="AQ46" i="14"/>
  <c r="AR46" i="14"/>
  <c r="AS46" i="14"/>
  <c r="AT46" i="14"/>
  <c r="AZ46" i="14"/>
  <c r="BA46" i="14"/>
  <c r="BJ46" i="14" s="1"/>
  <c r="BB46" i="14"/>
  <c r="BC46" i="14"/>
  <c r="BD46" i="14"/>
  <c r="BE46" i="14"/>
  <c r="BF46" i="14"/>
  <c r="BG46" i="14"/>
  <c r="BH46" i="14"/>
  <c r="BI46" i="14"/>
  <c r="BO46" i="14"/>
  <c r="BP46" i="14"/>
  <c r="BY46" i="14" s="1"/>
  <c r="BQ46" i="14"/>
  <c r="BR46" i="14"/>
  <c r="BS46" i="14"/>
  <c r="BT46" i="14"/>
  <c r="BU46" i="14"/>
  <c r="BV46" i="14"/>
  <c r="BW46" i="14"/>
  <c r="BX46" i="14"/>
  <c r="CD46" i="14"/>
  <c r="CE46" i="14"/>
  <c r="CN46" i="14" s="1"/>
  <c r="CF46" i="14"/>
  <c r="CG46" i="14"/>
  <c r="CH46" i="14"/>
  <c r="CI46" i="14"/>
  <c r="CJ46" i="14"/>
  <c r="CK46" i="14"/>
  <c r="CL46" i="14"/>
  <c r="CM46" i="14"/>
  <c r="CR46" i="14"/>
  <c r="CS46" i="14"/>
  <c r="CT46" i="14"/>
  <c r="CU46" i="14"/>
  <c r="CV46" i="14"/>
  <c r="CW46" i="14"/>
  <c r="CX46" i="14"/>
  <c r="CY46" i="14"/>
  <c r="CZ46" i="14"/>
  <c r="DA46" i="14"/>
  <c r="DB46" i="14"/>
  <c r="DC46" i="14"/>
  <c r="FD46" i="14" s="1"/>
  <c r="DD46" i="14"/>
  <c r="DG46" i="14"/>
  <c r="DH46" i="14" s="1"/>
  <c r="DI46" i="14"/>
  <c r="DK46" i="14"/>
  <c r="DM46" i="14"/>
  <c r="DN46" i="14"/>
  <c r="DO46" i="14"/>
  <c r="DP46" i="14"/>
  <c r="DQ46" i="14"/>
  <c r="DS46" i="14"/>
  <c r="DV46" i="14"/>
  <c r="DW46" i="14"/>
  <c r="DX46" i="14"/>
  <c r="DY46" i="14"/>
  <c r="DZ46" i="14"/>
  <c r="EA46" i="14"/>
  <c r="EB46" i="14"/>
  <c r="EC46" i="14"/>
  <c r="ED46" i="14"/>
  <c r="EE46" i="14"/>
  <c r="EF46" i="14"/>
  <c r="EG46" i="14"/>
  <c r="FF46" i="14" s="1"/>
  <c r="EH46" i="14"/>
  <c r="EK46" i="14"/>
  <c r="EL46" i="14" s="1"/>
  <c r="EM46" i="14"/>
  <c r="EO46" i="14"/>
  <c r="EQ46" i="14"/>
  <c r="ER46" i="14"/>
  <c r="ES46" i="14"/>
  <c r="ET46" i="14"/>
  <c r="EU46" i="14"/>
  <c r="EW46" i="14"/>
  <c r="G47" i="14"/>
  <c r="H47" i="14"/>
  <c r="I47" i="14"/>
  <c r="J47" i="14"/>
  <c r="K47" i="14"/>
  <c r="L47" i="14"/>
  <c r="M47" i="14"/>
  <c r="N47" i="14"/>
  <c r="O47" i="14"/>
  <c r="P47" i="14"/>
  <c r="Q47" i="14"/>
  <c r="V47" i="14"/>
  <c r="W47" i="14"/>
  <c r="X47" i="14"/>
  <c r="Y47" i="14"/>
  <c r="Z47" i="14"/>
  <c r="AA47" i="14"/>
  <c r="AB47" i="14"/>
  <c r="AC47" i="14"/>
  <c r="AD47" i="14"/>
  <c r="AE47" i="14"/>
  <c r="AF47" i="14"/>
  <c r="AK47" i="14"/>
  <c r="AL47" i="14"/>
  <c r="AM47" i="14"/>
  <c r="AN47" i="14"/>
  <c r="AO47" i="14"/>
  <c r="AP47" i="14"/>
  <c r="AQ47" i="14"/>
  <c r="AR47" i="14"/>
  <c r="AS47" i="14"/>
  <c r="AT47" i="14"/>
  <c r="AU47" i="14"/>
  <c r="AZ47" i="14"/>
  <c r="BA47" i="14"/>
  <c r="BB47" i="14"/>
  <c r="BC47" i="14"/>
  <c r="BD47" i="14"/>
  <c r="BE47" i="14"/>
  <c r="BF47" i="14"/>
  <c r="BG47" i="14"/>
  <c r="BH47" i="14"/>
  <c r="BI47" i="14"/>
  <c r="BJ47" i="14"/>
  <c r="BO47" i="14"/>
  <c r="BP47" i="14"/>
  <c r="BQ47" i="14"/>
  <c r="BR47" i="14"/>
  <c r="BS47" i="14"/>
  <c r="BT47" i="14"/>
  <c r="BU47" i="14"/>
  <c r="BV47" i="14"/>
  <c r="BW47" i="14"/>
  <c r="BX47" i="14"/>
  <c r="BY47" i="14"/>
  <c r="CD47" i="14"/>
  <c r="CE47" i="14"/>
  <c r="CF47" i="14"/>
  <c r="CG47" i="14"/>
  <c r="CH47" i="14"/>
  <c r="CI47" i="14"/>
  <c r="CJ47" i="14"/>
  <c r="CK47" i="14"/>
  <c r="CL47" i="14"/>
  <c r="CM47" i="14"/>
  <c r="CN47" i="14"/>
  <c r="CR47" i="14"/>
  <c r="CS47" i="14" s="1"/>
  <c r="CT47" i="14"/>
  <c r="CV47" i="14"/>
  <c r="CX47" i="14"/>
  <c r="CY47" i="14"/>
  <c r="CZ47" i="14"/>
  <c r="DA47" i="14"/>
  <c r="DB47" i="14"/>
  <c r="DD47" i="14"/>
  <c r="DG47" i="14"/>
  <c r="DH47" i="14"/>
  <c r="DI47" i="14"/>
  <c r="DJ47" i="14"/>
  <c r="DK47" i="14"/>
  <c r="DL47" i="14"/>
  <c r="DM47" i="14"/>
  <c r="DN47" i="14"/>
  <c r="DO47" i="14"/>
  <c r="DP47" i="14"/>
  <c r="DQ47" i="14"/>
  <c r="DR47" i="14"/>
  <c r="FE47" i="14" s="1"/>
  <c r="DS47" i="14"/>
  <c r="DV47" i="14"/>
  <c r="DW47" i="14" s="1"/>
  <c r="DX47" i="14"/>
  <c r="DZ47" i="14"/>
  <c r="EB47" i="14"/>
  <c r="EC47" i="14"/>
  <c r="ED47" i="14"/>
  <c r="EE47" i="14"/>
  <c r="EF47" i="14"/>
  <c r="EH47" i="14"/>
  <c r="EK47" i="14"/>
  <c r="EL47" i="14"/>
  <c r="EM47" i="14"/>
  <c r="EN47" i="14"/>
  <c r="EO47" i="14"/>
  <c r="EP47" i="14"/>
  <c r="EQ47" i="14"/>
  <c r="ER47" i="14"/>
  <c r="ES47" i="14"/>
  <c r="ET47" i="14"/>
  <c r="EU47" i="14"/>
  <c r="EV47" i="14"/>
  <c r="FG47" i="14" s="1"/>
  <c r="EW47" i="14"/>
  <c r="G48" i="14"/>
  <c r="H48" i="14"/>
  <c r="Q48" i="14" s="1"/>
  <c r="I48" i="14"/>
  <c r="J48" i="14"/>
  <c r="K48" i="14"/>
  <c r="L48" i="14"/>
  <c r="M48" i="14"/>
  <c r="N48" i="14"/>
  <c r="O48" i="14"/>
  <c r="P48" i="14"/>
  <c r="V48" i="14"/>
  <c r="W48" i="14"/>
  <c r="AF48" i="14" s="1"/>
  <c r="X48" i="14"/>
  <c r="Y48" i="14"/>
  <c r="Z48" i="14"/>
  <c r="AA48" i="14"/>
  <c r="AB48" i="14"/>
  <c r="AC48" i="14"/>
  <c r="AD48" i="14"/>
  <c r="AE48" i="14"/>
  <c r="AK48" i="14"/>
  <c r="AL48" i="14"/>
  <c r="AU48" i="14" s="1"/>
  <c r="AM48" i="14"/>
  <c r="AN48" i="14"/>
  <c r="AO48" i="14"/>
  <c r="AP48" i="14"/>
  <c r="AQ48" i="14"/>
  <c r="AR48" i="14"/>
  <c r="AS48" i="14"/>
  <c r="AT48" i="14"/>
  <c r="AZ48" i="14"/>
  <c r="BA48" i="14"/>
  <c r="BJ48" i="14" s="1"/>
  <c r="BB48" i="14"/>
  <c r="BC48" i="14"/>
  <c r="BD48" i="14"/>
  <c r="BE48" i="14"/>
  <c r="BF48" i="14"/>
  <c r="BG48" i="14"/>
  <c r="BH48" i="14"/>
  <c r="BI48" i="14"/>
  <c r="BO48" i="14"/>
  <c r="BP48" i="14"/>
  <c r="BY48" i="14" s="1"/>
  <c r="BQ48" i="14"/>
  <c r="BR48" i="14"/>
  <c r="BS48" i="14"/>
  <c r="BT48" i="14"/>
  <c r="BU48" i="14"/>
  <c r="BV48" i="14"/>
  <c r="BW48" i="14"/>
  <c r="BX48" i="14"/>
  <c r="CD48" i="14"/>
  <c r="CE48" i="14"/>
  <c r="CN48" i="14" s="1"/>
  <c r="CF48" i="14"/>
  <c r="CG48" i="14"/>
  <c r="CH48" i="14"/>
  <c r="CI48" i="14"/>
  <c r="CJ48" i="14"/>
  <c r="CK48" i="14"/>
  <c r="CL48" i="14"/>
  <c r="CM48" i="14"/>
  <c r="CR48" i="14"/>
  <c r="CS48" i="14"/>
  <c r="CT48" i="14"/>
  <c r="CU48" i="14"/>
  <c r="CV48" i="14"/>
  <c r="CW48" i="14"/>
  <c r="CX48" i="14"/>
  <c r="CY48" i="14"/>
  <c r="CZ48" i="14"/>
  <c r="DA48" i="14"/>
  <c r="DB48" i="14"/>
  <c r="DC48" i="14"/>
  <c r="FD48" i="14" s="1"/>
  <c r="DD48" i="14"/>
  <c r="DG48" i="14"/>
  <c r="DH48" i="14" s="1"/>
  <c r="DI48" i="14"/>
  <c r="DK48" i="14"/>
  <c r="DM48" i="14"/>
  <c r="DN48" i="14"/>
  <c r="DO48" i="14"/>
  <c r="DP48" i="14"/>
  <c r="DQ48" i="14"/>
  <c r="DS48" i="14"/>
  <c r="DV48" i="14"/>
  <c r="DW48" i="14"/>
  <c r="DX48" i="14"/>
  <c r="DY48" i="14"/>
  <c r="DZ48" i="14"/>
  <c r="EA48" i="14"/>
  <c r="EB48" i="14"/>
  <c r="EC48" i="14"/>
  <c r="ED48" i="14"/>
  <c r="EE48" i="14"/>
  <c r="EF48" i="14"/>
  <c r="EG48" i="14"/>
  <c r="FF48" i="14" s="1"/>
  <c r="EH48" i="14"/>
  <c r="EK48" i="14"/>
  <c r="EL48" i="14" s="1"/>
  <c r="EM48" i="14"/>
  <c r="EO48" i="14"/>
  <c r="EQ48" i="14"/>
  <c r="ER48" i="14"/>
  <c r="ES48" i="14"/>
  <c r="ET48" i="14"/>
  <c r="EU48" i="14"/>
  <c r="EW48" i="14"/>
  <c r="G49" i="14"/>
  <c r="H49" i="14"/>
  <c r="I49" i="14"/>
  <c r="J49" i="14"/>
  <c r="K49" i="14"/>
  <c r="L49" i="14"/>
  <c r="M49" i="14"/>
  <c r="N49" i="14"/>
  <c r="O49" i="14"/>
  <c r="P49" i="14"/>
  <c r="Q49" i="14"/>
  <c r="V49" i="14"/>
  <c r="W49" i="14"/>
  <c r="X49" i="14"/>
  <c r="Y49" i="14"/>
  <c r="Z49" i="14"/>
  <c r="AA49" i="14"/>
  <c r="AB49" i="14"/>
  <c r="AC49" i="14"/>
  <c r="AD49" i="14"/>
  <c r="AE49" i="14"/>
  <c r="AF49" i="14"/>
  <c r="AK49" i="14"/>
  <c r="AL49" i="14"/>
  <c r="AM49" i="14"/>
  <c r="AN49" i="14"/>
  <c r="AO49" i="14"/>
  <c r="AP49" i="14"/>
  <c r="AQ49" i="14"/>
  <c r="AR49" i="14"/>
  <c r="AS49" i="14"/>
  <c r="AT49" i="14"/>
  <c r="AU49" i="14"/>
  <c r="AZ49" i="14"/>
  <c r="BA49" i="14"/>
  <c r="BB49" i="14"/>
  <c r="BC49" i="14"/>
  <c r="BD49" i="14"/>
  <c r="BE49" i="14"/>
  <c r="BF49" i="14"/>
  <c r="BG49" i="14"/>
  <c r="BH49" i="14"/>
  <c r="BI49" i="14"/>
  <c r="BJ49" i="14"/>
  <c r="BO49" i="14"/>
  <c r="BP49" i="14"/>
  <c r="BQ49" i="14"/>
  <c r="BR49" i="14"/>
  <c r="BS49" i="14"/>
  <c r="BT49" i="14"/>
  <c r="BU49" i="14"/>
  <c r="BV49" i="14"/>
  <c r="BW49" i="14"/>
  <c r="BX49" i="14"/>
  <c r="BY49" i="14"/>
  <c r="CD49" i="14"/>
  <c r="CE49" i="14"/>
  <c r="CF49" i="14"/>
  <c r="CG49" i="14"/>
  <c r="CH49" i="14"/>
  <c r="CI49" i="14"/>
  <c r="CJ49" i="14"/>
  <c r="CK49" i="14"/>
  <c r="CL49" i="14"/>
  <c r="CM49" i="14"/>
  <c r="CN49" i="14"/>
  <c r="CR49" i="14"/>
  <c r="CS49" i="14" s="1"/>
  <c r="CT49" i="14"/>
  <c r="CV49" i="14"/>
  <c r="CX49" i="14"/>
  <c r="CY49" i="14"/>
  <c r="CZ49" i="14"/>
  <c r="DA49" i="14"/>
  <c r="DB49" i="14"/>
  <c r="DD49" i="14"/>
  <c r="DG49" i="14"/>
  <c r="DH49" i="14"/>
  <c r="DI49" i="14"/>
  <c r="DJ49" i="14"/>
  <c r="DK49" i="14"/>
  <c r="DL49" i="14"/>
  <c r="DM49" i="14"/>
  <c r="DN49" i="14"/>
  <c r="DO49" i="14"/>
  <c r="DP49" i="14"/>
  <c r="DQ49" i="14"/>
  <c r="DR49" i="14"/>
  <c r="FE49" i="14" s="1"/>
  <c r="DS49" i="14"/>
  <c r="DV49" i="14"/>
  <c r="DW49" i="14" s="1"/>
  <c r="DX49" i="14"/>
  <c r="DZ49" i="14"/>
  <c r="EB49" i="14"/>
  <c r="EC49" i="14"/>
  <c r="ED49" i="14"/>
  <c r="EE49" i="14"/>
  <c r="EF49" i="14"/>
  <c r="EH49" i="14"/>
  <c r="EK49" i="14"/>
  <c r="EL49" i="14"/>
  <c r="EM49" i="14"/>
  <c r="EN49" i="14"/>
  <c r="EO49" i="14"/>
  <c r="EP49" i="14"/>
  <c r="EQ49" i="14"/>
  <c r="ER49" i="14"/>
  <c r="ES49" i="14"/>
  <c r="ET49" i="14"/>
  <c r="EU49" i="14"/>
  <c r="EV49" i="14"/>
  <c r="FG49" i="14" s="1"/>
  <c r="EW49" i="14"/>
  <c r="G50" i="14"/>
  <c r="H50" i="14"/>
  <c r="Q50" i="14" s="1"/>
  <c r="I50" i="14"/>
  <c r="J50" i="14"/>
  <c r="K50" i="14"/>
  <c r="L50" i="14"/>
  <c r="M50" i="14"/>
  <c r="N50" i="14"/>
  <c r="O50" i="14"/>
  <c r="P50" i="14"/>
  <c r="V50" i="14"/>
  <c r="W50" i="14"/>
  <c r="AF50" i="14" s="1"/>
  <c r="X50" i="14"/>
  <c r="Y50" i="14"/>
  <c r="Z50" i="14"/>
  <c r="AA50" i="14"/>
  <c r="AB50" i="14"/>
  <c r="AC50" i="14"/>
  <c r="AD50" i="14"/>
  <c r="AE50" i="14"/>
  <c r="AK50" i="14"/>
  <c r="AL50" i="14"/>
  <c r="AU50" i="14" s="1"/>
  <c r="AM50" i="14"/>
  <c r="AN50" i="14"/>
  <c r="AO50" i="14"/>
  <c r="AP50" i="14"/>
  <c r="AQ50" i="14"/>
  <c r="AR50" i="14"/>
  <c r="AS50" i="14"/>
  <c r="AT50" i="14"/>
  <c r="AZ50" i="14"/>
  <c r="BA50" i="14"/>
  <c r="BJ50" i="14" s="1"/>
  <c r="BB50" i="14"/>
  <c r="BC50" i="14"/>
  <c r="BD50" i="14"/>
  <c r="BE50" i="14"/>
  <c r="BF50" i="14"/>
  <c r="BG50" i="14"/>
  <c r="BH50" i="14"/>
  <c r="BI50" i="14"/>
  <c r="BO50" i="14"/>
  <c r="BP50" i="14"/>
  <c r="BY50" i="14" s="1"/>
  <c r="BQ50" i="14"/>
  <c r="BR50" i="14"/>
  <c r="BS50" i="14"/>
  <c r="BT50" i="14"/>
  <c r="BU50" i="14"/>
  <c r="BV50" i="14"/>
  <c r="BW50" i="14"/>
  <c r="BX50" i="14"/>
  <c r="CD50" i="14"/>
  <c r="CE50" i="14"/>
  <c r="CN50" i="14" s="1"/>
  <c r="CF50" i="14"/>
  <c r="CG50" i="14"/>
  <c r="CH50" i="14"/>
  <c r="CI50" i="14"/>
  <c r="CJ50" i="14"/>
  <c r="CK50" i="14"/>
  <c r="CL50" i="14"/>
  <c r="CM50" i="14"/>
  <c r="CR50" i="14"/>
  <c r="CS50" i="14"/>
  <c r="CT50" i="14"/>
  <c r="CU50" i="14"/>
  <c r="CV50" i="14"/>
  <c r="CW50" i="14"/>
  <c r="CX50" i="14"/>
  <c r="CY50" i="14"/>
  <c r="CZ50" i="14"/>
  <c r="DA50" i="14"/>
  <c r="DB50" i="14"/>
  <c r="DC50" i="14"/>
  <c r="FD50" i="14" s="1"/>
  <c r="DD50" i="14"/>
  <c r="DG50" i="14"/>
  <c r="DH50" i="14" s="1"/>
  <c r="DI50" i="14"/>
  <c r="DK50" i="14"/>
  <c r="DM50" i="14"/>
  <c r="DN50" i="14"/>
  <c r="DO50" i="14"/>
  <c r="DP50" i="14"/>
  <c r="DQ50" i="14"/>
  <c r="DS50" i="14"/>
  <c r="DV50" i="14"/>
  <c r="DW50" i="14"/>
  <c r="DX50" i="14"/>
  <c r="DY50" i="14"/>
  <c r="DZ50" i="14"/>
  <c r="EA50" i="14"/>
  <c r="EB50" i="14"/>
  <c r="EC50" i="14"/>
  <c r="ED50" i="14"/>
  <c r="EE50" i="14"/>
  <c r="EF50" i="14"/>
  <c r="EG50" i="14"/>
  <c r="FF50" i="14" s="1"/>
  <c r="EH50" i="14"/>
  <c r="EK50" i="14"/>
  <c r="EL50" i="14" s="1"/>
  <c r="EM50" i="14"/>
  <c r="EO50" i="14"/>
  <c r="EQ50" i="14"/>
  <c r="ER50" i="14"/>
  <c r="ES50" i="14"/>
  <c r="ET50" i="14"/>
  <c r="EU50" i="14"/>
  <c r="EW50" i="14"/>
  <c r="G51" i="14"/>
  <c r="H51" i="14"/>
  <c r="I51" i="14"/>
  <c r="J51" i="14"/>
  <c r="K51" i="14"/>
  <c r="Q51" i="14" s="1"/>
  <c r="L51" i="14"/>
  <c r="M51" i="14"/>
  <c r="N51" i="14"/>
  <c r="O51" i="14"/>
  <c r="P51" i="14"/>
  <c r="V51" i="14"/>
  <c r="W51" i="14"/>
  <c r="X51" i="14"/>
  <c r="Y51" i="14"/>
  <c r="Z51" i="14"/>
  <c r="AF51" i="14" s="1"/>
  <c r="AA51" i="14"/>
  <c r="AB51" i="14"/>
  <c r="AC51" i="14"/>
  <c r="AD51" i="14"/>
  <c r="AE51" i="14"/>
  <c r="AK51" i="14"/>
  <c r="AL51" i="14"/>
  <c r="AM51" i="14"/>
  <c r="AN51" i="14"/>
  <c r="AO51" i="14"/>
  <c r="AU51" i="14" s="1"/>
  <c r="AP51" i="14"/>
  <c r="AQ51" i="14"/>
  <c r="AR51" i="14"/>
  <c r="AS51" i="14"/>
  <c r="AT51" i="14"/>
  <c r="AZ51" i="14"/>
  <c r="BA51" i="14"/>
  <c r="BB51" i="14"/>
  <c r="BC51" i="14"/>
  <c r="BD51" i="14"/>
  <c r="BJ51" i="14" s="1"/>
  <c r="BE51" i="14"/>
  <c r="BF51" i="14"/>
  <c r="BG51" i="14"/>
  <c r="BH51" i="14"/>
  <c r="BI51" i="14"/>
  <c r="BO51" i="14"/>
  <c r="BP51" i="14"/>
  <c r="BQ51" i="14"/>
  <c r="BY51" i="14" s="1"/>
  <c r="BR51" i="14"/>
  <c r="BS51" i="14"/>
  <c r="BT51" i="14"/>
  <c r="BU51" i="14"/>
  <c r="BV51" i="14"/>
  <c r="BW51" i="14"/>
  <c r="BX51" i="14"/>
  <c r="CD51" i="14"/>
  <c r="CE51" i="14"/>
  <c r="CF51" i="14"/>
  <c r="CG51" i="14"/>
  <c r="CH51" i="14"/>
  <c r="CN51" i="14" s="1"/>
  <c r="CI51" i="14"/>
  <c r="CJ51" i="14"/>
  <c r="CK51" i="14"/>
  <c r="CL51" i="14"/>
  <c r="CM51" i="14"/>
  <c r="CR51" i="14"/>
  <c r="CS51" i="14" s="1"/>
  <c r="CT51" i="14"/>
  <c r="CV51" i="14"/>
  <c r="CX51" i="14"/>
  <c r="CY51" i="14"/>
  <c r="CZ51" i="14"/>
  <c r="DA51" i="14"/>
  <c r="DB51" i="14"/>
  <c r="DD51" i="14"/>
  <c r="DG51" i="14"/>
  <c r="DH51" i="14"/>
  <c r="DI51" i="14"/>
  <c r="DJ51" i="14"/>
  <c r="DK51" i="14"/>
  <c r="DL51" i="14"/>
  <c r="DM51" i="14"/>
  <c r="DN51" i="14"/>
  <c r="DO51" i="14"/>
  <c r="DP51" i="14"/>
  <c r="DQ51" i="14"/>
  <c r="DR51" i="14"/>
  <c r="FE51" i="14" s="1"/>
  <c r="DS51" i="14"/>
  <c r="DV51" i="14"/>
  <c r="DW51" i="14" s="1"/>
  <c r="DX51" i="14"/>
  <c r="DZ51" i="14"/>
  <c r="EB51" i="14"/>
  <c r="EC51" i="14"/>
  <c r="ED51" i="14"/>
  <c r="EE51" i="14"/>
  <c r="EF51" i="14"/>
  <c r="EH51" i="14"/>
  <c r="EK51" i="14"/>
  <c r="EL51" i="14"/>
  <c r="EM51" i="14"/>
  <c r="EN51" i="14"/>
  <c r="EO51" i="14"/>
  <c r="EP51" i="14"/>
  <c r="EV51" i="14" s="1"/>
  <c r="FG51" i="14" s="1"/>
  <c r="EQ51" i="14"/>
  <c r="ER51" i="14"/>
  <c r="ES51" i="14"/>
  <c r="ET51" i="14"/>
  <c r="EU51" i="14"/>
  <c r="EW51" i="14"/>
  <c r="G52" i="14"/>
  <c r="H52" i="14"/>
  <c r="Q52" i="14" s="1"/>
  <c r="I52" i="14"/>
  <c r="J52" i="14"/>
  <c r="K52" i="14"/>
  <c r="L52" i="14"/>
  <c r="M52" i="14"/>
  <c r="N52" i="14"/>
  <c r="O52" i="14"/>
  <c r="P52" i="14"/>
  <c r="V52" i="14"/>
  <c r="W52" i="14"/>
  <c r="AF52" i="14" s="1"/>
  <c r="X52" i="14"/>
  <c r="Y52" i="14"/>
  <c r="Z52" i="14"/>
  <c r="AA52" i="14"/>
  <c r="AB52" i="14"/>
  <c r="AC52" i="14"/>
  <c r="AD52" i="14"/>
  <c r="AE52" i="14"/>
  <c r="AK52" i="14"/>
  <c r="AL52" i="14"/>
  <c r="AU52" i="14" s="1"/>
  <c r="AM52" i="14"/>
  <c r="AN52" i="14"/>
  <c r="AO52" i="14"/>
  <c r="AP52" i="14"/>
  <c r="AQ52" i="14"/>
  <c r="AR52" i="14"/>
  <c r="AS52" i="14"/>
  <c r="AT52" i="14"/>
  <c r="AZ52" i="14"/>
  <c r="BA52" i="14"/>
  <c r="BJ52" i="14" s="1"/>
  <c r="BB52" i="14"/>
  <c r="BC52" i="14"/>
  <c r="BD52" i="14"/>
  <c r="BE52" i="14"/>
  <c r="BF52" i="14"/>
  <c r="BG52" i="14"/>
  <c r="BH52" i="14"/>
  <c r="BI52" i="14"/>
  <c r="BO52" i="14"/>
  <c r="BP52" i="14"/>
  <c r="BY52" i="14" s="1"/>
  <c r="BQ52" i="14"/>
  <c r="BR52" i="14"/>
  <c r="BS52" i="14"/>
  <c r="BT52" i="14"/>
  <c r="BU52" i="14"/>
  <c r="BV52" i="14"/>
  <c r="BW52" i="14"/>
  <c r="BX52" i="14"/>
  <c r="CD52" i="14"/>
  <c r="CE52" i="14"/>
  <c r="CN52" i="14" s="1"/>
  <c r="CF52" i="14"/>
  <c r="CG52" i="14"/>
  <c r="CH52" i="14"/>
  <c r="CI52" i="14"/>
  <c r="CJ52" i="14"/>
  <c r="CK52" i="14"/>
  <c r="CL52" i="14"/>
  <c r="CM52" i="14"/>
  <c r="CR52" i="14"/>
  <c r="CS52" i="14"/>
  <c r="CT52" i="14"/>
  <c r="CU52" i="14"/>
  <c r="CV52" i="14"/>
  <c r="CW52" i="14"/>
  <c r="DC52" i="14" s="1"/>
  <c r="FD52" i="14" s="1"/>
  <c r="CX52" i="14"/>
  <c r="CY52" i="14"/>
  <c r="CZ52" i="14"/>
  <c r="DA52" i="14"/>
  <c r="DB52" i="14"/>
  <c r="DD52" i="14"/>
  <c r="DG52" i="14"/>
  <c r="DH52" i="14" s="1"/>
  <c r="DI52" i="14"/>
  <c r="DK52" i="14"/>
  <c r="DM52" i="14"/>
  <c r="DN52" i="14"/>
  <c r="DO52" i="14"/>
  <c r="DP52" i="14"/>
  <c r="DQ52" i="14"/>
  <c r="DS52" i="14"/>
  <c r="DV52" i="14"/>
  <c r="DW52" i="14"/>
  <c r="DX52" i="14"/>
  <c r="DY52" i="14"/>
  <c r="DZ52" i="14"/>
  <c r="EA52" i="14"/>
  <c r="EB52" i="14"/>
  <c r="EC52" i="14"/>
  <c r="ED52" i="14"/>
  <c r="EE52" i="14"/>
  <c r="EF52" i="14"/>
  <c r="EG52" i="14"/>
  <c r="FF52" i="14" s="1"/>
  <c r="EH52" i="14"/>
  <c r="EK52" i="14"/>
  <c r="EL52" i="14" s="1"/>
  <c r="EM52" i="14"/>
  <c r="EO52" i="14"/>
  <c r="EQ52" i="14"/>
  <c r="ER52" i="14"/>
  <c r="ES52" i="14"/>
  <c r="ET52" i="14"/>
  <c r="EU52" i="14"/>
  <c r="EW52" i="14"/>
  <c r="EW23" i="14"/>
  <c r="EU23" i="14"/>
  <c r="ET23" i="14"/>
  <c r="ES23" i="14"/>
  <c r="ER23" i="14"/>
  <c r="EP23" i="14"/>
  <c r="EN23" i="14"/>
  <c r="EL23" i="14"/>
  <c r="EK23" i="14"/>
  <c r="EQ23" i="14" s="1"/>
  <c r="EH23" i="14"/>
  <c r="EF23" i="14"/>
  <c r="EE23" i="14"/>
  <c r="ED23" i="14"/>
  <c r="EC23" i="14"/>
  <c r="DV23" i="14"/>
  <c r="EB23" i="14" s="1"/>
  <c r="DS23" i="14"/>
  <c r="DQ23" i="14"/>
  <c r="DP23" i="14"/>
  <c r="DO23" i="14"/>
  <c r="DN23" i="14"/>
  <c r="DL23" i="14"/>
  <c r="DJ23" i="14"/>
  <c r="DH23" i="14"/>
  <c r="DG23" i="14"/>
  <c r="DM23" i="14" s="1"/>
  <c r="DD23" i="14"/>
  <c r="DB23" i="14"/>
  <c r="DA23" i="14"/>
  <c r="CZ23" i="14"/>
  <c r="CY23" i="14"/>
  <c r="CR23" i="14"/>
  <c r="CX23" i="14" s="1"/>
  <c r="CM23" i="14"/>
  <c r="CL23" i="14"/>
  <c r="CK23" i="14"/>
  <c r="CJ23" i="14"/>
  <c r="CI23" i="14"/>
  <c r="CH23" i="14"/>
  <c r="CG23" i="14"/>
  <c r="CF23" i="14"/>
  <c r="CE23" i="14"/>
  <c r="CD23" i="14"/>
  <c r="CN23" i="14" s="1"/>
  <c r="BX23" i="14"/>
  <c r="BW23" i="14"/>
  <c r="BV23" i="14"/>
  <c r="BU23" i="14"/>
  <c r="BT23" i="14"/>
  <c r="BS23" i="14"/>
  <c r="BR23" i="14"/>
  <c r="BQ23" i="14"/>
  <c r="BP23" i="14"/>
  <c r="BO23" i="14"/>
  <c r="BY23" i="14" s="1"/>
  <c r="BI23" i="14"/>
  <c r="BH23" i="14"/>
  <c r="BG23" i="14"/>
  <c r="BF23" i="14"/>
  <c r="BE23" i="14"/>
  <c r="BD23" i="14"/>
  <c r="BC23" i="14"/>
  <c r="BB23" i="14"/>
  <c r="BA23" i="14"/>
  <c r="AZ23" i="14"/>
  <c r="BJ23" i="14" s="1"/>
  <c r="AT23" i="14"/>
  <c r="AS23" i="14"/>
  <c r="AR23" i="14"/>
  <c r="AQ23" i="14"/>
  <c r="AP23" i="14"/>
  <c r="AO23" i="14"/>
  <c r="AN23" i="14"/>
  <c r="AM23" i="14"/>
  <c r="AL23" i="14"/>
  <c r="AK23" i="14"/>
  <c r="AU23" i="14" s="1"/>
  <c r="AE23" i="14"/>
  <c r="AD23" i="14"/>
  <c r="AC23" i="14"/>
  <c r="AB23" i="14"/>
  <c r="AA23" i="14"/>
  <c r="Z23" i="14"/>
  <c r="Y23" i="14"/>
  <c r="X23" i="14"/>
  <c r="W23" i="14"/>
  <c r="V23" i="14"/>
  <c r="AF23" i="14" s="1"/>
  <c r="P23" i="14"/>
  <c r="O23" i="14"/>
  <c r="N23" i="14"/>
  <c r="M23" i="14"/>
  <c r="L23" i="14"/>
  <c r="K23" i="14"/>
  <c r="J23" i="14"/>
  <c r="I23" i="14"/>
  <c r="H23" i="14"/>
  <c r="G23" i="14"/>
  <c r="Q23" i="14" s="1"/>
  <c r="EW22" i="14"/>
  <c r="EU22" i="14"/>
  <c r="ET22" i="14"/>
  <c r="ES22" i="14"/>
  <c r="ER22" i="14"/>
  <c r="EK22" i="14"/>
  <c r="EQ22" i="14" s="1"/>
  <c r="EH22" i="14"/>
  <c r="EF22" i="14"/>
  <c r="EE22" i="14"/>
  <c r="ED22" i="14"/>
  <c r="EC22" i="14"/>
  <c r="EA22" i="14"/>
  <c r="DY22" i="14"/>
  <c r="DW22" i="14"/>
  <c r="DV22" i="14"/>
  <c r="EB22" i="14" s="1"/>
  <c r="DS22" i="14"/>
  <c r="DQ22" i="14"/>
  <c r="DP22" i="14"/>
  <c r="DO22" i="14"/>
  <c r="DN22" i="14"/>
  <c r="DG22" i="14"/>
  <c r="DM22" i="14" s="1"/>
  <c r="DD22" i="14"/>
  <c r="DB22" i="14"/>
  <c r="DA22" i="14"/>
  <c r="CZ22" i="14"/>
  <c r="CY22" i="14"/>
  <c r="CW22" i="14"/>
  <c r="CU22" i="14"/>
  <c r="CS22" i="14"/>
  <c r="CR22" i="14"/>
  <c r="CX22" i="14" s="1"/>
  <c r="CM22" i="14"/>
  <c r="CL22" i="14"/>
  <c r="CK22" i="14"/>
  <c r="CJ22" i="14"/>
  <c r="CI22" i="14"/>
  <c r="CH22" i="14"/>
  <c r="CG22" i="14"/>
  <c r="CF22" i="14"/>
  <c r="CE22" i="14"/>
  <c r="CD22" i="14"/>
  <c r="BX22" i="14"/>
  <c r="BW22" i="14"/>
  <c r="BV22" i="14"/>
  <c r="BU22" i="14"/>
  <c r="BT22" i="14"/>
  <c r="BS22" i="14"/>
  <c r="BR22" i="14"/>
  <c r="BQ22" i="14"/>
  <c r="BP22" i="14"/>
  <c r="BO22" i="14"/>
  <c r="BY22" i="14" s="1"/>
  <c r="BI22" i="14"/>
  <c r="BH22" i="14"/>
  <c r="BG22" i="14"/>
  <c r="BF22" i="14"/>
  <c r="BE22" i="14"/>
  <c r="BD22" i="14"/>
  <c r="BC22" i="14"/>
  <c r="BB22" i="14"/>
  <c r="BA22" i="14"/>
  <c r="AZ22" i="14"/>
  <c r="AT22" i="14"/>
  <c r="AS22" i="14"/>
  <c r="AR22" i="14"/>
  <c r="AQ22" i="14"/>
  <c r="AP22" i="14"/>
  <c r="AO22" i="14"/>
  <c r="AN22" i="14"/>
  <c r="AM22" i="14"/>
  <c r="AL22" i="14"/>
  <c r="AK22" i="14"/>
  <c r="AU22" i="14" s="1"/>
  <c r="AE22" i="14"/>
  <c r="AD22" i="14"/>
  <c r="AC22" i="14"/>
  <c r="AB22" i="14"/>
  <c r="AA22" i="14"/>
  <c r="Z22" i="14"/>
  <c r="Y22" i="14"/>
  <c r="X22" i="14"/>
  <c r="W22" i="14"/>
  <c r="V22" i="14"/>
  <c r="P22" i="14"/>
  <c r="O22" i="14"/>
  <c r="N22" i="14"/>
  <c r="M22" i="14"/>
  <c r="L22" i="14"/>
  <c r="K22" i="14"/>
  <c r="J22" i="14"/>
  <c r="I22" i="14"/>
  <c r="H22" i="14"/>
  <c r="G22" i="14"/>
  <c r="Q22" i="14" s="1"/>
  <c r="EW21" i="14"/>
  <c r="EU21" i="14"/>
  <c r="ET21" i="14"/>
  <c r="ES21" i="14"/>
  <c r="ER21" i="14"/>
  <c r="EP21" i="14"/>
  <c r="EN21" i="14"/>
  <c r="EL21" i="14"/>
  <c r="EK21" i="14"/>
  <c r="EQ21" i="14" s="1"/>
  <c r="EH21" i="14"/>
  <c r="EF21" i="14"/>
  <c r="EE21" i="14"/>
  <c r="ED21" i="14"/>
  <c r="EC21" i="14"/>
  <c r="DV21" i="14"/>
  <c r="DS21" i="14"/>
  <c r="DQ21" i="14"/>
  <c r="DP21" i="14"/>
  <c r="DO21" i="14"/>
  <c r="DN21" i="14"/>
  <c r="DL21" i="14"/>
  <c r="DJ21" i="14"/>
  <c r="DH21" i="14"/>
  <c r="DG21" i="14"/>
  <c r="DM21" i="14" s="1"/>
  <c r="DD21" i="14"/>
  <c r="DB21" i="14"/>
  <c r="DA21" i="14"/>
  <c r="CZ21" i="14"/>
  <c r="CY21" i="14"/>
  <c r="CX21" i="14"/>
  <c r="CT21" i="14"/>
  <c r="CR21" i="14"/>
  <c r="CM21" i="14"/>
  <c r="CL21" i="14"/>
  <c r="CK21" i="14"/>
  <c r="CJ21" i="14"/>
  <c r="CI21" i="14"/>
  <c r="CH21" i="14"/>
  <c r="CG21" i="14"/>
  <c r="CF21" i="14"/>
  <c r="CE21" i="14"/>
  <c r="CD21" i="14"/>
  <c r="CN21" i="14" s="1"/>
  <c r="BX21" i="14"/>
  <c r="BW21" i="14"/>
  <c r="BV21" i="14"/>
  <c r="BU21" i="14"/>
  <c r="BT21" i="14"/>
  <c r="BS21" i="14"/>
  <c r="BR21" i="14"/>
  <c r="BQ21" i="14"/>
  <c r="BP21" i="14"/>
  <c r="BO21" i="14"/>
  <c r="BY21" i="14" s="1"/>
  <c r="BI21" i="14"/>
  <c r="BH21" i="14"/>
  <c r="BG21" i="14"/>
  <c r="BF21" i="14"/>
  <c r="BE21" i="14"/>
  <c r="BD21" i="14"/>
  <c r="BC21" i="14"/>
  <c r="BB21" i="14"/>
  <c r="BA21" i="14"/>
  <c r="AZ21" i="14"/>
  <c r="BJ21" i="14" s="1"/>
  <c r="AT21" i="14"/>
  <c r="AS21" i="14"/>
  <c r="AR21" i="14"/>
  <c r="AQ21" i="14"/>
  <c r="AP21" i="14"/>
  <c r="AO21" i="14"/>
  <c r="AN21" i="14"/>
  <c r="AM21" i="14"/>
  <c r="AL21" i="14"/>
  <c r="AK21" i="14"/>
  <c r="AU21" i="14" s="1"/>
  <c r="AE21" i="14"/>
  <c r="AD21" i="14"/>
  <c r="AC21" i="14"/>
  <c r="AB21" i="14"/>
  <c r="AA21" i="14"/>
  <c r="Z21" i="14"/>
  <c r="Y21" i="14"/>
  <c r="X21" i="14"/>
  <c r="W21" i="14"/>
  <c r="V21" i="14"/>
  <c r="AF21" i="14" s="1"/>
  <c r="P21" i="14"/>
  <c r="O21" i="14"/>
  <c r="N21" i="14"/>
  <c r="M21" i="14"/>
  <c r="L21" i="14"/>
  <c r="K21" i="14"/>
  <c r="J21" i="14"/>
  <c r="I21" i="14"/>
  <c r="H21" i="14"/>
  <c r="G21" i="14"/>
  <c r="Q21" i="14" s="1"/>
  <c r="EW20" i="14"/>
  <c r="EU20" i="14"/>
  <c r="ET20" i="14"/>
  <c r="ES20" i="14"/>
  <c r="ER20" i="14"/>
  <c r="EK20" i="14"/>
  <c r="EP20" i="14" s="1"/>
  <c r="EH20" i="14"/>
  <c r="EF20" i="14"/>
  <c r="EE20" i="14"/>
  <c r="ED20" i="14"/>
  <c r="EC20" i="14"/>
  <c r="EA20" i="14"/>
  <c r="DY20" i="14"/>
  <c r="DW20" i="14"/>
  <c r="DV20" i="14"/>
  <c r="EB20" i="14" s="1"/>
  <c r="DS20" i="14"/>
  <c r="DQ20" i="14"/>
  <c r="DP20" i="14"/>
  <c r="DO20" i="14"/>
  <c r="DN20" i="14"/>
  <c r="DG20" i="14"/>
  <c r="DL20" i="14" s="1"/>
  <c r="DD20" i="14"/>
  <c r="DB20" i="14"/>
  <c r="DA20" i="14"/>
  <c r="CZ20" i="14"/>
  <c r="CY20" i="14"/>
  <c r="CW20" i="14"/>
  <c r="CU20" i="14"/>
  <c r="CS20" i="14"/>
  <c r="CR20" i="14"/>
  <c r="CX20" i="14" s="1"/>
  <c r="CM20" i="14"/>
  <c r="CL20" i="14"/>
  <c r="CK20" i="14"/>
  <c r="CJ20" i="14"/>
  <c r="CI20" i="14"/>
  <c r="CH20" i="14"/>
  <c r="CG20" i="14"/>
  <c r="CF20" i="14"/>
  <c r="CE20" i="14"/>
  <c r="CD20" i="14"/>
  <c r="CN20" i="14" s="1"/>
  <c r="BX20" i="14"/>
  <c r="BW20" i="14"/>
  <c r="BV20" i="14"/>
  <c r="BU20" i="14"/>
  <c r="BT20" i="14"/>
  <c r="BS20" i="14"/>
  <c r="BR20" i="14"/>
  <c r="BQ20" i="14"/>
  <c r="BP20" i="14"/>
  <c r="BO20" i="14"/>
  <c r="BY20" i="14" s="1"/>
  <c r="BI20" i="14"/>
  <c r="BH20" i="14"/>
  <c r="BG20" i="14"/>
  <c r="BF20" i="14"/>
  <c r="BE20" i="14"/>
  <c r="BD20" i="14"/>
  <c r="BC20" i="14"/>
  <c r="BB20" i="14"/>
  <c r="BA20" i="14"/>
  <c r="AZ20" i="14"/>
  <c r="BJ20" i="14" s="1"/>
  <c r="AT20" i="14"/>
  <c r="AS20" i="14"/>
  <c r="AR20" i="14"/>
  <c r="AQ20" i="14"/>
  <c r="AP20" i="14"/>
  <c r="AO20" i="14"/>
  <c r="AN20" i="14"/>
  <c r="AM20" i="14"/>
  <c r="AL20" i="14"/>
  <c r="AK20" i="14"/>
  <c r="AU20" i="14" s="1"/>
  <c r="AE20" i="14"/>
  <c r="AD20" i="14"/>
  <c r="AC20" i="14"/>
  <c r="AB20" i="14"/>
  <c r="AA20" i="14"/>
  <c r="Z20" i="14"/>
  <c r="Y20" i="14"/>
  <c r="X20" i="14"/>
  <c r="W20" i="14"/>
  <c r="V20" i="14"/>
  <c r="AF20" i="14" s="1"/>
  <c r="P20" i="14"/>
  <c r="O20" i="14"/>
  <c r="N20" i="14"/>
  <c r="M20" i="14"/>
  <c r="L20" i="14"/>
  <c r="K20" i="14"/>
  <c r="J20" i="14"/>
  <c r="I20" i="14"/>
  <c r="H20" i="14"/>
  <c r="G20" i="14"/>
  <c r="Q20" i="14" s="1"/>
  <c r="EW19" i="14"/>
  <c r="EU19" i="14"/>
  <c r="ET19" i="14"/>
  <c r="ES19" i="14"/>
  <c r="ER19" i="14"/>
  <c r="EP19" i="14"/>
  <c r="EN19" i="14"/>
  <c r="EL19" i="14"/>
  <c r="EK19" i="14"/>
  <c r="EQ19" i="14" s="1"/>
  <c r="EH19" i="14"/>
  <c r="EF19" i="14"/>
  <c r="EE19" i="14"/>
  <c r="ED19" i="14"/>
  <c r="EC19" i="14"/>
  <c r="DV19" i="14"/>
  <c r="EA19" i="14" s="1"/>
  <c r="DS19" i="14"/>
  <c r="DQ19" i="14"/>
  <c r="DP19" i="14"/>
  <c r="DO19" i="14"/>
  <c r="DN19" i="14"/>
  <c r="DL19" i="14"/>
  <c r="DJ19" i="14"/>
  <c r="DH19" i="14"/>
  <c r="DG19" i="14"/>
  <c r="DM19" i="14" s="1"/>
  <c r="DD19" i="14"/>
  <c r="DB19" i="14"/>
  <c r="DA19" i="14"/>
  <c r="CZ19" i="14"/>
  <c r="CY19" i="14"/>
  <c r="CR19" i="14"/>
  <c r="CW19" i="14" s="1"/>
  <c r="CM19" i="14"/>
  <c r="CL19" i="14"/>
  <c r="CK19" i="14"/>
  <c r="CJ19" i="14"/>
  <c r="CI19" i="14"/>
  <c r="CH19" i="14"/>
  <c r="CG19" i="14"/>
  <c r="CF19" i="14"/>
  <c r="CE19" i="14"/>
  <c r="CD19" i="14"/>
  <c r="CN19" i="14" s="1"/>
  <c r="BX19" i="14"/>
  <c r="BW19" i="14"/>
  <c r="BV19" i="14"/>
  <c r="BU19" i="14"/>
  <c r="BT19" i="14"/>
  <c r="BS19" i="14"/>
  <c r="BR19" i="14"/>
  <c r="BQ19" i="14"/>
  <c r="BP19" i="14"/>
  <c r="BO19" i="14"/>
  <c r="BY19" i="14" s="1"/>
  <c r="BI19" i="14"/>
  <c r="BH19" i="14"/>
  <c r="BG19" i="14"/>
  <c r="BF19" i="14"/>
  <c r="BE19" i="14"/>
  <c r="BD19" i="14"/>
  <c r="BC19" i="14"/>
  <c r="BB19" i="14"/>
  <c r="BA19" i="14"/>
  <c r="AZ19" i="14"/>
  <c r="BJ19" i="14" s="1"/>
  <c r="AT19" i="14"/>
  <c r="AS19" i="14"/>
  <c r="AR19" i="14"/>
  <c r="AQ19" i="14"/>
  <c r="AP19" i="14"/>
  <c r="AO19" i="14"/>
  <c r="AN19" i="14"/>
  <c r="AM19" i="14"/>
  <c r="AL19" i="14"/>
  <c r="AK19" i="14"/>
  <c r="AU19" i="14" s="1"/>
  <c r="AE19" i="14"/>
  <c r="AD19" i="14"/>
  <c r="AC19" i="14"/>
  <c r="AB19" i="14"/>
  <c r="AA19" i="14"/>
  <c r="Z19" i="14"/>
  <c r="Y19" i="14"/>
  <c r="X19" i="14"/>
  <c r="W19" i="14"/>
  <c r="V19" i="14"/>
  <c r="AF19" i="14" s="1"/>
  <c r="P19" i="14"/>
  <c r="O19" i="14"/>
  <c r="N19" i="14"/>
  <c r="M19" i="14"/>
  <c r="L19" i="14"/>
  <c r="K19" i="14"/>
  <c r="J19" i="14"/>
  <c r="I19" i="14"/>
  <c r="H19" i="14"/>
  <c r="G19" i="14"/>
  <c r="Q19" i="14" s="1"/>
  <c r="EW18" i="14"/>
  <c r="EU18" i="14"/>
  <c r="ET18" i="14"/>
  <c r="ES18" i="14"/>
  <c r="ER18" i="14"/>
  <c r="EK18" i="14"/>
  <c r="EH18" i="14"/>
  <c r="EF18" i="14"/>
  <c r="EE18" i="14"/>
  <c r="ED18" i="14"/>
  <c r="EC18" i="14"/>
  <c r="EA18" i="14"/>
  <c r="DY18" i="14"/>
  <c r="DW18" i="14"/>
  <c r="DV18" i="14"/>
  <c r="EB18" i="14" s="1"/>
  <c r="DS18" i="14"/>
  <c r="DQ18" i="14"/>
  <c r="DP18" i="14"/>
  <c r="DO18" i="14"/>
  <c r="DN18" i="14"/>
  <c r="DG18" i="14"/>
  <c r="DL18" i="14" s="1"/>
  <c r="DD18" i="14"/>
  <c r="DB18" i="14"/>
  <c r="DA18" i="14"/>
  <c r="CZ18" i="14"/>
  <c r="CY18" i="14"/>
  <c r="CW18" i="14"/>
  <c r="CU18" i="14"/>
  <c r="CS18" i="14"/>
  <c r="CR18" i="14"/>
  <c r="CX18" i="14" s="1"/>
  <c r="CM18" i="14"/>
  <c r="CL18" i="14"/>
  <c r="CK18" i="14"/>
  <c r="CJ18" i="14"/>
  <c r="CI18" i="14"/>
  <c r="CH18" i="14"/>
  <c r="CG18" i="14"/>
  <c r="CF18" i="14"/>
  <c r="CE18" i="14"/>
  <c r="CD18" i="14"/>
  <c r="CN18" i="14" s="1"/>
  <c r="BX18" i="14"/>
  <c r="BW18" i="14"/>
  <c r="BV18" i="14"/>
  <c r="BU18" i="14"/>
  <c r="BT18" i="14"/>
  <c r="BS18" i="14"/>
  <c r="BR18" i="14"/>
  <c r="BQ18" i="14"/>
  <c r="BP18" i="14"/>
  <c r="BO18" i="14"/>
  <c r="BY18" i="14" s="1"/>
  <c r="BI18" i="14"/>
  <c r="BH18" i="14"/>
  <c r="BG18" i="14"/>
  <c r="BF18" i="14"/>
  <c r="BE18" i="14"/>
  <c r="BD18" i="14"/>
  <c r="BC18" i="14"/>
  <c r="BB18" i="14"/>
  <c r="BA18" i="14"/>
  <c r="AZ18" i="14"/>
  <c r="BJ18" i="14" s="1"/>
  <c r="AT18" i="14"/>
  <c r="AS18" i="14"/>
  <c r="AR18" i="14"/>
  <c r="AQ18" i="14"/>
  <c r="AP18" i="14"/>
  <c r="AO18" i="14"/>
  <c r="AN18" i="14"/>
  <c r="AM18" i="14"/>
  <c r="AL18" i="14"/>
  <c r="AK18" i="14"/>
  <c r="AU18" i="14" s="1"/>
  <c r="AE18" i="14"/>
  <c r="AD18" i="14"/>
  <c r="AC18" i="14"/>
  <c r="AB18" i="14"/>
  <c r="AA18" i="14"/>
  <c r="Z18" i="14"/>
  <c r="Y18" i="14"/>
  <c r="X18" i="14"/>
  <c r="W18" i="14"/>
  <c r="V18" i="14"/>
  <c r="AF18" i="14" s="1"/>
  <c r="P18" i="14"/>
  <c r="O18" i="14"/>
  <c r="N18" i="14"/>
  <c r="M18" i="14"/>
  <c r="L18" i="14"/>
  <c r="K18" i="14"/>
  <c r="J18" i="14"/>
  <c r="I18" i="14"/>
  <c r="H18" i="14"/>
  <c r="G18" i="14"/>
  <c r="Q18" i="14" s="1"/>
  <c r="EW17" i="14"/>
  <c r="EU17" i="14"/>
  <c r="ET17" i="14"/>
  <c r="ES17" i="14"/>
  <c r="ER17" i="14"/>
  <c r="EP17" i="14"/>
  <c r="EN17" i="14"/>
  <c r="EL17" i="14"/>
  <c r="EK17" i="14"/>
  <c r="EQ17" i="14" s="1"/>
  <c r="EH17" i="14"/>
  <c r="EF17" i="14"/>
  <c r="EE17" i="14"/>
  <c r="ED17" i="14"/>
  <c r="EC17" i="14"/>
  <c r="DV17" i="14"/>
  <c r="EA17" i="14" s="1"/>
  <c r="DS17" i="14"/>
  <c r="DQ17" i="14"/>
  <c r="DP17" i="14"/>
  <c r="DO17" i="14"/>
  <c r="DN17" i="14"/>
  <c r="DL17" i="14"/>
  <c r="DJ17" i="14"/>
  <c r="DH17" i="14"/>
  <c r="DG17" i="14"/>
  <c r="DM17" i="14" s="1"/>
  <c r="DD17" i="14"/>
  <c r="DB17" i="14"/>
  <c r="DA17" i="14"/>
  <c r="CZ17" i="14"/>
  <c r="CY17" i="14"/>
  <c r="CR17" i="14"/>
  <c r="CW17" i="14" s="1"/>
  <c r="CM17" i="14"/>
  <c r="CL17" i="14"/>
  <c r="CK17" i="14"/>
  <c r="CJ17" i="14"/>
  <c r="CI17" i="14"/>
  <c r="CH17" i="14"/>
  <c r="CG17" i="14"/>
  <c r="CF17" i="14"/>
  <c r="CE17" i="14"/>
  <c r="CD17" i="14"/>
  <c r="CN17" i="14" s="1"/>
  <c r="BX17" i="14"/>
  <c r="BW17" i="14"/>
  <c r="BV17" i="14"/>
  <c r="BU17" i="14"/>
  <c r="BT17" i="14"/>
  <c r="BS17" i="14"/>
  <c r="BR17" i="14"/>
  <c r="BQ17" i="14"/>
  <c r="BP17" i="14"/>
  <c r="BO17" i="14"/>
  <c r="BY17" i="14" s="1"/>
  <c r="BI17" i="14"/>
  <c r="BH17" i="14"/>
  <c r="BG17" i="14"/>
  <c r="BF17" i="14"/>
  <c r="BE17" i="14"/>
  <c r="BD17" i="14"/>
  <c r="BC17" i="14"/>
  <c r="BB17" i="14"/>
  <c r="BA17" i="14"/>
  <c r="AZ17" i="14"/>
  <c r="BJ17" i="14" s="1"/>
  <c r="AT17" i="14"/>
  <c r="AS17" i="14"/>
  <c r="AR17" i="14"/>
  <c r="AQ17" i="14"/>
  <c r="AP17" i="14"/>
  <c r="AO17" i="14"/>
  <c r="AN17" i="14"/>
  <c r="AM17" i="14"/>
  <c r="AL17" i="14"/>
  <c r="AK17" i="14"/>
  <c r="AU17" i="14" s="1"/>
  <c r="AE17" i="14"/>
  <c r="AD17" i="14"/>
  <c r="AC17" i="14"/>
  <c r="AB17" i="14"/>
  <c r="AA17" i="14"/>
  <c r="Z17" i="14"/>
  <c r="Y17" i="14"/>
  <c r="X17" i="14"/>
  <c r="W17" i="14"/>
  <c r="V17" i="14"/>
  <c r="AF17" i="14" s="1"/>
  <c r="P17" i="14"/>
  <c r="O17" i="14"/>
  <c r="N17" i="14"/>
  <c r="M17" i="14"/>
  <c r="L17" i="14"/>
  <c r="K17" i="14"/>
  <c r="J17" i="14"/>
  <c r="I17" i="14"/>
  <c r="H17" i="14"/>
  <c r="G17" i="14"/>
  <c r="Q17" i="14" s="1"/>
  <c r="EW16" i="14"/>
  <c r="EU16" i="14"/>
  <c r="ET16" i="14"/>
  <c r="ES16" i="14"/>
  <c r="ER16" i="14"/>
  <c r="EK16" i="14"/>
  <c r="EP16" i="14" s="1"/>
  <c r="EH16" i="14"/>
  <c r="EF16" i="14"/>
  <c r="EE16" i="14"/>
  <c r="ED16" i="14"/>
  <c r="EC16" i="14"/>
  <c r="EA16" i="14"/>
  <c r="DY16" i="14"/>
  <c r="DW16" i="14"/>
  <c r="DV16" i="14"/>
  <c r="EB16" i="14" s="1"/>
  <c r="DS16" i="14"/>
  <c r="DQ16" i="14"/>
  <c r="DP16" i="14"/>
  <c r="DO16" i="14"/>
  <c r="DN16" i="14"/>
  <c r="DG16" i="14"/>
  <c r="DL16" i="14" s="1"/>
  <c r="DD16" i="14"/>
  <c r="DB16" i="14"/>
  <c r="DA16" i="14"/>
  <c r="CZ16" i="14"/>
  <c r="CY16" i="14"/>
  <c r="CW16" i="14"/>
  <c r="CU16" i="14"/>
  <c r="CS16" i="14"/>
  <c r="CR16" i="14"/>
  <c r="CX16" i="14" s="1"/>
  <c r="CM16" i="14"/>
  <c r="CL16" i="14"/>
  <c r="CK16" i="14"/>
  <c r="CJ16" i="14"/>
  <c r="CI16" i="14"/>
  <c r="CH16" i="14"/>
  <c r="CG16" i="14"/>
  <c r="CF16" i="14"/>
  <c r="CE16" i="14"/>
  <c r="CD16" i="14"/>
  <c r="CN16" i="14" s="1"/>
  <c r="BX16" i="14"/>
  <c r="BW16" i="14"/>
  <c r="BV16" i="14"/>
  <c r="BU16" i="14"/>
  <c r="BT16" i="14"/>
  <c r="BS16" i="14"/>
  <c r="BR16" i="14"/>
  <c r="BQ16" i="14"/>
  <c r="BP16" i="14"/>
  <c r="BO16" i="14"/>
  <c r="BY16" i="14" s="1"/>
  <c r="BI16" i="14"/>
  <c r="BH16" i="14"/>
  <c r="BG16" i="14"/>
  <c r="BF16" i="14"/>
  <c r="BE16" i="14"/>
  <c r="BD16" i="14"/>
  <c r="BC16" i="14"/>
  <c r="BB16" i="14"/>
  <c r="BA16" i="14"/>
  <c r="AZ16" i="14"/>
  <c r="BJ16" i="14" s="1"/>
  <c r="AT16" i="14"/>
  <c r="AS16" i="14"/>
  <c r="AR16" i="14"/>
  <c r="AQ16" i="14"/>
  <c r="AP16" i="14"/>
  <c r="AO16" i="14"/>
  <c r="AN16" i="14"/>
  <c r="AM16" i="14"/>
  <c r="AL16" i="14"/>
  <c r="AK16" i="14"/>
  <c r="AU16" i="14" s="1"/>
  <c r="AE16" i="14"/>
  <c r="AD16" i="14"/>
  <c r="AC16" i="14"/>
  <c r="AB16" i="14"/>
  <c r="AA16" i="14"/>
  <c r="Z16" i="14"/>
  <c r="Y16" i="14"/>
  <c r="X16" i="14"/>
  <c r="W16" i="14"/>
  <c r="V16" i="14"/>
  <c r="AF16" i="14" s="1"/>
  <c r="P16" i="14"/>
  <c r="O16" i="14"/>
  <c r="N16" i="14"/>
  <c r="M16" i="14"/>
  <c r="L16" i="14"/>
  <c r="K16" i="14"/>
  <c r="J16" i="14"/>
  <c r="I16" i="14"/>
  <c r="H16" i="14"/>
  <c r="G16" i="14"/>
  <c r="Q16" i="14" s="1"/>
  <c r="EW15" i="14"/>
  <c r="EU15" i="14"/>
  <c r="ET15" i="14"/>
  <c r="ES15" i="14"/>
  <c r="ER15" i="14"/>
  <c r="EP15" i="14"/>
  <c r="EN15" i="14"/>
  <c r="EL15" i="14"/>
  <c r="EK15" i="14"/>
  <c r="EQ15" i="14" s="1"/>
  <c r="EH15" i="14"/>
  <c r="EF15" i="14"/>
  <c r="EE15" i="14"/>
  <c r="ED15" i="14"/>
  <c r="EC15" i="14"/>
  <c r="DV15" i="14"/>
  <c r="EA15" i="14" s="1"/>
  <c r="DS15" i="14"/>
  <c r="DQ15" i="14"/>
  <c r="DP15" i="14"/>
  <c r="DO15" i="14"/>
  <c r="DN15" i="14"/>
  <c r="DL15" i="14"/>
  <c r="DJ15" i="14"/>
  <c r="DH15" i="14"/>
  <c r="DG15" i="14"/>
  <c r="DM15" i="14" s="1"/>
  <c r="DD15" i="14"/>
  <c r="DB15" i="14"/>
  <c r="DA15" i="14"/>
  <c r="CZ15" i="14"/>
  <c r="CY15" i="14"/>
  <c r="CR15" i="14"/>
  <c r="CW15" i="14" s="1"/>
  <c r="CM15" i="14"/>
  <c r="CL15" i="14"/>
  <c r="CK15" i="14"/>
  <c r="CJ15" i="14"/>
  <c r="CI15" i="14"/>
  <c r="CH15" i="14"/>
  <c r="CG15" i="14"/>
  <c r="CF15" i="14"/>
  <c r="CE15" i="14"/>
  <c r="CD15" i="14"/>
  <c r="CN15" i="14" s="1"/>
  <c r="BX15" i="14"/>
  <c r="BW15" i="14"/>
  <c r="BV15" i="14"/>
  <c r="BU15" i="14"/>
  <c r="BT15" i="14"/>
  <c r="BS15" i="14"/>
  <c r="BR15" i="14"/>
  <c r="BQ15" i="14"/>
  <c r="BP15" i="14"/>
  <c r="BO15" i="14"/>
  <c r="BY15" i="14" s="1"/>
  <c r="BI15" i="14"/>
  <c r="BH15" i="14"/>
  <c r="BG15" i="14"/>
  <c r="BF15" i="14"/>
  <c r="BE15" i="14"/>
  <c r="BD15" i="14"/>
  <c r="BC15" i="14"/>
  <c r="BB15" i="14"/>
  <c r="BA15" i="14"/>
  <c r="AZ15" i="14"/>
  <c r="BJ15" i="14" s="1"/>
  <c r="AT15" i="14"/>
  <c r="AS15" i="14"/>
  <c r="AR15" i="14"/>
  <c r="AQ15" i="14"/>
  <c r="AP15" i="14"/>
  <c r="AO15" i="14"/>
  <c r="AN15" i="14"/>
  <c r="AM15" i="14"/>
  <c r="AL15" i="14"/>
  <c r="AK15" i="14"/>
  <c r="AU15" i="14" s="1"/>
  <c r="AE15" i="14"/>
  <c r="AD15" i="14"/>
  <c r="AC15" i="14"/>
  <c r="AB15" i="14"/>
  <c r="AA15" i="14"/>
  <c r="Z15" i="14"/>
  <c r="Y15" i="14"/>
  <c r="X15" i="14"/>
  <c r="W15" i="14"/>
  <c r="V15" i="14"/>
  <c r="AF15" i="14" s="1"/>
  <c r="P15" i="14"/>
  <c r="O15" i="14"/>
  <c r="N15" i="14"/>
  <c r="M15" i="14"/>
  <c r="L15" i="14"/>
  <c r="K15" i="14"/>
  <c r="J15" i="14"/>
  <c r="I15" i="14"/>
  <c r="H15" i="14"/>
  <c r="G15" i="14"/>
  <c r="Q15" i="14" s="1"/>
  <c r="EW14" i="14"/>
  <c r="EU14" i="14"/>
  <c r="ET14" i="14"/>
  <c r="ES14" i="14"/>
  <c r="ER14" i="14"/>
  <c r="EK14" i="14"/>
  <c r="EP14" i="14" s="1"/>
  <c r="EH14" i="14"/>
  <c r="EF14" i="14"/>
  <c r="EE14" i="14"/>
  <c r="ED14" i="14"/>
  <c r="EC14" i="14"/>
  <c r="EA14" i="14"/>
  <c r="DY14" i="14"/>
  <c r="DW14" i="14"/>
  <c r="DV14" i="14"/>
  <c r="EB14" i="14" s="1"/>
  <c r="DS14" i="14"/>
  <c r="DQ14" i="14"/>
  <c r="DP14" i="14"/>
  <c r="DO14" i="14"/>
  <c r="DN14" i="14"/>
  <c r="DG14" i="14"/>
  <c r="DL14" i="14" s="1"/>
  <c r="DD14" i="14"/>
  <c r="DB14" i="14"/>
  <c r="DA14" i="14"/>
  <c r="CZ14" i="14"/>
  <c r="CY14" i="14"/>
  <c r="CW14" i="14"/>
  <c r="CU14" i="14"/>
  <c r="CS14" i="14"/>
  <c r="CR14" i="14"/>
  <c r="CX14" i="14" s="1"/>
  <c r="CM14" i="14"/>
  <c r="CL14" i="14"/>
  <c r="CK14" i="14"/>
  <c r="CJ14" i="14"/>
  <c r="CI14" i="14"/>
  <c r="CH14" i="14"/>
  <c r="CG14" i="14"/>
  <c r="CF14" i="14"/>
  <c r="CE14" i="14"/>
  <c r="CD14" i="14"/>
  <c r="CN14" i="14" s="1"/>
  <c r="BX14" i="14"/>
  <c r="BW14" i="14"/>
  <c r="BV14" i="14"/>
  <c r="BU14" i="14"/>
  <c r="BT14" i="14"/>
  <c r="BS14" i="14"/>
  <c r="BR14" i="14"/>
  <c r="BQ14" i="14"/>
  <c r="BP14" i="14"/>
  <c r="BO14" i="14"/>
  <c r="BY14" i="14" s="1"/>
  <c r="BI14" i="14"/>
  <c r="BH14" i="14"/>
  <c r="BG14" i="14"/>
  <c r="BF14" i="14"/>
  <c r="BE14" i="14"/>
  <c r="BD14" i="14"/>
  <c r="BC14" i="14"/>
  <c r="BB14" i="14"/>
  <c r="BA14" i="14"/>
  <c r="AZ14" i="14"/>
  <c r="AT14" i="14"/>
  <c r="AS14" i="14"/>
  <c r="AR14" i="14"/>
  <c r="AQ14" i="14"/>
  <c r="AP14" i="14"/>
  <c r="AO14" i="14"/>
  <c r="AN14" i="14"/>
  <c r="AM14" i="14"/>
  <c r="AL14" i="14"/>
  <c r="AK14" i="14"/>
  <c r="AU14" i="14" s="1"/>
  <c r="AE14" i="14"/>
  <c r="AD14" i="14"/>
  <c r="AC14" i="14"/>
  <c r="AB14" i="14"/>
  <c r="AA14" i="14"/>
  <c r="Z14" i="14"/>
  <c r="Y14" i="14"/>
  <c r="X14" i="14"/>
  <c r="W14" i="14"/>
  <c r="V14" i="14"/>
  <c r="P14" i="14"/>
  <c r="O14" i="14"/>
  <c r="N14" i="14"/>
  <c r="M14" i="14"/>
  <c r="L14" i="14"/>
  <c r="K14" i="14"/>
  <c r="J14" i="14"/>
  <c r="I14" i="14"/>
  <c r="H14" i="14"/>
  <c r="G14" i="14"/>
  <c r="Q14" i="14" s="1"/>
  <c r="EW13" i="14"/>
  <c r="EU13" i="14"/>
  <c r="ET13" i="14"/>
  <c r="ES13" i="14"/>
  <c r="ER13" i="14"/>
  <c r="EP13" i="14"/>
  <c r="EN13" i="14"/>
  <c r="EL13" i="14"/>
  <c r="EK13" i="14"/>
  <c r="EQ13" i="14" s="1"/>
  <c r="EH13" i="14"/>
  <c r="EF13" i="14"/>
  <c r="EE13" i="14"/>
  <c r="ED13" i="14"/>
  <c r="EC13" i="14"/>
  <c r="DV13" i="14"/>
  <c r="DS13" i="14"/>
  <c r="DQ13" i="14"/>
  <c r="DP13" i="14"/>
  <c r="DO13" i="14"/>
  <c r="DN13" i="14"/>
  <c r="DL13" i="14"/>
  <c r="DJ13" i="14"/>
  <c r="DH13" i="14"/>
  <c r="DG13" i="14"/>
  <c r="DM13" i="14" s="1"/>
  <c r="DD13" i="14"/>
  <c r="DB13" i="14"/>
  <c r="DA13" i="14"/>
  <c r="CZ13" i="14"/>
  <c r="CY13" i="14"/>
  <c r="CX13" i="14"/>
  <c r="CT13" i="14"/>
  <c r="CR13" i="14"/>
  <c r="CM13" i="14"/>
  <c r="CL13" i="14"/>
  <c r="CK13" i="14"/>
  <c r="CJ13" i="14"/>
  <c r="CI13" i="14"/>
  <c r="CH13" i="14"/>
  <c r="CG13" i="14"/>
  <c r="CF13" i="14"/>
  <c r="CE13" i="14"/>
  <c r="CD13" i="14"/>
  <c r="CN13" i="14" s="1"/>
  <c r="BX13" i="14"/>
  <c r="BW13" i="14"/>
  <c r="BV13" i="14"/>
  <c r="BU13" i="14"/>
  <c r="BT13" i="14"/>
  <c r="BS13" i="14"/>
  <c r="BR13" i="14"/>
  <c r="BQ13" i="14"/>
  <c r="BP13" i="14"/>
  <c r="BO13" i="14"/>
  <c r="BY13" i="14" s="1"/>
  <c r="BI13" i="14"/>
  <c r="BH13" i="14"/>
  <c r="BG13" i="14"/>
  <c r="BF13" i="14"/>
  <c r="BE13" i="14"/>
  <c r="BD13" i="14"/>
  <c r="BC13" i="14"/>
  <c r="BB13" i="14"/>
  <c r="BA13" i="14"/>
  <c r="AZ13" i="14"/>
  <c r="BJ13" i="14" s="1"/>
  <c r="AT13" i="14"/>
  <c r="AS13" i="14"/>
  <c r="AR13" i="14"/>
  <c r="AQ13" i="14"/>
  <c r="AP13" i="14"/>
  <c r="AO13" i="14"/>
  <c r="AN13" i="14"/>
  <c r="AM13" i="14"/>
  <c r="AL13" i="14"/>
  <c r="AK13" i="14"/>
  <c r="AU13" i="14" s="1"/>
  <c r="AE13" i="14"/>
  <c r="AD13" i="14"/>
  <c r="AC13" i="14"/>
  <c r="AB13" i="14"/>
  <c r="AA13" i="14"/>
  <c r="Z13" i="14"/>
  <c r="Y13" i="14"/>
  <c r="X13" i="14"/>
  <c r="W13" i="14"/>
  <c r="V13" i="14"/>
  <c r="AF13" i="14" s="1"/>
  <c r="P13" i="14"/>
  <c r="O13" i="14"/>
  <c r="N13" i="14"/>
  <c r="M13" i="14"/>
  <c r="L13" i="14"/>
  <c r="K13" i="14"/>
  <c r="J13" i="14"/>
  <c r="I13" i="14"/>
  <c r="H13" i="14"/>
  <c r="G13" i="14"/>
  <c r="Q13" i="14" s="1"/>
  <c r="EW12" i="14"/>
  <c r="EU12" i="14"/>
  <c r="ET12" i="14"/>
  <c r="ES12" i="14"/>
  <c r="ER12" i="14"/>
  <c r="EP12" i="14"/>
  <c r="EN12" i="14"/>
  <c r="EL12" i="14"/>
  <c r="EK12" i="14"/>
  <c r="EQ12" i="14" s="1"/>
  <c r="EH12" i="14"/>
  <c r="EF12" i="14"/>
  <c r="EE12" i="14"/>
  <c r="ED12" i="14"/>
  <c r="EC12" i="14"/>
  <c r="DV12" i="14"/>
  <c r="EA12" i="14" s="1"/>
  <c r="DS12" i="14"/>
  <c r="DQ12" i="14"/>
  <c r="DP12" i="14"/>
  <c r="DO12" i="14"/>
  <c r="DN12" i="14"/>
  <c r="DL12" i="14"/>
  <c r="DJ12" i="14"/>
  <c r="DH12" i="14"/>
  <c r="DG12" i="14"/>
  <c r="DM12" i="14" s="1"/>
  <c r="DD12" i="14"/>
  <c r="DB12" i="14"/>
  <c r="DA12" i="14"/>
  <c r="CZ12" i="14"/>
  <c r="CY12" i="14"/>
  <c r="CR12" i="14"/>
  <c r="CW12" i="14" s="1"/>
  <c r="CM12" i="14"/>
  <c r="CL12" i="14"/>
  <c r="CK12" i="14"/>
  <c r="CJ12" i="14"/>
  <c r="CI12" i="14"/>
  <c r="CH12" i="14"/>
  <c r="CG12" i="14"/>
  <c r="CF12" i="14"/>
  <c r="CE12" i="14"/>
  <c r="CD12" i="14"/>
  <c r="CN12" i="14" s="1"/>
  <c r="BX12" i="14"/>
  <c r="BW12" i="14"/>
  <c r="BV12" i="14"/>
  <c r="BU12" i="14"/>
  <c r="BT12" i="14"/>
  <c r="BS12" i="14"/>
  <c r="BR12" i="14"/>
  <c r="BQ12" i="14"/>
  <c r="BP12" i="14"/>
  <c r="BO12" i="14"/>
  <c r="BY12" i="14" s="1"/>
  <c r="BI12" i="14"/>
  <c r="BH12" i="14"/>
  <c r="BG12" i="14"/>
  <c r="BF12" i="14"/>
  <c r="BE12" i="14"/>
  <c r="BD12" i="14"/>
  <c r="BC12" i="14"/>
  <c r="BB12" i="14"/>
  <c r="BA12" i="14"/>
  <c r="AZ12" i="14"/>
  <c r="BJ12" i="14" s="1"/>
  <c r="AT12" i="14"/>
  <c r="AS12" i="14"/>
  <c r="AR12" i="14"/>
  <c r="AQ12" i="14"/>
  <c r="AP12" i="14"/>
  <c r="AO12" i="14"/>
  <c r="AN12" i="14"/>
  <c r="AM12" i="14"/>
  <c r="AL12" i="14"/>
  <c r="AK12" i="14"/>
  <c r="AU12" i="14" s="1"/>
  <c r="AE12" i="14"/>
  <c r="AD12" i="14"/>
  <c r="AC12" i="14"/>
  <c r="AB12" i="14"/>
  <c r="AA12" i="14"/>
  <c r="Z12" i="14"/>
  <c r="Y12" i="14"/>
  <c r="X12" i="14"/>
  <c r="W12" i="14"/>
  <c r="V12" i="14"/>
  <c r="AF12" i="14" s="1"/>
  <c r="P12" i="14"/>
  <c r="O12" i="14"/>
  <c r="N12" i="14"/>
  <c r="M12" i="14"/>
  <c r="L12" i="14"/>
  <c r="K12" i="14"/>
  <c r="J12" i="14"/>
  <c r="I12" i="14"/>
  <c r="H12" i="14"/>
  <c r="G12" i="14"/>
  <c r="Q12" i="14" s="1"/>
  <c r="EW11" i="14"/>
  <c r="EU11" i="14"/>
  <c r="ET11" i="14"/>
  <c r="ES11" i="14"/>
  <c r="ER11" i="14"/>
  <c r="EK11" i="14"/>
  <c r="EP11" i="14" s="1"/>
  <c r="EH11" i="14"/>
  <c r="EF11" i="14"/>
  <c r="EE11" i="14"/>
  <c r="ED11" i="14"/>
  <c r="EC11" i="14"/>
  <c r="EA11" i="14"/>
  <c r="DY11" i="14"/>
  <c r="DW11" i="14"/>
  <c r="DV11" i="14"/>
  <c r="EB11" i="14" s="1"/>
  <c r="DS11" i="14"/>
  <c r="DQ11" i="14"/>
  <c r="DP11" i="14"/>
  <c r="DO11" i="14"/>
  <c r="DN11" i="14"/>
  <c r="DG11" i="14"/>
  <c r="DL11" i="14" s="1"/>
  <c r="DD11" i="14"/>
  <c r="DB11" i="14"/>
  <c r="DA11" i="14"/>
  <c r="CZ11" i="14"/>
  <c r="CY11" i="14"/>
  <c r="CW11" i="14"/>
  <c r="CU11" i="14"/>
  <c r="CS11" i="14"/>
  <c r="CR11" i="14"/>
  <c r="CX11" i="14" s="1"/>
  <c r="CM11" i="14"/>
  <c r="CL11" i="14"/>
  <c r="CK11" i="14"/>
  <c r="CJ11" i="14"/>
  <c r="CI11" i="14"/>
  <c r="CH11" i="14"/>
  <c r="CG11" i="14"/>
  <c r="CF11" i="14"/>
  <c r="CE11" i="14"/>
  <c r="CD11" i="14"/>
  <c r="CN11" i="14" s="1"/>
  <c r="BX11" i="14"/>
  <c r="BW11" i="14"/>
  <c r="BV11" i="14"/>
  <c r="BU11" i="14"/>
  <c r="BT11" i="14"/>
  <c r="BS11" i="14"/>
  <c r="BR11" i="14"/>
  <c r="BQ11" i="14"/>
  <c r="BP11" i="14"/>
  <c r="BO11" i="14"/>
  <c r="BY11" i="14" s="1"/>
  <c r="BI11" i="14"/>
  <c r="BH11" i="14"/>
  <c r="BG11" i="14"/>
  <c r="BF11" i="14"/>
  <c r="BE11" i="14"/>
  <c r="BD11" i="14"/>
  <c r="BC11" i="14"/>
  <c r="BB11" i="14"/>
  <c r="BA11" i="14"/>
  <c r="AZ11" i="14"/>
  <c r="BJ11" i="14" s="1"/>
  <c r="AT11" i="14"/>
  <c r="AS11" i="14"/>
  <c r="AR11" i="14"/>
  <c r="AQ11" i="14"/>
  <c r="AP11" i="14"/>
  <c r="AO11" i="14"/>
  <c r="AN11" i="14"/>
  <c r="AM11" i="14"/>
  <c r="AL11" i="14"/>
  <c r="AK11" i="14"/>
  <c r="AU11" i="14" s="1"/>
  <c r="AE11" i="14"/>
  <c r="AD11" i="14"/>
  <c r="AC11" i="14"/>
  <c r="AB11" i="14"/>
  <c r="AA11" i="14"/>
  <c r="Z11" i="14"/>
  <c r="Y11" i="14"/>
  <c r="X11" i="14"/>
  <c r="W11" i="14"/>
  <c r="V11" i="14"/>
  <c r="AF11" i="14" s="1"/>
  <c r="P11" i="14"/>
  <c r="O11" i="14"/>
  <c r="N11" i="14"/>
  <c r="M11" i="14"/>
  <c r="L11" i="14"/>
  <c r="K11" i="14"/>
  <c r="J11" i="14"/>
  <c r="I11" i="14"/>
  <c r="H11" i="14"/>
  <c r="G11" i="14"/>
  <c r="Q11" i="14" s="1"/>
  <c r="EW10" i="14"/>
  <c r="EU10" i="14"/>
  <c r="ET10" i="14"/>
  <c r="ES10" i="14"/>
  <c r="ER10" i="14"/>
  <c r="EP10" i="14"/>
  <c r="EN10" i="14"/>
  <c r="EL10" i="14"/>
  <c r="EK10" i="14"/>
  <c r="EQ10" i="14" s="1"/>
  <c r="EH10" i="14"/>
  <c r="EF10" i="14"/>
  <c r="EE10" i="14"/>
  <c r="ED10" i="14"/>
  <c r="EC10" i="14"/>
  <c r="DV10" i="14"/>
  <c r="EA10" i="14" s="1"/>
  <c r="DS10" i="14"/>
  <c r="DQ10" i="14"/>
  <c r="DP10" i="14"/>
  <c r="DO10" i="14"/>
  <c r="DN10" i="14"/>
  <c r="DL10" i="14"/>
  <c r="DJ10" i="14"/>
  <c r="DH10" i="14"/>
  <c r="DG10" i="14"/>
  <c r="DM10" i="14" s="1"/>
  <c r="DD10" i="14"/>
  <c r="DB10" i="14"/>
  <c r="DA10" i="14"/>
  <c r="CZ10" i="14"/>
  <c r="CY10" i="14"/>
  <c r="CR10" i="14"/>
  <c r="CW10" i="14" s="1"/>
  <c r="CM10" i="14"/>
  <c r="CL10" i="14"/>
  <c r="CK10" i="14"/>
  <c r="CJ10" i="14"/>
  <c r="CI10" i="14"/>
  <c r="CH10" i="14"/>
  <c r="CG10" i="14"/>
  <c r="CF10" i="14"/>
  <c r="CE10" i="14"/>
  <c r="CD10" i="14"/>
  <c r="CN10" i="14" s="1"/>
  <c r="BX10" i="14"/>
  <c r="BW10" i="14"/>
  <c r="BV10" i="14"/>
  <c r="BU10" i="14"/>
  <c r="BT10" i="14"/>
  <c r="BS10" i="14"/>
  <c r="BR10" i="14"/>
  <c r="BQ10" i="14"/>
  <c r="BP10" i="14"/>
  <c r="BO10" i="14"/>
  <c r="BY10" i="14" s="1"/>
  <c r="BI10" i="14"/>
  <c r="BH10" i="14"/>
  <c r="BG10" i="14"/>
  <c r="BF10" i="14"/>
  <c r="BE10" i="14"/>
  <c r="BD10" i="14"/>
  <c r="BC10" i="14"/>
  <c r="BB10" i="14"/>
  <c r="BA10" i="14"/>
  <c r="AZ10" i="14"/>
  <c r="BJ10" i="14" s="1"/>
  <c r="AT10" i="14"/>
  <c r="AS10" i="14"/>
  <c r="AR10" i="14"/>
  <c r="AQ10" i="14"/>
  <c r="AP10" i="14"/>
  <c r="AO10" i="14"/>
  <c r="AN10" i="14"/>
  <c r="AM10" i="14"/>
  <c r="AL10" i="14"/>
  <c r="AK10" i="14"/>
  <c r="AU10" i="14" s="1"/>
  <c r="AE10" i="14"/>
  <c r="AD10" i="14"/>
  <c r="AC10" i="14"/>
  <c r="AB10" i="14"/>
  <c r="AA10" i="14"/>
  <c r="Z10" i="14"/>
  <c r="Y10" i="14"/>
  <c r="X10" i="14"/>
  <c r="W10" i="14"/>
  <c r="V10" i="14"/>
  <c r="AF10" i="14" s="1"/>
  <c r="P10" i="14"/>
  <c r="O10" i="14"/>
  <c r="N10" i="14"/>
  <c r="M10" i="14"/>
  <c r="L10" i="14"/>
  <c r="K10" i="14"/>
  <c r="J10" i="14"/>
  <c r="I10" i="14"/>
  <c r="H10" i="14"/>
  <c r="G10" i="14"/>
  <c r="Q10" i="14" s="1"/>
  <c r="EW9" i="14"/>
  <c r="EU9" i="14"/>
  <c r="ET9" i="14"/>
  <c r="ES9" i="14"/>
  <c r="ER9" i="14"/>
  <c r="EK9" i="14"/>
  <c r="EP9" i="14" s="1"/>
  <c r="EH9" i="14"/>
  <c r="EF9" i="14"/>
  <c r="EE9" i="14"/>
  <c r="ED9" i="14"/>
  <c r="EC9" i="14"/>
  <c r="EA9" i="14"/>
  <c r="DY9" i="14"/>
  <c r="DW9" i="14"/>
  <c r="DV9" i="14"/>
  <c r="EB9" i="14" s="1"/>
  <c r="DS9" i="14"/>
  <c r="DQ9" i="14"/>
  <c r="DP9" i="14"/>
  <c r="DO9" i="14"/>
  <c r="DN9" i="14"/>
  <c r="DG9" i="14"/>
  <c r="DL9" i="14" s="1"/>
  <c r="DD9" i="14"/>
  <c r="DB9" i="14"/>
  <c r="DA9" i="14"/>
  <c r="CZ9" i="14"/>
  <c r="CY9" i="14"/>
  <c r="CW9" i="14"/>
  <c r="CU9" i="14"/>
  <c r="CS9" i="14"/>
  <c r="CR9" i="14"/>
  <c r="CX9" i="14" s="1"/>
  <c r="CM9" i="14"/>
  <c r="CL9" i="14"/>
  <c r="CK9" i="14"/>
  <c r="CJ9" i="14"/>
  <c r="CI9" i="14"/>
  <c r="CH9" i="14"/>
  <c r="CG9" i="14"/>
  <c r="CF9" i="14"/>
  <c r="CE9" i="14"/>
  <c r="CD9" i="14"/>
  <c r="CN9" i="14" s="1"/>
  <c r="BX9" i="14"/>
  <c r="BW9" i="14"/>
  <c r="BV9" i="14"/>
  <c r="BU9" i="14"/>
  <c r="BT9" i="14"/>
  <c r="BS9" i="14"/>
  <c r="BR9" i="14"/>
  <c r="BQ9" i="14"/>
  <c r="BP9" i="14"/>
  <c r="BO9" i="14"/>
  <c r="BY9" i="14" s="1"/>
  <c r="BI9" i="14"/>
  <c r="BH9" i="14"/>
  <c r="BG9" i="14"/>
  <c r="BF9" i="14"/>
  <c r="BE9" i="14"/>
  <c r="BD9" i="14"/>
  <c r="BC9" i="14"/>
  <c r="BB9" i="14"/>
  <c r="BA9" i="14"/>
  <c r="AZ9" i="14"/>
  <c r="BJ9" i="14" s="1"/>
  <c r="AT9" i="14"/>
  <c r="AS9" i="14"/>
  <c r="AR9" i="14"/>
  <c r="AQ9" i="14"/>
  <c r="AP9" i="14"/>
  <c r="AO9" i="14"/>
  <c r="AN9" i="14"/>
  <c r="AM9" i="14"/>
  <c r="AL9" i="14"/>
  <c r="AK9" i="14"/>
  <c r="AU9" i="14" s="1"/>
  <c r="AE9" i="14"/>
  <c r="AD9" i="14"/>
  <c r="AC9" i="14"/>
  <c r="AB9" i="14"/>
  <c r="AA9" i="14"/>
  <c r="Z9" i="14"/>
  <c r="Y9" i="14"/>
  <c r="X9" i="14"/>
  <c r="W9" i="14"/>
  <c r="V9" i="14"/>
  <c r="AF9" i="14" s="1"/>
  <c r="P9" i="14"/>
  <c r="O9" i="14"/>
  <c r="N9" i="14"/>
  <c r="M9" i="14"/>
  <c r="L9" i="14"/>
  <c r="K9" i="14"/>
  <c r="J9" i="14"/>
  <c r="I9" i="14"/>
  <c r="H9" i="14"/>
  <c r="G9" i="14"/>
  <c r="Q9" i="14" s="1"/>
  <c r="EW8" i="14"/>
  <c r="EU8" i="14"/>
  <c r="ET8" i="14"/>
  <c r="ES8" i="14"/>
  <c r="ER8" i="14"/>
  <c r="EP8" i="14"/>
  <c r="EN8" i="14"/>
  <c r="EL8" i="14"/>
  <c r="EK8" i="14"/>
  <c r="EQ8" i="14" s="1"/>
  <c r="EH8" i="14"/>
  <c r="EF8" i="14"/>
  <c r="EE8" i="14"/>
  <c r="ED8" i="14"/>
  <c r="EC8" i="14"/>
  <c r="DV8" i="14"/>
  <c r="EA8" i="14" s="1"/>
  <c r="DS8" i="14"/>
  <c r="DQ8" i="14"/>
  <c r="DP8" i="14"/>
  <c r="DO8" i="14"/>
  <c r="DN8" i="14"/>
  <c r="DL8" i="14"/>
  <c r="DJ8" i="14"/>
  <c r="DH8" i="14"/>
  <c r="DG8" i="14"/>
  <c r="DM8" i="14" s="1"/>
  <c r="DD8" i="14"/>
  <c r="DB8" i="14"/>
  <c r="DA8" i="14"/>
  <c r="CZ8" i="14"/>
  <c r="CY8" i="14"/>
  <c r="CR8" i="14"/>
  <c r="CW8" i="14" s="1"/>
  <c r="CM8" i="14"/>
  <c r="CL8" i="14"/>
  <c r="CK8" i="14"/>
  <c r="CJ8" i="14"/>
  <c r="CI8" i="14"/>
  <c r="CH8" i="14"/>
  <c r="CG8" i="14"/>
  <c r="CF8" i="14"/>
  <c r="CE8" i="14"/>
  <c r="CD8" i="14"/>
  <c r="CN8" i="14" s="1"/>
  <c r="BX8" i="14"/>
  <c r="BW8" i="14"/>
  <c r="BV8" i="14"/>
  <c r="BU8" i="14"/>
  <c r="BT8" i="14"/>
  <c r="BS8" i="14"/>
  <c r="BR8" i="14"/>
  <c r="BQ8" i="14"/>
  <c r="BP8" i="14"/>
  <c r="BO8" i="14"/>
  <c r="BY8" i="14" s="1"/>
  <c r="BI8" i="14"/>
  <c r="BH8" i="14"/>
  <c r="BG8" i="14"/>
  <c r="BF8" i="14"/>
  <c r="BE8" i="14"/>
  <c r="BD8" i="14"/>
  <c r="BC8" i="14"/>
  <c r="BB8" i="14"/>
  <c r="BA8" i="14"/>
  <c r="AZ8" i="14"/>
  <c r="BJ8" i="14" s="1"/>
  <c r="AT8" i="14"/>
  <c r="AS8" i="14"/>
  <c r="AR8" i="14"/>
  <c r="AQ8" i="14"/>
  <c r="AP8" i="14"/>
  <c r="AO8" i="14"/>
  <c r="AN8" i="14"/>
  <c r="AM8" i="14"/>
  <c r="AL8" i="14"/>
  <c r="AK8" i="14"/>
  <c r="AU8" i="14" s="1"/>
  <c r="AE8" i="14"/>
  <c r="AD8" i="14"/>
  <c r="AC8" i="14"/>
  <c r="AB8" i="14"/>
  <c r="AA8" i="14"/>
  <c r="Z8" i="14"/>
  <c r="Y8" i="14"/>
  <c r="X8" i="14"/>
  <c r="W8" i="14"/>
  <c r="V8" i="14"/>
  <c r="AF8" i="14" s="1"/>
  <c r="P8" i="14"/>
  <c r="O8" i="14"/>
  <c r="N8" i="14"/>
  <c r="M8" i="14"/>
  <c r="L8" i="14"/>
  <c r="K8" i="14"/>
  <c r="J8" i="14"/>
  <c r="I8" i="14"/>
  <c r="H8" i="14"/>
  <c r="G8" i="14"/>
  <c r="Q8" i="14" s="1"/>
  <c r="EW7" i="14"/>
  <c r="EU7" i="14"/>
  <c r="ET7" i="14"/>
  <c r="ES7" i="14"/>
  <c r="ER7" i="14"/>
  <c r="EK7" i="14"/>
  <c r="EP7" i="14" s="1"/>
  <c r="EH7" i="14"/>
  <c r="EF7" i="14"/>
  <c r="EE7" i="14"/>
  <c r="ED7" i="14"/>
  <c r="EC7" i="14"/>
  <c r="EA7" i="14"/>
  <c r="DY7" i="14"/>
  <c r="DW7" i="14"/>
  <c r="DV7" i="14"/>
  <c r="EB7" i="14" s="1"/>
  <c r="DS7" i="14"/>
  <c r="DQ7" i="14"/>
  <c r="DP7" i="14"/>
  <c r="DO7" i="14"/>
  <c r="DN7" i="14"/>
  <c r="DG7" i="14"/>
  <c r="DL7" i="14" s="1"/>
  <c r="DD7" i="14"/>
  <c r="DB7" i="14"/>
  <c r="DA7" i="14"/>
  <c r="CZ7" i="14"/>
  <c r="CY7" i="14"/>
  <c r="CW7" i="14"/>
  <c r="CU7" i="14"/>
  <c r="CS7" i="14"/>
  <c r="CR7" i="14"/>
  <c r="CX7" i="14" s="1"/>
  <c r="CM7" i="14"/>
  <c r="CL7" i="14"/>
  <c r="CK7" i="14"/>
  <c r="CJ7" i="14"/>
  <c r="CI7" i="14"/>
  <c r="CH7" i="14"/>
  <c r="CG7" i="14"/>
  <c r="CF7" i="14"/>
  <c r="CE7" i="14"/>
  <c r="CD7" i="14"/>
  <c r="CN7" i="14" s="1"/>
  <c r="BX7" i="14"/>
  <c r="BW7" i="14"/>
  <c r="BV7" i="14"/>
  <c r="BU7" i="14"/>
  <c r="BT7" i="14"/>
  <c r="BS7" i="14"/>
  <c r="BR7" i="14"/>
  <c r="BQ7" i="14"/>
  <c r="BP7" i="14"/>
  <c r="BO7" i="14"/>
  <c r="BY7" i="14" s="1"/>
  <c r="BI7" i="14"/>
  <c r="BH7" i="14"/>
  <c r="BG7" i="14"/>
  <c r="BF7" i="14"/>
  <c r="BE7" i="14"/>
  <c r="BD7" i="14"/>
  <c r="BC7" i="14"/>
  <c r="BB7" i="14"/>
  <c r="BA7" i="14"/>
  <c r="AZ7" i="14"/>
  <c r="BJ7" i="14" s="1"/>
  <c r="AT7" i="14"/>
  <c r="AS7" i="14"/>
  <c r="AR7" i="14"/>
  <c r="AQ7" i="14"/>
  <c r="AP7" i="14"/>
  <c r="AO7" i="14"/>
  <c r="AN7" i="14"/>
  <c r="AM7" i="14"/>
  <c r="AL7" i="14"/>
  <c r="AK7" i="14"/>
  <c r="AU7" i="14" s="1"/>
  <c r="AE7" i="14"/>
  <c r="AD7" i="14"/>
  <c r="AC7" i="14"/>
  <c r="AB7" i="14"/>
  <c r="AA7" i="14"/>
  <c r="Z7" i="14"/>
  <c r="Y7" i="14"/>
  <c r="X7" i="14"/>
  <c r="W7" i="14"/>
  <c r="V7" i="14"/>
  <c r="AF7" i="14" s="1"/>
  <c r="P7" i="14"/>
  <c r="O7" i="14"/>
  <c r="N7" i="14"/>
  <c r="M7" i="14"/>
  <c r="L7" i="14"/>
  <c r="K7" i="14"/>
  <c r="J7" i="14"/>
  <c r="I7" i="14"/>
  <c r="H7" i="14"/>
  <c r="G7" i="14"/>
  <c r="Q7" i="14" s="1"/>
  <c r="EW6" i="14"/>
  <c r="EU6" i="14"/>
  <c r="ET6" i="14"/>
  <c r="ES6" i="14"/>
  <c r="ER6" i="14"/>
  <c r="EP6" i="14"/>
  <c r="EN6" i="14"/>
  <c r="EL6" i="14"/>
  <c r="EK6" i="14"/>
  <c r="EQ6" i="14" s="1"/>
  <c r="EH6" i="14"/>
  <c r="EF6" i="14"/>
  <c r="EE6" i="14"/>
  <c r="ED6" i="14"/>
  <c r="EC6" i="14"/>
  <c r="DV6" i="14"/>
  <c r="EA6" i="14" s="1"/>
  <c r="DS6" i="14"/>
  <c r="DQ6" i="14"/>
  <c r="DP6" i="14"/>
  <c r="DO6" i="14"/>
  <c r="DN6" i="14"/>
  <c r="DL6" i="14"/>
  <c r="DJ6" i="14"/>
  <c r="DH6" i="14"/>
  <c r="DG6" i="14"/>
  <c r="DM6" i="14" s="1"/>
  <c r="DD6" i="14"/>
  <c r="DB6" i="14"/>
  <c r="DA6" i="14"/>
  <c r="CZ6" i="14"/>
  <c r="CY6" i="14"/>
  <c r="CR6" i="14"/>
  <c r="CW6" i="14" s="1"/>
  <c r="CM6" i="14"/>
  <c r="CL6" i="14"/>
  <c r="CK6" i="14"/>
  <c r="CJ6" i="14"/>
  <c r="CI6" i="14"/>
  <c r="CH6" i="14"/>
  <c r="CG6" i="14"/>
  <c r="CF6" i="14"/>
  <c r="CE6" i="14"/>
  <c r="CD6" i="14"/>
  <c r="CN6" i="14" s="1"/>
  <c r="BX6" i="14"/>
  <c r="BW6" i="14"/>
  <c r="BV6" i="14"/>
  <c r="BU6" i="14"/>
  <c r="BT6" i="14"/>
  <c r="BS6" i="14"/>
  <c r="BR6" i="14"/>
  <c r="BQ6" i="14"/>
  <c r="BP6" i="14"/>
  <c r="BO6" i="14"/>
  <c r="BY6" i="14" s="1"/>
  <c r="BI6" i="14"/>
  <c r="BH6" i="14"/>
  <c r="BG6" i="14"/>
  <c r="BF6" i="14"/>
  <c r="BE6" i="14"/>
  <c r="BD6" i="14"/>
  <c r="BC6" i="14"/>
  <c r="BB6" i="14"/>
  <c r="BA6" i="14"/>
  <c r="AZ6" i="14"/>
  <c r="BJ6" i="14" s="1"/>
  <c r="AT6" i="14"/>
  <c r="AS6" i="14"/>
  <c r="AR6" i="14"/>
  <c r="AQ6" i="14"/>
  <c r="AP6" i="14"/>
  <c r="AO6" i="14"/>
  <c r="AN6" i="14"/>
  <c r="AM6" i="14"/>
  <c r="AL6" i="14"/>
  <c r="AK6" i="14"/>
  <c r="AU6" i="14" s="1"/>
  <c r="AE6" i="14"/>
  <c r="AD6" i="14"/>
  <c r="AC6" i="14"/>
  <c r="AB6" i="14"/>
  <c r="AA6" i="14"/>
  <c r="Z6" i="14"/>
  <c r="Y6" i="14"/>
  <c r="X6" i="14"/>
  <c r="W6" i="14"/>
  <c r="V6" i="14"/>
  <c r="AF6" i="14" s="1"/>
  <c r="P6" i="14"/>
  <c r="O6" i="14"/>
  <c r="N6" i="14"/>
  <c r="M6" i="14"/>
  <c r="L6" i="14"/>
  <c r="K6" i="14"/>
  <c r="J6" i="14"/>
  <c r="I6" i="14"/>
  <c r="H6" i="14"/>
  <c r="G6" i="14"/>
  <c r="Q6" i="14" s="1"/>
  <c r="EW5" i="14"/>
  <c r="EU5" i="14"/>
  <c r="ET5" i="14"/>
  <c r="ES5" i="14"/>
  <c r="ER5" i="14"/>
  <c r="EK5" i="14"/>
  <c r="EH5" i="14"/>
  <c r="EF5" i="14"/>
  <c r="EE5" i="14"/>
  <c r="ED5" i="14"/>
  <c r="EC5" i="14"/>
  <c r="EA5" i="14"/>
  <c r="DY5" i="14"/>
  <c r="DW5" i="14"/>
  <c r="DV5" i="14"/>
  <c r="EB5" i="14" s="1"/>
  <c r="DS5" i="14"/>
  <c r="DQ5" i="14"/>
  <c r="DP5" i="14"/>
  <c r="DO5" i="14"/>
  <c r="DN5" i="14"/>
  <c r="DM5" i="14"/>
  <c r="DI5" i="14"/>
  <c r="DG5" i="14"/>
  <c r="DD5" i="14"/>
  <c r="DB5" i="14"/>
  <c r="DA5" i="14"/>
  <c r="CZ5" i="14"/>
  <c r="CY5" i="14"/>
  <c r="CW5" i="14"/>
  <c r="CU5" i="14"/>
  <c r="CS5" i="14"/>
  <c r="CR5" i="14"/>
  <c r="CX5" i="14" s="1"/>
  <c r="CM5" i="14"/>
  <c r="CL5" i="14"/>
  <c r="CK5" i="14"/>
  <c r="CJ5" i="14"/>
  <c r="CI5" i="14"/>
  <c r="CH5" i="14"/>
  <c r="CG5" i="14"/>
  <c r="CF5" i="14"/>
  <c r="CE5" i="14"/>
  <c r="CD5" i="14"/>
  <c r="CN5" i="14" s="1"/>
  <c r="BX5" i="14"/>
  <c r="BW5" i="14"/>
  <c r="BV5" i="14"/>
  <c r="BU5" i="14"/>
  <c r="BT5" i="14"/>
  <c r="BS5" i="14"/>
  <c r="BR5" i="14"/>
  <c r="BQ5" i="14"/>
  <c r="BP5" i="14"/>
  <c r="BO5" i="14"/>
  <c r="BI5" i="14"/>
  <c r="BH5" i="14"/>
  <c r="BG5" i="14"/>
  <c r="BF5" i="14"/>
  <c r="BE5" i="14"/>
  <c r="BD5" i="14"/>
  <c r="BC5" i="14"/>
  <c r="BB5" i="14"/>
  <c r="BA5" i="14"/>
  <c r="AZ5" i="14"/>
  <c r="BJ5" i="14" s="1"/>
  <c r="AT5" i="14"/>
  <c r="AS5" i="14"/>
  <c r="AR5" i="14"/>
  <c r="AQ5" i="14"/>
  <c r="AP5" i="14"/>
  <c r="AO5" i="14"/>
  <c r="AN5" i="14"/>
  <c r="AM5" i="14"/>
  <c r="AL5" i="14"/>
  <c r="AK5" i="14"/>
  <c r="AE5" i="14"/>
  <c r="AD5" i="14"/>
  <c r="AC5" i="14"/>
  <c r="AB5" i="14"/>
  <c r="AA5" i="14"/>
  <c r="Z5" i="14"/>
  <c r="Y5" i="14"/>
  <c r="X5" i="14"/>
  <c r="W5" i="14"/>
  <c r="V5" i="14"/>
  <c r="AF5" i="14" s="1"/>
  <c r="P5" i="14"/>
  <c r="O5" i="14"/>
  <c r="N5" i="14"/>
  <c r="M5" i="14"/>
  <c r="L5" i="14"/>
  <c r="K5" i="14"/>
  <c r="J5" i="14"/>
  <c r="I5" i="14"/>
  <c r="H5" i="14"/>
  <c r="G5" i="14"/>
  <c r="A5" i="14"/>
  <c r="FH5" i="14" s="1"/>
  <c r="FH4" i="14"/>
  <c r="EW4" i="14"/>
  <c r="EU4" i="14"/>
  <c r="ET4" i="14"/>
  <c r="ES4" i="14"/>
  <c r="ER4" i="14"/>
  <c r="EP4" i="14"/>
  <c r="EN4" i="14"/>
  <c r="EL4" i="14"/>
  <c r="EK4" i="14"/>
  <c r="EQ4" i="14" s="1"/>
  <c r="EH4" i="14"/>
  <c r="EF4" i="14"/>
  <c r="EE4" i="14"/>
  <c r="ED4" i="14"/>
  <c r="EC4" i="14"/>
  <c r="DZ4" i="14"/>
  <c r="DV4" i="14"/>
  <c r="DS4" i="14"/>
  <c r="DQ4" i="14"/>
  <c r="DP4" i="14"/>
  <c r="DO4" i="14"/>
  <c r="DN4" i="14"/>
  <c r="DL4" i="14"/>
  <c r="DJ4" i="14"/>
  <c r="DH4" i="14"/>
  <c r="DG4" i="14"/>
  <c r="DM4" i="14" s="1"/>
  <c r="DD4" i="14"/>
  <c r="DB4" i="14"/>
  <c r="DA4" i="14"/>
  <c r="CZ4" i="14"/>
  <c r="CY4" i="14"/>
  <c r="CX4" i="14"/>
  <c r="CT4" i="14"/>
  <c r="CR4" i="14"/>
  <c r="CO4" i="14"/>
  <c r="CM4" i="14"/>
  <c r="CL4" i="14"/>
  <c r="CK4" i="14"/>
  <c r="CJ4" i="14"/>
  <c r="CI4" i="14"/>
  <c r="CH4" i="14"/>
  <c r="CG4" i="14"/>
  <c r="CF4" i="14"/>
  <c r="CE4" i="14"/>
  <c r="CD4" i="14"/>
  <c r="CN4" i="14" s="1"/>
  <c r="BZ4" i="14"/>
  <c r="BX4" i="14"/>
  <c r="BW4" i="14"/>
  <c r="BV4" i="14"/>
  <c r="BU4" i="14"/>
  <c r="BT4" i="14"/>
  <c r="BS4" i="14"/>
  <c r="BR4" i="14"/>
  <c r="BQ4" i="14"/>
  <c r="BP4" i="14"/>
  <c r="BO4" i="14"/>
  <c r="BY4" i="14" s="1"/>
  <c r="FB4" i="14" s="1"/>
  <c r="BK4" i="14"/>
  <c r="BI4" i="14"/>
  <c r="BH4" i="14"/>
  <c r="BG4" i="14"/>
  <c r="BF4" i="14"/>
  <c r="BE4" i="14"/>
  <c r="BD4" i="14"/>
  <c r="BC4" i="14"/>
  <c r="BB4" i="14"/>
  <c r="BA4" i="14"/>
  <c r="AZ4" i="14"/>
  <c r="BJ4" i="14" s="1"/>
  <c r="AV4" i="14"/>
  <c r="AT4" i="14"/>
  <c r="AS4" i="14"/>
  <c r="AR4" i="14"/>
  <c r="AQ4" i="14"/>
  <c r="AP4" i="14"/>
  <c r="AO4" i="14"/>
  <c r="AN4" i="14"/>
  <c r="AM4" i="14"/>
  <c r="AL4" i="14"/>
  <c r="AK4" i="14"/>
  <c r="AU4" i="14" s="1"/>
  <c r="EZ4" i="14" s="1"/>
  <c r="AG4" i="14"/>
  <c r="AE4" i="14"/>
  <c r="AD4" i="14"/>
  <c r="AC4" i="14"/>
  <c r="AB4" i="14"/>
  <c r="AA4" i="14"/>
  <c r="Z4" i="14"/>
  <c r="Y4" i="14"/>
  <c r="X4" i="14"/>
  <c r="W4" i="14"/>
  <c r="V4" i="14"/>
  <c r="AF4" i="14" s="1"/>
  <c r="R4" i="14"/>
  <c r="P4" i="14"/>
  <c r="O4" i="14"/>
  <c r="N4" i="14"/>
  <c r="M4" i="14"/>
  <c r="L4" i="14"/>
  <c r="K4" i="14"/>
  <c r="J4" i="14"/>
  <c r="I4" i="14"/>
  <c r="H4" i="14"/>
  <c r="G4" i="14"/>
  <c r="Q4" i="14" s="1"/>
  <c r="EX4" i="14" s="1"/>
  <c r="P3" i="14"/>
  <c r="O3" i="14"/>
  <c r="N3" i="14"/>
  <c r="M3" i="14"/>
  <c r="D18" i="2"/>
  <c r="E18" i="2"/>
  <c r="F18" i="2"/>
  <c r="G18" i="2"/>
  <c r="H18" i="2"/>
  <c r="I18" i="2"/>
  <c r="J18" i="2"/>
  <c r="K18" i="2"/>
  <c r="L18" i="2"/>
  <c r="M18" i="2"/>
  <c r="N18" i="2"/>
  <c r="S18" i="2"/>
  <c r="T18" i="2" s="1"/>
  <c r="U18" i="2"/>
  <c r="V18" i="2"/>
  <c r="W18" i="2"/>
  <c r="X18" i="2"/>
  <c r="Y18" i="2"/>
  <c r="Z18" i="2"/>
  <c r="AA18" i="2"/>
  <c r="AB18" i="2"/>
  <c r="AC18" i="2"/>
  <c r="AE18" i="2"/>
  <c r="AH18" i="2"/>
  <c r="AI18" i="2" s="1"/>
  <c r="AS18" i="2" s="1"/>
  <c r="AJ18" i="2"/>
  <c r="AK18" i="2"/>
  <c r="AL18" i="2"/>
  <c r="AM18" i="2"/>
  <c r="AN18" i="2"/>
  <c r="AO18" i="2"/>
  <c r="AP18" i="2"/>
  <c r="AQ18" i="2"/>
  <c r="AR18" i="2"/>
  <c r="AT18" i="2"/>
  <c r="AW18" i="2"/>
  <c r="AX18" i="2" s="1"/>
  <c r="AY18" i="2"/>
  <c r="AZ18" i="2"/>
  <c r="BA18" i="2"/>
  <c r="BB18" i="2"/>
  <c r="BC18" i="2"/>
  <c r="BD18" i="2"/>
  <c r="BE18" i="2"/>
  <c r="BF18" i="2"/>
  <c r="BG18" i="2"/>
  <c r="BI18" i="2"/>
  <c r="BL18" i="2"/>
  <c r="BM18" i="2" s="1"/>
  <c r="BW18" i="2" s="1"/>
  <c r="BN18" i="2"/>
  <c r="BO18" i="2"/>
  <c r="BP18" i="2"/>
  <c r="BQ18" i="2"/>
  <c r="BR18" i="2"/>
  <c r="BS18" i="2"/>
  <c r="BT18" i="2"/>
  <c r="BU18" i="2"/>
  <c r="BV18" i="2"/>
  <c r="BX18" i="2"/>
  <c r="CA18" i="2"/>
  <c r="CB18" i="2" s="1"/>
  <c r="CC18" i="2"/>
  <c r="CD18" i="2"/>
  <c r="CE18" i="2"/>
  <c r="CF18" i="2"/>
  <c r="CG18" i="2"/>
  <c r="CH18" i="2"/>
  <c r="CI18" i="2"/>
  <c r="CJ18" i="2"/>
  <c r="CK18" i="2"/>
  <c r="CM18" i="2"/>
  <c r="CP18" i="2"/>
  <c r="CQ18" i="2" s="1"/>
  <c r="DA18" i="2" s="1"/>
  <c r="CR18" i="2"/>
  <c r="CS18" i="2"/>
  <c r="CT18" i="2"/>
  <c r="CU18" i="2"/>
  <c r="CV18" i="2"/>
  <c r="CW18" i="2"/>
  <c r="CX18" i="2"/>
  <c r="CY18" i="2"/>
  <c r="CZ18" i="2"/>
  <c r="DB18" i="2"/>
  <c r="DE18" i="2"/>
  <c r="DF18" i="2" s="1"/>
  <c r="DG18" i="2"/>
  <c r="DH18" i="2"/>
  <c r="DI18" i="2"/>
  <c r="DJ18" i="2"/>
  <c r="DK18" i="2"/>
  <c r="DL18" i="2"/>
  <c r="DM18" i="2"/>
  <c r="DN18" i="2"/>
  <c r="DO18" i="2"/>
  <c r="DQ18" i="2"/>
  <c r="DT18" i="2"/>
  <c r="DU18" i="2" s="1"/>
  <c r="EE18" i="2" s="1"/>
  <c r="DV18" i="2"/>
  <c r="DW18" i="2"/>
  <c r="DX18" i="2"/>
  <c r="DY18" i="2"/>
  <c r="DZ18" i="2"/>
  <c r="EA18" i="2"/>
  <c r="EB18" i="2"/>
  <c r="EC18" i="2"/>
  <c r="ED18" i="2"/>
  <c r="EF18" i="2"/>
  <c r="EI18" i="2"/>
  <c r="EJ18" i="2" s="1"/>
  <c r="EK18" i="2"/>
  <c r="EL18" i="2"/>
  <c r="EM18" i="2"/>
  <c r="EN18" i="2"/>
  <c r="EO18" i="2"/>
  <c r="EP18" i="2"/>
  <c r="EQ18" i="2"/>
  <c r="ER18" i="2"/>
  <c r="ES18" i="2"/>
  <c r="EU18" i="2"/>
  <c r="D19" i="2"/>
  <c r="E19" i="2"/>
  <c r="F19" i="2"/>
  <c r="G19" i="2"/>
  <c r="H19" i="2"/>
  <c r="I19" i="2"/>
  <c r="J19" i="2"/>
  <c r="K19" i="2"/>
  <c r="L19" i="2"/>
  <c r="M19" i="2"/>
  <c r="N19" i="2"/>
  <c r="S19" i="2"/>
  <c r="T19" i="2" s="1"/>
  <c r="U19" i="2"/>
  <c r="V19" i="2"/>
  <c r="W19" i="2"/>
  <c r="X19" i="2"/>
  <c r="Y19" i="2"/>
  <c r="Z19" i="2"/>
  <c r="AA19" i="2"/>
  <c r="AB19" i="2"/>
  <c r="AC19" i="2"/>
  <c r="AE19" i="2"/>
  <c r="AH19" i="2"/>
  <c r="AI19" i="2" s="1"/>
  <c r="AS19" i="2" s="1"/>
  <c r="AJ19" i="2"/>
  <c r="AK19" i="2"/>
  <c r="AL19" i="2"/>
  <c r="AM19" i="2"/>
  <c r="AN19" i="2"/>
  <c r="AO19" i="2"/>
  <c r="AP19" i="2"/>
  <c r="AQ19" i="2"/>
  <c r="AR19" i="2"/>
  <c r="AT19" i="2"/>
  <c r="AW19" i="2"/>
  <c r="AX19" i="2" s="1"/>
  <c r="AY19" i="2"/>
  <c r="AZ19" i="2"/>
  <c r="BA19" i="2"/>
  <c r="BB19" i="2"/>
  <c r="BC19" i="2"/>
  <c r="BD19" i="2"/>
  <c r="BE19" i="2"/>
  <c r="BF19" i="2"/>
  <c r="BG19" i="2"/>
  <c r="BI19" i="2"/>
  <c r="BL19" i="2"/>
  <c r="BM19" i="2" s="1"/>
  <c r="BW19" i="2" s="1"/>
  <c r="BN19" i="2"/>
  <c r="BO19" i="2"/>
  <c r="BP19" i="2"/>
  <c r="BQ19" i="2"/>
  <c r="BR19" i="2"/>
  <c r="BS19" i="2"/>
  <c r="BT19" i="2"/>
  <c r="BU19" i="2"/>
  <c r="BV19" i="2"/>
  <c r="BX19" i="2"/>
  <c r="CA19" i="2"/>
  <c r="CB19" i="2" s="1"/>
  <c r="CC19" i="2"/>
  <c r="CD19" i="2"/>
  <c r="CE19" i="2"/>
  <c r="CF19" i="2"/>
  <c r="CG19" i="2"/>
  <c r="CH19" i="2"/>
  <c r="CI19" i="2"/>
  <c r="CJ19" i="2"/>
  <c r="CK19" i="2"/>
  <c r="CM19" i="2"/>
  <c r="CP19" i="2"/>
  <c r="CQ19" i="2" s="1"/>
  <c r="DA19" i="2" s="1"/>
  <c r="CR19" i="2"/>
  <c r="CS19" i="2"/>
  <c r="CT19" i="2"/>
  <c r="CU19" i="2"/>
  <c r="CV19" i="2"/>
  <c r="CW19" i="2"/>
  <c r="CX19" i="2"/>
  <c r="CY19" i="2"/>
  <c r="CZ19" i="2"/>
  <c r="DB19" i="2"/>
  <c r="DE19" i="2"/>
  <c r="DF19" i="2" s="1"/>
  <c r="DG19" i="2"/>
  <c r="DH19" i="2"/>
  <c r="DI19" i="2"/>
  <c r="DJ19" i="2"/>
  <c r="DK19" i="2"/>
  <c r="DL19" i="2"/>
  <c r="DM19" i="2"/>
  <c r="DN19" i="2"/>
  <c r="DO19" i="2"/>
  <c r="DQ19" i="2"/>
  <c r="DT19" i="2"/>
  <c r="DU19" i="2" s="1"/>
  <c r="EE19" i="2" s="1"/>
  <c r="DV19" i="2"/>
  <c r="DW19" i="2"/>
  <c r="DX19" i="2"/>
  <c r="DY19" i="2"/>
  <c r="DZ19" i="2"/>
  <c r="EA19" i="2"/>
  <c r="EB19" i="2"/>
  <c r="EC19" i="2"/>
  <c r="ED19" i="2"/>
  <c r="EF19" i="2"/>
  <c r="EI19" i="2"/>
  <c r="EJ19" i="2" s="1"/>
  <c r="EK19" i="2"/>
  <c r="EL19" i="2"/>
  <c r="EM19" i="2"/>
  <c r="EN19" i="2"/>
  <c r="EO19" i="2"/>
  <c r="EP19" i="2"/>
  <c r="EQ19" i="2"/>
  <c r="ER19" i="2"/>
  <c r="ES19" i="2"/>
  <c r="EU19" i="2"/>
  <c r="D20" i="2"/>
  <c r="E20" i="2"/>
  <c r="F20" i="2"/>
  <c r="G20" i="2"/>
  <c r="H20" i="2"/>
  <c r="I20" i="2"/>
  <c r="J20" i="2"/>
  <c r="K20" i="2"/>
  <c r="L20" i="2"/>
  <c r="M20" i="2"/>
  <c r="N20" i="2"/>
  <c r="O20" i="2"/>
  <c r="S20" i="2"/>
  <c r="T20" i="2" s="1"/>
  <c r="U20" i="2"/>
  <c r="V20" i="2"/>
  <c r="W20" i="2"/>
  <c r="X20" i="2"/>
  <c r="Y20" i="2"/>
  <c r="Z20" i="2"/>
  <c r="AA20" i="2"/>
  <c r="AB20" i="2"/>
  <c r="AC20" i="2"/>
  <c r="AE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EX20" i="2" s="1"/>
  <c r="AT20" i="2"/>
  <c r="AW20" i="2"/>
  <c r="AX20" i="2" s="1"/>
  <c r="AY20" i="2"/>
  <c r="AZ20" i="2"/>
  <c r="BA20" i="2"/>
  <c r="BB20" i="2"/>
  <c r="BC20" i="2"/>
  <c r="BD20" i="2"/>
  <c r="BE20" i="2"/>
  <c r="BF20" i="2"/>
  <c r="BG20" i="2"/>
  <c r="BI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EZ20" i="2" s="1"/>
  <c r="BX20" i="2"/>
  <c r="CA20" i="2"/>
  <c r="CB20" i="2" s="1"/>
  <c r="CC20" i="2"/>
  <c r="CD20" i="2"/>
  <c r="CE20" i="2"/>
  <c r="CF20" i="2"/>
  <c r="CG20" i="2"/>
  <c r="CH20" i="2"/>
  <c r="CI20" i="2"/>
  <c r="CJ20" i="2"/>
  <c r="CK20" i="2"/>
  <c r="CM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FB20" i="2" s="1"/>
  <c r="DB20" i="2"/>
  <c r="DE20" i="2"/>
  <c r="DF20" i="2" s="1"/>
  <c r="DG20" i="2"/>
  <c r="DH20" i="2"/>
  <c r="DI20" i="2"/>
  <c r="DJ20" i="2"/>
  <c r="DK20" i="2"/>
  <c r="DL20" i="2"/>
  <c r="DM20" i="2"/>
  <c r="DN20" i="2"/>
  <c r="DO20" i="2"/>
  <c r="DQ20" i="2"/>
  <c r="DT20" i="2"/>
  <c r="DU20" i="2"/>
  <c r="DV20" i="2"/>
  <c r="DW20" i="2"/>
  <c r="DX20" i="2"/>
  <c r="DY20" i="2"/>
  <c r="DZ20" i="2"/>
  <c r="EA20" i="2"/>
  <c r="EB20" i="2"/>
  <c r="EC20" i="2"/>
  <c r="ED20" i="2"/>
  <c r="EE20" i="2"/>
  <c r="FD20" i="2" s="1"/>
  <c r="EF20" i="2"/>
  <c r="EI20" i="2"/>
  <c r="EJ20" i="2" s="1"/>
  <c r="EK20" i="2"/>
  <c r="EL20" i="2"/>
  <c r="EM20" i="2"/>
  <c r="EN20" i="2"/>
  <c r="EO20" i="2"/>
  <c r="EP20" i="2"/>
  <c r="EQ20" i="2"/>
  <c r="ER20" i="2"/>
  <c r="ES20" i="2"/>
  <c r="EU20" i="2"/>
  <c r="D21" i="2"/>
  <c r="E21" i="2"/>
  <c r="F21" i="2"/>
  <c r="G21" i="2"/>
  <c r="H21" i="2"/>
  <c r="I21" i="2"/>
  <c r="J21" i="2"/>
  <c r="K21" i="2"/>
  <c r="L21" i="2"/>
  <c r="M21" i="2"/>
  <c r="N21" i="2"/>
  <c r="O21" i="2"/>
  <c r="S21" i="2"/>
  <c r="T21" i="2" s="1"/>
  <c r="U21" i="2"/>
  <c r="V21" i="2"/>
  <c r="W21" i="2"/>
  <c r="X21" i="2"/>
  <c r="Y21" i="2"/>
  <c r="Z21" i="2"/>
  <c r="AA21" i="2"/>
  <c r="AB21" i="2"/>
  <c r="AC21" i="2"/>
  <c r="AE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EX21" i="2" s="1"/>
  <c r="AT21" i="2"/>
  <c r="AW21" i="2"/>
  <c r="AX21" i="2" s="1"/>
  <c r="AY21" i="2"/>
  <c r="AZ21" i="2"/>
  <c r="BA21" i="2"/>
  <c r="BB21" i="2"/>
  <c r="BC21" i="2"/>
  <c r="BD21" i="2"/>
  <c r="BE21" i="2"/>
  <c r="BF21" i="2"/>
  <c r="BG21" i="2"/>
  <c r="BI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EZ21" i="2" s="1"/>
  <c r="BX21" i="2"/>
  <c r="CA21" i="2"/>
  <c r="CB21" i="2" s="1"/>
  <c r="CC21" i="2"/>
  <c r="CD21" i="2"/>
  <c r="CE21" i="2"/>
  <c r="CF21" i="2"/>
  <c r="CG21" i="2"/>
  <c r="CH21" i="2"/>
  <c r="CI21" i="2"/>
  <c r="CJ21" i="2"/>
  <c r="CK21" i="2"/>
  <c r="CM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FB21" i="2" s="1"/>
  <c r="DB21" i="2"/>
  <c r="DE21" i="2"/>
  <c r="DF21" i="2" s="1"/>
  <c r="DG21" i="2"/>
  <c r="DH21" i="2"/>
  <c r="DI21" i="2"/>
  <c r="DJ21" i="2"/>
  <c r="DK21" i="2"/>
  <c r="DL21" i="2"/>
  <c r="DM21" i="2"/>
  <c r="DN21" i="2"/>
  <c r="DO21" i="2"/>
  <c r="DQ21" i="2"/>
  <c r="DT21" i="2"/>
  <c r="DU21" i="2"/>
  <c r="DV21" i="2"/>
  <c r="DW21" i="2"/>
  <c r="DX21" i="2"/>
  <c r="DY21" i="2"/>
  <c r="DZ21" i="2"/>
  <c r="EA21" i="2"/>
  <c r="EB21" i="2"/>
  <c r="EC21" i="2"/>
  <c r="ED21" i="2"/>
  <c r="EE21" i="2"/>
  <c r="FD21" i="2" s="1"/>
  <c r="EF21" i="2"/>
  <c r="EI21" i="2"/>
  <c r="EJ21" i="2" s="1"/>
  <c r="EK21" i="2"/>
  <c r="EL21" i="2"/>
  <c r="EM21" i="2"/>
  <c r="EN21" i="2"/>
  <c r="EO21" i="2"/>
  <c r="EP21" i="2"/>
  <c r="EQ21" i="2"/>
  <c r="ER21" i="2"/>
  <c r="ES21" i="2"/>
  <c r="EU21" i="2"/>
  <c r="D22" i="2"/>
  <c r="E22" i="2"/>
  <c r="F22" i="2"/>
  <c r="G22" i="2"/>
  <c r="H22" i="2"/>
  <c r="I22" i="2"/>
  <c r="J22" i="2"/>
  <c r="K22" i="2"/>
  <c r="L22" i="2"/>
  <c r="M22" i="2"/>
  <c r="N22" i="2"/>
  <c r="S22" i="2"/>
  <c r="T22" i="2" s="1"/>
  <c r="U22" i="2"/>
  <c r="V22" i="2"/>
  <c r="W22" i="2"/>
  <c r="X22" i="2"/>
  <c r="Y22" i="2"/>
  <c r="Z22" i="2"/>
  <c r="AA22" i="2"/>
  <c r="AB22" i="2"/>
  <c r="AC22" i="2"/>
  <c r="AE22" i="2"/>
  <c r="AH22" i="2"/>
  <c r="AI22" i="2" s="1"/>
  <c r="AJ22" i="2"/>
  <c r="AK22" i="2"/>
  <c r="AL22" i="2"/>
  <c r="AM22" i="2"/>
  <c r="AN22" i="2"/>
  <c r="AO22" i="2"/>
  <c r="AP22" i="2"/>
  <c r="AQ22" i="2"/>
  <c r="AR22" i="2"/>
  <c r="AT22" i="2"/>
  <c r="AW22" i="2"/>
  <c r="AX22" i="2" s="1"/>
  <c r="AY22" i="2"/>
  <c r="AZ22" i="2"/>
  <c r="BA22" i="2"/>
  <c r="BB22" i="2"/>
  <c r="BC22" i="2"/>
  <c r="BD22" i="2"/>
  <c r="BE22" i="2"/>
  <c r="BF22" i="2"/>
  <c r="BG22" i="2"/>
  <c r="BI22" i="2"/>
  <c r="BL22" i="2"/>
  <c r="BM22" i="2" s="1"/>
  <c r="BN22" i="2"/>
  <c r="BO22" i="2"/>
  <c r="BP22" i="2"/>
  <c r="BQ22" i="2"/>
  <c r="BR22" i="2"/>
  <c r="BS22" i="2"/>
  <c r="BT22" i="2"/>
  <c r="BU22" i="2"/>
  <c r="BV22" i="2"/>
  <c r="BX22" i="2"/>
  <c r="CA22" i="2"/>
  <c r="CB22" i="2" s="1"/>
  <c r="CC22" i="2"/>
  <c r="CD22" i="2"/>
  <c r="CE22" i="2"/>
  <c r="CF22" i="2"/>
  <c r="CG22" i="2"/>
  <c r="CH22" i="2"/>
  <c r="CI22" i="2"/>
  <c r="CJ22" i="2"/>
  <c r="CK22" i="2"/>
  <c r="CM22" i="2"/>
  <c r="CP22" i="2"/>
  <c r="CQ22" i="2" s="1"/>
  <c r="CR22" i="2"/>
  <c r="CS22" i="2"/>
  <c r="CT22" i="2"/>
  <c r="CU22" i="2"/>
  <c r="CV22" i="2"/>
  <c r="CW22" i="2"/>
  <c r="CX22" i="2"/>
  <c r="CY22" i="2"/>
  <c r="CZ22" i="2"/>
  <c r="DB22" i="2"/>
  <c r="DE22" i="2"/>
  <c r="DF22" i="2" s="1"/>
  <c r="DG22" i="2"/>
  <c r="DH22" i="2"/>
  <c r="DI22" i="2"/>
  <c r="DJ22" i="2"/>
  <c r="DK22" i="2"/>
  <c r="DL22" i="2"/>
  <c r="DM22" i="2"/>
  <c r="DN22" i="2"/>
  <c r="DO22" i="2"/>
  <c r="DQ22" i="2"/>
  <c r="DT22" i="2"/>
  <c r="DU22" i="2" s="1"/>
  <c r="DV22" i="2"/>
  <c r="DW22" i="2"/>
  <c r="DX22" i="2"/>
  <c r="DY22" i="2"/>
  <c r="DZ22" i="2"/>
  <c r="EA22" i="2"/>
  <c r="EB22" i="2"/>
  <c r="EC22" i="2"/>
  <c r="ED22" i="2"/>
  <c r="EF22" i="2"/>
  <c r="EI22" i="2"/>
  <c r="EJ22" i="2" s="1"/>
  <c r="EK22" i="2"/>
  <c r="EL22" i="2"/>
  <c r="EM22" i="2"/>
  <c r="EN22" i="2"/>
  <c r="EO22" i="2"/>
  <c r="EP22" i="2"/>
  <c r="EQ22" i="2"/>
  <c r="ER22" i="2"/>
  <c r="ES22" i="2"/>
  <c r="EU22" i="2"/>
  <c r="D23" i="2"/>
  <c r="E23" i="2"/>
  <c r="F23" i="2"/>
  <c r="G23" i="2"/>
  <c r="H23" i="2"/>
  <c r="I23" i="2"/>
  <c r="J23" i="2"/>
  <c r="K23" i="2"/>
  <c r="L23" i="2"/>
  <c r="M23" i="2"/>
  <c r="N23" i="2"/>
  <c r="S23" i="2"/>
  <c r="T23" i="2" s="1"/>
  <c r="U23" i="2"/>
  <c r="V23" i="2"/>
  <c r="W23" i="2"/>
  <c r="X23" i="2"/>
  <c r="Y23" i="2"/>
  <c r="Z23" i="2"/>
  <c r="AA23" i="2"/>
  <c r="AB23" i="2"/>
  <c r="AC23" i="2"/>
  <c r="AE23" i="2"/>
  <c r="AH23" i="2"/>
  <c r="AI23" i="2" s="1"/>
  <c r="AJ23" i="2"/>
  <c r="AK23" i="2"/>
  <c r="AL23" i="2"/>
  <c r="AM23" i="2"/>
  <c r="AN23" i="2"/>
  <c r="AO23" i="2"/>
  <c r="AP23" i="2"/>
  <c r="AQ23" i="2"/>
  <c r="AR23" i="2"/>
  <c r="AT23" i="2"/>
  <c r="AW23" i="2"/>
  <c r="AX23" i="2" s="1"/>
  <c r="AY23" i="2"/>
  <c r="AZ23" i="2"/>
  <c r="BA23" i="2"/>
  <c r="BB23" i="2"/>
  <c r="BC23" i="2"/>
  <c r="BD23" i="2"/>
  <c r="BE23" i="2"/>
  <c r="BF23" i="2"/>
  <c r="BG23" i="2"/>
  <c r="BI23" i="2"/>
  <c r="BL23" i="2"/>
  <c r="BM23" i="2" s="1"/>
  <c r="BN23" i="2"/>
  <c r="BO23" i="2"/>
  <c r="BP23" i="2"/>
  <c r="BQ23" i="2"/>
  <c r="BR23" i="2"/>
  <c r="BS23" i="2"/>
  <c r="BT23" i="2"/>
  <c r="BU23" i="2"/>
  <c r="BV23" i="2"/>
  <c r="BX23" i="2"/>
  <c r="CA23" i="2"/>
  <c r="CB23" i="2" s="1"/>
  <c r="CC23" i="2"/>
  <c r="CD23" i="2"/>
  <c r="CE23" i="2"/>
  <c r="CF23" i="2"/>
  <c r="CG23" i="2"/>
  <c r="CH23" i="2"/>
  <c r="CI23" i="2"/>
  <c r="CJ23" i="2"/>
  <c r="CK23" i="2"/>
  <c r="CM23" i="2"/>
  <c r="CP23" i="2"/>
  <c r="CQ23" i="2" s="1"/>
  <c r="CR23" i="2"/>
  <c r="CS23" i="2"/>
  <c r="CT23" i="2"/>
  <c r="CU23" i="2"/>
  <c r="CV23" i="2"/>
  <c r="CW23" i="2"/>
  <c r="CX23" i="2"/>
  <c r="CY23" i="2"/>
  <c r="CZ23" i="2"/>
  <c r="DB23" i="2"/>
  <c r="DE23" i="2"/>
  <c r="DF23" i="2" s="1"/>
  <c r="DG23" i="2"/>
  <c r="DH23" i="2"/>
  <c r="DI23" i="2"/>
  <c r="DJ23" i="2"/>
  <c r="DK23" i="2"/>
  <c r="DL23" i="2"/>
  <c r="DM23" i="2"/>
  <c r="DN23" i="2"/>
  <c r="DO23" i="2"/>
  <c r="DQ23" i="2"/>
  <c r="DT23" i="2"/>
  <c r="DU23" i="2" s="1"/>
  <c r="DV23" i="2"/>
  <c r="DW23" i="2"/>
  <c r="DX23" i="2"/>
  <c r="DY23" i="2"/>
  <c r="DZ23" i="2"/>
  <c r="EA23" i="2"/>
  <c r="EB23" i="2"/>
  <c r="EC23" i="2"/>
  <c r="ED23" i="2"/>
  <c r="EF23" i="2"/>
  <c r="EI23" i="2"/>
  <c r="EJ23" i="2" s="1"/>
  <c r="EK23" i="2"/>
  <c r="EL23" i="2"/>
  <c r="EM23" i="2"/>
  <c r="EN23" i="2"/>
  <c r="EO23" i="2"/>
  <c r="EP23" i="2"/>
  <c r="EQ23" i="2"/>
  <c r="ER23" i="2"/>
  <c r="ES23" i="2"/>
  <c r="EU23" i="2"/>
  <c r="E18" i="3"/>
  <c r="F18" i="3"/>
  <c r="G18" i="3"/>
  <c r="H18" i="3"/>
  <c r="I18" i="3"/>
  <c r="J18" i="3"/>
  <c r="K18" i="3"/>
  <c r="L18" i="3"/>
  <c r="M18" i="3"/>
  <c r="N18" i="3"/>
  <c r="O18" i="3"/>
  <c r="T18" i="3"/>
  <c r="U18" i="3"/>
  <c r="V18" i="3"/>
  <c r="W18" i="3"/>
  <c r="X18" i="3"/>
  <c r="Y18" i="3"/>
  <c r="Z18" i="3"/>
  <c r="AA18" i="3"/>
  <c r="AB18" i="3"/>
  <c r="AC18" i="3"/>
  <c r="AD18" i="3"/>
  <c r="AH18" i="3"/>
  <c r="AI18" i="3" s="1"/>
  <c r="AK18" i="3"/>
  <c r="AL18" i="3"/>
  <c r="AM18" i="3"/>
  <c r="AN18" i="3"/>
  <c r="AO18" i="3"/>
  <c r="AP18" i="3"/>
  <c r="AQ18" i="3"/>
  <c r="AR18" i="3"/>
  <c r="AT18" i="3"/>
  <c r="AW18" i="3"/>
  <c r="AZ18" i="3"/>
  <c r="BA18" i="3"/>
  <c r="BB18" i="3"/>
  <c r="BC18" i="3"/>
  <c r="BD18" i="3"/>
  <c r="BE18" i="3"/>
  <c r="BF18" i="3"/>
  <c r="BG18" i="3"/>
  <c r="BI18" i="3"/>
  <c r="BL18" i="3"/>
  <c r="BM18" i="3" s="1"/>
  <c r="BO18" i="3"/>
  <c r="BP18" i="3"/>
  <c r="BQ18" i="3"/>
  <c r="BR18" i="3"/>
  <c r="BS18" i="3"/>
  <c r="BT18" i="3"/>
  <c r="BU18" i="3"/>
  <c r="BV18" i="3"/>
  <c r="BX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FA18" i="3" s="1"/>
  <c r="CM18" i="3"/>
  <c r="CP18" i="3"/>
  <c r="CQ18" i="3" s="1"/>
  <c r="CS18" i="3"/>
  <c r="CT18" i="3"/>
  <c r="CU18" i="3"/>
  <c r="CV18" i="3"/>
  <c r="CW18" i="3"/>
  <c r="CX18" i="3"/>
  <c r="CY18" i="3"/>
  <c r="CZ18" i="3"/>
  <c r="DB18" i="3"/>
  <c r="DE18" i="3"/>
  <c r="DH18" i="3"/>
  <c r="DI18" i="3"/>
  <c r="DJ18" i="3"/>
  <c r="DK18" i="3"/>
  <c r="DL18" i="3"/>
  <c r="DM18" i="3"/>
  <c r="DN18" i="3"/>
  <c r="DO18" i="3"/>
  <c r="DQ18" i="3"/>
  <c r="DT18" i="3"/>
  <c r="DU18" i="3" s="1"/>
  <c r="DW18" i="3"/>
  <c r="DX18" i="3"/>
  <c r="DY18" i="3"/>
  <c r="DZ18" i="3"/>
  <c r="EA18" i="3"/>
  <c r="EB18" i="3"/>
  <c r="EC18" i="3"/>
  <c r="ED18" i="3"/>
  <c r="EF18" i="3"/>
  <c r="EI18" i="3"/>
  <c r="EJ18" i="3"/>
  <c r="EK18" i="3"/>
  <c r="EL18" i="3"/>
  <c r="EM18" i="3"/>
  <c r="EN18" i="3"/>
  <c r="EO18" i="3"/>
  <c r="EP18" i="3"/>
  <c r="EQ18" i="3"/>
  <c r="ER18" i="3"/>
  <c r="ES18" i="3"/>
  <c r="ET18" i="3"/>
  <c r="FE18" i="3" s="1"/>
  <c r="EU18" i="3"/>
  <c r="E19" i="3"/>
  <c r="F19" i="3"/>
  <c r="G19" i="3"/>
  <c r="H19" i="3"/>
  <c r="I19" i="3"/>
  <c r="J19" i="3"/>
  <c r="K19" i="3"/>
  <c r="L19" i="3"/>
  <c r="M19" i="3"/>
  <c r="N19" i="3"/>
  <c r="O19" i="3"/>
  <c r="T19" i="3"/>
  <c r="U19" i="3"/>
  <c r="V19" i="3"/>
  <c r="W19" i="3"/>
  <c r="X19" i="3"/>
  <c r="Y19" i="3"/>
  <c r="Z19" i="3"/>
  <c r="AA19" i="3"/>
  <c r="AB19" i="3"/>
  <c r="AC19" i="3"/>
  <c r="AD19" i="3"/>
  <c r="AH19" i="3"/>
  <c r="AI19" i="3" s="1"/>
  <c r="AK19" i="3"/>
  <c r="AL19" i="3"/>
  <c r="AM19" i="3"/>
  <c r="AN19" i="3"/>
  <c r="AO19" i="3"/>
  <c r="AP19" i="3"/>
  <c r="AQ19" i="3"/>
  <c r="AR19" i="3"/>
  <c r="AT19" i="3"/>
  <c r="AW19" i="3"/>
  <c r="AX19" i="3" s="1"/>
  <c r="AY19" i="3"/>
  <c r="AZ19" i="3"/>
  <c r="BA19" i="3"/>
  <c r="BB19" i="3"/>
  <c r="BC19" i="3"/>
  <c r="BD19" i="3"/>
  <c r="BE19" i="3"/>
  <c r="BF19" i="3"/>
  <c r="BG19" i="3"/>
  <c r="BI19" i="3"/>
  <c r="BL19" i="3"/>
  <c r="BM19" i="3" s="1"/>
  <c r="BO19" i="3"/>
  <c r="BP19" i="3"/>
  <c r="BQ19" i="3"/>
  <c r="BR19" i="3"/>
  <c r="BS19" i="3"/>
  <c r="BT19" i="3"/>
  <c r="BU19" i="3"/>
  <c r="BV19" i="3"/>
  <c r="BX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FA19" i="3" s="1"/>
  <c r="CM19" i="3"/>
  <c r="CP19" i="3"/>
  <c r="CQ19" i="3" s="1"/>
  <c r="CS19" i="3"/>
  <c r="CT19" i="3"/>
  <c r="CU19" i="3"/>
  <c r="CV19" i="3"/>
  <c r="CW19" i="3"/>
  <c r="CX19" i="3"/>
  <c r="CY19" i="3"/>
  <c r="CZ19" i="3"/>
  <c r="DB19" i="3"/>
  <c r="DE19" i="3"/>
  <c r="DF19" i="3" s="1"/>
  <c r="DG19" i="3"/>
  <c r="DH19" i="3"/>
  <c r="DI19" i="3"/>
  <c r="DJ19" i="3"/>
  <c r="DK19" i="3"/>
  <c r="DL19" i="3"/>
  <c r="DM19" i="3"/>
  <c r="DN19" i="3"/>
  <c r="DO19" i="3"/>
  <c r="DQ19" i="3"/>
  <c r="DT19" i="3"/>
  <c r="DU19" i="3" s="1"/>
  <c r="DW19" i="3"/>
  <c r="DX19" i="3"/>
  <c r="DY19" i="3"/>
  <c r="DZ19" i="3"/>
  <c r="EA19" i="3"/>
  <c r="EB19" i="3"/>
  <c r="EC19" i="3"/>
  <c r="ED19" i="3"/>
  <c r="EF19" i="3"/>
  <c r="EI19" i="3"/>
  <c r="EJ19" i="3"/>
  <c r="EK19" i="3"/>
  <c r="EL19" i="3"/>
  <c r="EM19" i="3"/>
  <c r="EN19" i="3"/>
  <c r="EO19" i="3"/>
  <c r="EP19" i="3"/>
  <c r="EQ19" i="3"/>
  <c r="ER19" i="3"/>
  <c r="ES19" i="3"/>
  <c r="ET19" i="3"/>
  <c r="FE19" i="3" s="1"/>
  <c r="EU19" i="3"/>
  <c r="E20" i="3"/>
  <c r="F20" i="3"/>
  <c r="G20" i="3"/>
  <c r="H20" i="3"/>
  <c r="I20" i="3"/>
  <c r="J20" i="3"/>
  <c r="K20" i="3"/>
  <c r="L20" i="3"/>
  <c r="M20" i="3"/>
  <c r="N20" i="3"/>
  <c r="O20" i="3"/>
  <c r="T20" i="3"/>
  <c r="U20" i="3"/>
  <c r="V20" i="3"/>
  <c r="W20" i="3"/>
  <c r="X20" i="3"/>
  <c r="Y20" i="3"/>
  <c r="Z20" i="3"/>
  <c r="AA20" i="3"/>
  <c r="AB20" i="3"/>
  <c r="AC20" i="3"/>
  <c r="AD20" i="3"/>
  <c r="AH20" i="3"/>
  <c r="AI20" i="3" s="1"/>
  <c r="AK20" i="3"/>
  <c r="AL20" i="3"/>
  <c r="AM20" i="3"/>
  <c r="AN20" i="3"/>
  <c r="AO20" i="3"/>
  <c r="AP20" i="3"/>
  <c r="AQ20" i="3"/>
  <c r="AR20" i="3"/>
  <c r="AT20" i="3"/>
  <c r="AW20" i="3"/>
  <c r="AZ20" i="3"/>
  <c r="BA20" i="3"/>
  <c r="BB20" i="3"/>
  <c r="BC20" i="3"/>
  <c r="BD20" i="3"/>
  <c r="BE20" i="3"/>
  <c r="BF20" i="3"/>
  <c r="BG20" i="3"/>
  <c r="BI20" i="3"/>
  <c r="BL20" i="3"/>
  <c r="BM20" i="3" s="1"/>
  <c r="BO20" i="3"/>
  <c r="BP20" i="3"/>
  <c r="BQ20" i="3"/>
  <c r="BR20" i="3"/>
  <c r="BS20" i="3"/>
  <c r="BT20" i="3"/>
  <c r="BU20" i="3"/>
  <c r="BV20" i="3"/>
  <c r="BX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FA20" i="3" s="1"/>
  <c r="CM20" i="3"/>
  <c r="CP20" i="3"/>
  <c r="CQ20" i="3" s="1"/>
  <c r="CS20" i="3"/>
  <c r="CT20" i="3"/>
  <c r="CU20" i="3"/>
  <c r="CV20" i="3"/>
  <c r="CW20" i="3"/>
  <c r="CX20" i="3"/>
  <c r="CY20" i="3"/>
  <c r="CZ20" i="3"/>
  <c r="DB20" i="3"/>
  <c r="DE20" i="3"/>
  <c r="DH20" i="3"/>
  <c r="DI20" i="3"/>
  <c r="DJ20" i="3"/>
  <c r="DK20" i="3"/>
  <c r="DL20" i="3"/>
  <c r="DM20" i="3"/>
  <c r="DN20" i="3"/>
  <c r="DO20" i="3"/>
  <c r="DQ20" i="3"/>
  <c r="DT20" i="3"/>
  <c r="DU20" i="3" s="1"/>
  <c r="DW20" i="3"/>
  <c r="DX20" i="3"/>
  <c r="DY20" i="3"/>
  <c r="DZ20" i="3"/>
  <c r="EA20" i="3"/>
  <c r="EB20" i="3"/>
  <c r="EC20" i="3"/>
  <c r="ED20" i="3"/>
  <c r="EF20" i="3"/>
  <c r="EI20" i="3"/>
  <c r="EJ20" i="3"/>
  <c r="EK20" i="3"/>
  <c r="EL20" i="3"/>
  <c r="EM20" i="3"/>
  <c r="EN20" i="3"/>
  <c r="EO20" i="3"/>
  <c r="EP20" i="3"/>
  <c r="EQ20" i="3"/>
  <c r="ER20" i="3"/>
  <c r="ES20" i="3"/>
  <c r="ET20" i="3"/>
  <c r="FE20" i="3" s="1"/>
  <c r="EU20" i="3"/>
  <c r="E21" i="3"/>
  <c r="F21" i="3"/>
  <c r="G21" i="3"/>
  <c r="H21" i="3"/>
  <c r="I21" i="3"/>
  <c r="J21" i="3"/>
  <c r="K21" i="3"/>
  <c r="L21" i="3"/>
  <c r="M21" i="3"/>
  <c r="N21" i="3"/>
  <c r="O21" i="3"/>
  <c r="T21" i="3"/>
  <c r="U21" i="3"/>
  <c r="V21" i="3"/>
  <c r="W21" i="3"/>
  <c r="X21" i="3"/>
  <c r="Y21" i="3"/>
  <c r="Z21" i="3"/>
  <c r="AA21" i="3"/>
  <c r="AB21" i="3"/>
  <c r="AC21" i="3"/>
  <c r="AD21" i="3"/>
  <c r="AH21" i="3"/>
  <c r="AI21" i="3" s="1"/>
  <c r="AK21" i="3"/>
  <c r="AL21" i="3"/>
  <c r="AM21" i="3"/>
  <c r="AN21" i="3"/>
  <c r="AO21" i="3"/>
  <c r="AP21" i="3"/>
  <c r="AQ21" i="3"/>
  <c r="AR21" i="3"/>
  <c r="AT21" i="3"/>
  <c r="AW21" i="3"/>
  <c r="AX21" i="3" s="1"/>
  <c r="AY21" i="3"/>
  <c r="AZ21" i="3"/>
  <c r="BA21" i="3"/>
  <c r="BB21" i="3"/>
  <c r="BC21" i="3"/>
  <c r="BD21" i="3"/>
  <c r="BE21" i="3"/>
  <c r="BF21" i="3"/>
  <c r="BG21" i="3"/>
  <c r="BI21" i="3"/>
  <c r="BL21" i="3"/>
  <c r="BM21" i="3" s="1"/>
  <c r="BO21" i="3"/>
  <c r="BP21" i="3"/>
  <c r="BQ21" i="3"/>
  <c r="BR21" i="3"/>
  <c r="BS21" i="3"/>
  <c r="BT21" i="3"/>
  <c r="BU21" i="3"/>
  <c r="BV21" i="3"/>
  <c r="BX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FA21" i="3" s="1"/>
  <c r="CM21" i="3"/>
  <c r="CP21" i="3"/>
  <c r="CQ21" i="3" s="1"/>
  <c r="CS21" i="3"/>
  <c r="CT21" i="3"/>
  <c r="CU21" i="3"/>
  <c r="CV21" i="3"/>
  <c r="CW21" i="3"/>
  <c r="CX21" i="3"/>
  <c r="CY21" i="3"/>
  <c r="CZ21" i="3"/>
  <c r="DB21" i="3"/>
  <c r="DE21" i="3"/>
  <c r="DF21" i="3" s="1"/>
  <c r="DG21" i="3"/>
  <c r="DH21" i="3"/>
  <c r="DI21" i="3"/>
  <c r="DJ21" i="3"/>
  <c r="DK21" i="3"/>
  <c r="DL21" i="3"/>
  <c r="DM21" i="3"/>
  <c r="DN21" i="3"/>
  <c r="DO21" i="3"/>
  <c r="DQ21" i="3"/>
  <c r="DT21" i="3"/>
  <c r="DU21" i="3" s="1"/>
  <c r="DW21" i="3"/>
  <c r="DX21" i="3"/>
  <c r="DY21" i="3"/>
  <c r="DZ21" i="3"/>
  <c r="EA21" i="3"/>
  <c r="EB21" i="3"/>
  <c r="EC21" i="3"/>
  <c r="ED21" i="3"/>
  <c r="EF21" i="3"/>
  <c r="EI21" i="3"/>
  <c r="EJ21" i="3"/>
  <c r="EK21" i="3"/>
  <c r="EL21" i="3"/>
  <c r="EM21" i="3"/>
  <c r="EN21" i="3"/>
  <c r="EO21" i="3"/>
  <c r="EP21" i="3"/>
  <c r="EQ21" i="3"/>
  <c r="ER21" i="3"/>
  <c r="ES21" i="3"/>
  <c r="ET21" i="3"/>
  <c r="FE21" i="3" s="1"/>
  <c r="EU21" i="3"/>
  <c r="E22" i="3"/>
  <c r="F22" i="3"/>
  <c r="G22" i="3"/>
  <c r="H22" i="3"/>
  <c r="I22" i="3"/>
  <c r="J22" i="3"/>
  <c r="K22" i="3"/>
  <c r="L22" i="3"/>
  <c r="M22" i="3"/>
  <c r="N22" i="3"/>
  <c r="O22" i="3"/>
  <c r="T22" i="3"/>
  <c r="U22" i="3"/>
  <c r="V22" i="3"/>
  <c r="W22" i="3"/>
  <c r="X22" i="3"/>
  <c r="Y22" i="3"/>
  <c r="Z22" i="3"/>
  <c r="AA22" i="3"/>
  <c r="AB22" i="3"/>
  <c r="AC22" i="3"/>
  <c r="AD22" i="3"/>
  <c r="AH22" i="3"/>
  <c r="AI22" i="3" s="1"/>
  <c r="AK22" i="3"/>
  <c r="AL22" i="3"/>
  <c r="AM22" i="3"/>
  <c r="AN22" i="3"/>
  <c r="AO22" i="3"/>
  <c r="AP22" i="3"/>
  <c r="AQ22" i="3"/>
  <c r="AR22" i="3"/>
  <c r="AT22" i="3"/>
  <c r="AW22" i="3"/>
  <c r="AX22" i="3" s="1"/>
  <c r="AZ22" i="3"/>
  <c r="BA22" i="3"/>
  <c r="BB22" i="3"/>
  <c r="BC22" i="3"/>
  <c r="BD22" i="3"/>
  <c r="BE22" i="3"/>
  <c r="BF22" i="3"/>
  <c r="BG22" i="3"/>
  <c r="BI22" i="3"/>
  <c r="BL22" i="3"/>
  <c r="BO22" i="3"/>
  <c r="BP22" i="3"/>
  <c r="BQ22" i="3"/>
  <c r="BR22" i="3"/>
  <c r="BS22" i="3"/>
  <c r="BT22" i="3"/>
  <c r="BU22" i="3"/>
  <c r="BV22" i="3"/>
  <c r="BX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FA22" i="3" s="1"/>
  <c r="CM22" i="3"/>
  <c r="CP22" i="3"/>
  <c r="CS22" i="3"/>
  <c r="CT22" i="3"/>
  <c r="CU22" i="3"/>
  <c r="CV22" i="3"/>
  <c r="CW22" i="3"/>
  <c r="CX22" i="3"/>
  <c r="CY22" i="3"/>
  <c r="CZ22" i="3"/>
  <c r="DB22" i="3"/>
  <c r="DE22" i="3"/>
  <c r="DF22" i="3" s="1"/>
  <c r="DH22" i="3"/>
  <c r="DI22" i="3"/>
  <c r="DJ22" i="3"/>
  <c r="DK22" i="3"/>
  <c r="DL22" i="3"/>
  <c r="DM22" i="3"/>
  <c r="DN22" i="3"/>
  <c r="DO22" i="3"/>
  <c r="DQ22" i="3"/>
  <c r="DT22" i="3"/>
  <c r="DW22" i="3"/>
  <c r="DX22" i="3"/>
  <c r="DY22" i="3"/>
  <c r="DZ22" i="3"/>
  <c r="EA22" i="3"/>
  <c r="EB22" i="3"/>
  <c r="EC22" i="3"/>
  <c r="ED22" i="3"/>
  <c r="EF22" i="3"/>
  <c r="EI22" i="3"/>
  <c r="EJ22" i="3"/>
  <c r="EK22" i="3"/>
  <c r="EL22" i="3"/>
  <c r="EM22" i="3"/>
  <c r="EN22" i="3"/>
  <c r="EO22" i="3"/>
  <c r="EP22" i="3"/>
  <c r="EQ22" i="3"/>
  <c r="ER22" i="3"/>
  <c r="ES22" i="3"/>
  <c r="ET22" i="3"/>
  <c r="FE22" i="3" s="1"/>
  <c r="EU22" i="3"/>
  <c r="E23" i="3"/>
  <c r="F23" i="3"/>
  <c r="G23" i="3"/>
  <c r="H23" i="3"/>
  <c r="I23" i="3"/>
  <c r="J23" i="3"/>
  <c r="K23" i="3"/>
  <c r="L23" i="3"/>
  <c r="M23" i="3"/>
  <c r="N23" i="3"/>
  <c r="O23" i="3"/>
  <c r="T23" i="3"/>
  <c r="U23" i="3"/>
  <c r="V23" i="3"/>
  <c r="W23" i="3"/>
  <c r="X23" i="3"/>
  <c r="Y23" i="3"/>
  <c r="Z23" i="3"/>
  <c r="AA23" i="3"/>
  <c r="AB23" i="3"/>
  <c r="AC23" i="3"/>
  <c r="AD23" i="3"/>
  <c r="AH23" i="3"/>
  <c r="AK23" i="3"/>
  <c r="AL23" i="3"/>
  <c r="AM23" i="3"/>
  <c r="AN23" i="3"/>
  <c r="AO23" i="3"/>
  <c r="AP23" i="3"/>
  <c r="AQ23" i="3"/>
  <c r="AR23" i="3"/>
  <c r="AT23" i="3"/>
  <c r="AW23" i="3"/>
  <c r="AX23" i="3" s="1"/>
  <c r="AY23" i="3"/>
  <c r="AZ23" i="3"/>
  <c r="BA23" i="3"/>
  <c r="BB23" i="3"/>
  <c r="BC23" i="3"/>
  <c r="BD23" i="3"/>
  <c r="BE23" i="3"/>
  <c r="BF23" i="3"/>
  <c r="BG23" i="3"/>
  <c r="BI23" i="3"/>
  <c r="BL23" i="3"/>
  <c r="BO23" i="3"/>
  <c r="BP23" i="3"/>
  <c r="BQ23" i="3"/>
  <c r="BR23" i="3"/>
  <c r="BS23" i="3"/>
  <c r="BT23" i="3"/>
  <c r="BU23" i="3"/>
  <c r="BV23" i="3"/>
  <c r="BX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FA23" i="3" s="1"/>
  <c r="CM23" i="3"/>
  <c r="CP23" i="3"/>
  <c r="CS23" i="3"/>
  <c r="CT23" i="3"/>
  <c r="CU23" i="3"/>
  <c r="CV23" i="3"/>
  <c r="CW23" i="3"/>
  <c r="CX23" i="3"/>
  <c r="CY23" i="3"/>
  <c r="CZ23" i="3"/>
  <c r="DB23" i="3"/>
  <c r="DE23" i="3"/>
  <c r="DF23" i="3" s="1"/>
  <c r="DG23" i="3"/>
  <c r="DH23" i="3"/>
  <c r="DI23" i="3"/>
  <c r="DJ23" i="3"/>
  <c r="DK23" i="3"/>
  <c r="DL23" i="3"/>
  <c r="DM23" i="3"/>
  <c r="DN23" i="3"/>
  <c r="DO23" i="3"/>
  <c r="DQ23" i="3"/>
  <c r="DT23" i="3"/>
  <c r="DW23" i="3"/>
  <c r="DX23" i="3"/>
  <c r="DY23" i="3"/>
  <c r="DZ23" i="3"/>
  <c r="EA23" i="3"/>
  <c r="EB23" i="3"/>
  <c r="EC23" i="3"/>
  <c r="ED23" i="3"/>
  <c r="EF23" i="3"/>
  <c r="EI23" i="3"/>
  <c r="EJ23" i="3"/>
  <c r="EK23" i="3"/>
  <c r="EL23" i="3"/>
  <c r="EM23" i="3"/>
  <c r="EN23" i="3"/>
  <c r="EO23" i="3"/>
  <c r="EP23" i="3"/>
  <c r="EQ23" i="3"/>
  <c r="ER23" i="3"/>
  <c r="ES23" i="3"/>
  <c r="ET23" i="3"/>
  <c r="FE23" i="3" s="1"/>
  <c r="EU23" i="3"/>
  <c r="E18" i="4"/>
  <c r="F18" i="4"/>
  <c r="G18" i="4"/>
  <c r="H18" i="4"/>
  <c r="I18" i="4"/>
  <c r="J18" i="4"/>
  <c r="K18" i="4"/>
  <c r="L18" i="4"/>
  <c r="M18" i="4"/>
  <c r="N18" i="4"/>
  <c r="O18" i="4"/>
  <c r="T18" i="4"/>
  <c r="U18" i="4"/>
  <c r="V18" i="4"/>
  <c r="W18" i="4"/>
  <c r="X18" i="4"/>
  <c r="Y18" i="4"/>
  <c r="Z18" i="4"/>
  <c r="AA18" i="4"/>
  <c r="AB18" i="4"/>
  <c r="AC18" i="4"/>
  <c r="AD18" i="4"/>
  <c r="AI18" i="4"/>
  <c r="AJ18" i="4"/>
  <c r="AK18" i="4"/>
  <c r="AL18" i="4"/>
  <c r="AM18" i="4"/>
  <c r="AN18" i="4"/>
  <c r="AO18" i="4"/>
  <c r="AP18" i="4"/>
  <c r="AQ18" i="4"/>
  <c r="AR18" i="4"/>
  <c r="AS18" i="4"/>
  <c r="AW18" i="4"/>
  <c r="BA18" i="4"/>
  <c r="BB18" i="4"/>
  <c r="BC18" i="4"/>
  <c r="BD18" i="4"/>
  <c r="BE18" i="4"/>
  <c r="BF18" i="4"/>
  <c r="BG18" i="4"/>
  <c r="BI18" i="4"/>
  <c r="BL18" i="4"/>
  <c r="BM18" i="4"/>
  <c r="BN18" i="4"/>
  <c r="BO18" i="4"/>
  <c r="BP18" i="4"/>
  <c r="BQ18" i="4"/>
  <c r="BR18" i="4"/>
  <c r="BS18" i="4"/>
  <c r="BT18" i="4"/>
  <c r="BU18" i="4"/>
  <c r="BV18" i="4"/>
  <c r="BW18" i="4"/>
  <c r="EZ18" i="4" s="1"/>
  <c r="BX18" i="4"/>
  <c r="CA18" i="4"/>
  <c r="CC18" i="4" s="1"/>
  <c r="CE18" i="4"/>
  <c r="CF18" i="4"/>
  <c r="CG18" i="4"/>
  <c r="CH18" i="4"/>
  <c r="CI18" i="4"/>
  <c r="CJ18" i="4"/>
  <c r="CK18" i="4"/>
  <c r="CM18" i="4"/>
  <c r="CP18" i="4"/>
  <c r="CR18" i="4" s="1"/>
  <c r="CT18" i="4"/>
  <c r="CU18" i="4"/>
  <c r="CV18" i="4"/>
  <c r="CW18" i="4"/>
  <c r="CX18" i="4"/>
  <c r="CY18" i="4"/>
  <c r="CZ18" i="4"/>
  <c r="DB18" i="4"/>
  <c r="DE18" i="4"/>
  <c r="DI18" i="4"/>
  <c r="DJ18" i="4"/>
  <c r="DK18" i="4"/>
  <c r="DL18" i="4"/>
  <c r="DM18" i="4"/>
  <c r="DN18" i="4"/>
  <c r="DO18" i="4"/>
  <c r="DQ18" i="4"/>
  <c r="DT18" i="4"/>
  <c r="DV18" i="4"/>
  <c r="DX18" i="4"/>
  <c r="DY18" i="4"/>
  <c r="DZ18" i="4"/>
  <c r="EA18" i="4"/>
  <c r="EB18" i="4"/>
  <c r="EC18" i="4"/>
  <c r="ED18" i="4"/>
  <c r="EF18" i="4"/>
  <c r="EI18" i="4"/>
  <c r="EK18" i="4"/>
  <c r="EM18" i="4"/>
  <c r="EN18" i="4"/>
  <c r="EO18" i="4"/>
  <c r="EP18" i="4"/>
  <c r="EQ18" i="4"/>
  <c r="ER18" i="4"/>
  <c r="ES18" i="4"/>
  <c r="EU18" i="4"/>
  <c r="E19" i="4"/>
  <c r="F19" i="4"/>
  <c r="G19" i="4"/>
  <c r="H19" i="4"/>
  <c r="I19" i="4"/>
  <c r="J19" i="4"/>
  <c r="K19" i="4"/>
  <c r="L19" i="4"/>
  <c r="M19" i="4"/>
  <c r="N19" i="4"/>
  <c r="T19" i="4"/>
  <c r="U19" i="4"/>
  <c r="V19" i="4"/>
  <c r="W19" i="4"/>
  <c r="X19" i="4"/>
  <c r="Y19" i="4"/>
  <c r="Z19" i="4"/>
  <c r="AA19" i="4"/>
  <c r="AB19" i="4"/>
  <c r="AC19" i="4"/>
  <c r="AI19" i="4"/>
  <c r="AJ19" i="4"/>
  <c r="AK19" i="4"/>
  <c r="AL19" i="4"/>
  <c r="AM19" i="4"/>
  <c r="AN19" i="4"/>
  <c r="AO19" i="4"/>
  <c r="AP19" i="4"/>
  <c r="AQ19" i="4"/>
  <c r="AR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EY19" i="4" s="1"/>
  <c r="BI19" i="4"/>
  <c r="BL19" i="4"/>
  <c r="BP19" i="4"/>
  <c r="BQ19" i="4"/>
  <c r="BR19" i="4"/>
  <c r="BS19" i="4"/>
  <c r="BT19" i="4"/>
  <c r="BU19" i="4"/>
  <c r="BV19" i="4"/>
  <c r="BX19" i="4"/>
  <c r="CA19" i="4"/>
  <c r="CB19" i="4"/>
  <c r="CC19" i="4"/>
  <c r="CD19" i="4"/>
  <c r="CE19" i="4"/>
  <c r="CF19" i="4"/>
  <c r="CG19" i="4"/>
  <c r="CH19" i="4"/>
  <c r="CI19" i="4"/>
  <c r="CJ19" i="4"/>
  <c r="CK19" i="4"/>
  <c r="CL19" i="4"/>
  <c r="FA19" i="4" s="1"/>
  <c r="CM19" i="4"/>
  <c r="CP19" i="4"/>
  <c r="CR19" i="4" s="1"/>
  <c r="CT19" i="4"/>
  <c r="CU19" i="4"/>
  <c r="CV19" i="4"/>
  <c r="CW19" i="4"/>
  <c r="CX19" i="4"/>
  <c r="CY19" i="4"/>
  <c r="CZ19" i="4"/>
  <c r="DB19" i="4"/>
  <c r="DE19" i="4"/>
  <c r="DG19" i="4"/>
  <c r="DI19" i="4"/>
  <c r="DJ19" i="4"/>
  <c r="DK19" i="4"/>
  <c r="DL19" i="4"/>
  <c r="DM19" i="4"/>
  <c r="DN19" i="4"/>
  <c r="DO19" i="4"/>
  <c r="DQ19" i="4"/>
  <c r="DT19" i="4"/>
  <c r="DX19" i="4"/>
  <c r="DY19" i="4"/>
  <c r="DZ19" i="4"/>
  <c r="EA19" i="4"/>
  <c r="EB19" i="4"/>
  <c r="EC19" i="4"/>
  <c r="ED19" i="4"/>
  <c r="EF19" i="4"/>
  <c r="EI19" i="4"/>
  <c r="EK19" i="4" s="1"/>
  <c r="EM19" i="4"/>
  <c r="EN19" i="4"/>
  <c r="EO19" i="4"/>
  <c r="EP19" i="4"/>
  <c r="EQ19" i="4"/>
  <c r="ER19" i="4"/>
  <c r="ES19" i="4"/>
  <c r="EU19" i="4"/>
  <c r="E20" i="4"/>
  <c r="F20" i="4"/>
  <c r="G20" i="4"/>
  <c r="H20" i="4"/>
  <c r="I20" i="4"/>
  <c r="J20" i="4"/>
  <c r="K20" i="4"/>
  <c r="L20" i="4"/>
  <c r="M20" i="4"/>
  <c r="N20" i="4"/>
  <c r="O20" i="4"/>
  <c r="T20" i="4"/>
  <c r="U20" i="4"/>
  <c r="V20" i="4"/>
  <c r="W20" i="4"/>
  <c r="X20" i="4"/>
  <c r="Y20" i="4"/>
  <c r="Z20" i="4"/>
  <c r="AA20" i="4"/>
  <c r="AB20" i="4"/>
  <c r="AC20" i="4"/>
  <c r="AD20" i="4"/>
  <c r="AI20" i="4"/>
  <c r="AJ20" i="4"/>
  <c r="AK20" i="4"/>
  <c r="AL20" i="4"/>
  <c r="AM20" i="4"/>
  <c r="AN20" i="4"/>
  <c r="AO20" i="4"/>
  <c r="AP20" i="4"/>
  <c r="AQ20" i="4"/>
  <c r="AR20" i="4"/>
  <c r="AS20" i="4"/>
  <c r="AW20" i="4"/>
  <c r="AY20" i="4" s="1"/>
  <c r="BA20" i="4"/>
  <c r="BB20" i="4"/>
  <c r="BC20" i="4"/>
  <c r="BD20" i="4"/>
  <c r="BE20" i="4"/>
  <c r="BF20" i="4"/>
  <c r="BG20" i="4"/>
  <c r="BI20" i="4"/>
  <c r="BL20" i="4"/>
  <c r="BN20" i="4" s="1"/>
  <c r="BP20" i="4"/>
  <c r="BQ20" i="4"/>
  <c r="BR20" i="4"/>
  <c r="BS20" i="4"/>
  <c r="BT20" i="4"/>
  <c r="BU20" i="4"/>
  <c r="BV20" i="4"/>
  <c r="BX20" i="4"/>
  <c r="CA20" i="4"/>
  <c r="CE20" i="4"/>
  <c r="CF20" i="4"/>
  <c r="CG20" i="4"/>
  <c r="CH20" i="4"/>
  <c r="CI20" i="4"/>
  <c r="CJ20" i="4"/>
  <c r="CK20" i="4"/>
  <c r="CM20" i="4"/>
  <c r="CP20" i="4"/>
  <c r="CR20" i="4"/>
  <c r="CT20" i="4"/>
  <c r="CU20" i="4"/>
  <c r="CV20" i="4"/>
  <c r="CW20" i="4"/>
  <c r="CX20" i="4"/>
  <c r="CY20" i="4"/>
  <c r="CZ20" i="4"/>
  <c r="DB20" i="4"/>
  <c r="DE20" i="4"/>
  <c r="DG20" i="4" s="1"/>
  <c r="DI20" i="4"/>
  <c r="DJ20" i="4"/>
  <c r="DK20" i="4"/>
  <c r="DL20" i="4"/>
  <c r="DM20" i="4"/>
  <c r="DN20" i="4"/>
  <c r="DO20" i="4"/>
  <c r="DQ20" i="4"/>
  <c r="DT20" i="4"/>
  <c r="DU20" i="4" s="1"/>
  <c r="DV20" i="4"/>
  <c r="DX20" i="4"/>
  <c r="DY20" i="4"/>
  <c r="DZ20" i="4"/>
  <c r="EA20" i="4"/>
  <c r="EB20" i="4"/>
  <c r="EC20" i="4"/>
  <c r="ED20" i="4"/>
  <c r="EF20" i="4"/>
  <c r="EI20" i="4"/>
  <c r="EM20" i="4"/>
  <c r="EN20" i="4"/>
  <c r="EO20" i="4"/>
  <c r="EP20" i="4"/>
  <c r="EQ20" i="4"/>
  <c r="ER20" i="4"/>
  <c r="ES20" i="4"/>
  <c r="EU20" i="4"/>
  <c r="E21" i="4"/>
  <c r="F21" i="4"/>
  <c r="G21" i="4"/>
  <c r="H21" i="4"/>
  <c r="I21" i="4"/>
  <c r="J21" i="4"/>
  <c r="K21" i="4"/>
  <c r="L21" i="4"/>
  <c r="M21" i="4"/>
  <c r="N21" i="4"/>
  <c r="O21" i="4"/>
  <c r="T21" i="4"/>
  <c r="U21" i="4"/>
  <c r="V21" i="4"/>
  <c r="W21" i="4"/>
  <c r="X21" i="4"/>
  <c r="Y21" i="4"/>
  <c r="Z21" i="4"/>
  <c r="AA21" i="4"/>
  <c r="AB21" i="4"/>
  <c r="AC21" i="4"/>
  <c r="AD21" i="4"/>
  <c r="AI21" i="4"/>
  <c r="AJ21" i="4"/>
  <c r="AK21" i="4"/>
  <c r="AL21" i="4"/>
  <c r="AM21" i="4"/>
  <c r="AN21" i="4"/>
  <c r="AO21" i="4"/>
  <c r="AP21" i="4"/>
  <c r="AQ21" i="4"/>
  <c r="AR21" i="4"/>
  <c r="AS21" i="4"/>
  <c r="AW21" i="4"/>
  <c r="AY21" i="4" s="1"/>
  <c r="BA21" i="4"/>
  <c r="BB21" i="4"/>
  <c r="BC21" i="4"/>
  <c r="BD21" i="4"/>
  <c r="BE21" i="4"/>
  <c r="BF21" i="4"/>
  <c r="BG21" i="4"/>
  <c r="BI21" i="4"/>
  <c r="BL21" i="4"/>
  <c r="BM21" i="4" s="1"/>
  <c r="BN21" i="4"/>
  <c r="BP21" i="4"/>
  <c r="BQ21" i="4"/>
  <c r="BR21" i="4"/>
  <c r="BS21" i="4"/>
  <c r="BT21" i="4"/>
  <c r="BU21" i="4"/>
  <c r="BV21" i="4"/>
  <c r="BX21" i="4"/>
  <c r="CA21" i="4"/>
  <c r="CE21" i="4"/>
  <c r="CF21" i="4"/>
  <c r="CG21" i="4"/>
  <c r="CH21" i="4"/>
  <c r="CI21" i="4"/>
  <c r="CJ21" i="4"/>
  <c r="CK21" i="4"/>
  <c r="CM21" i="4"/>
  <c r="CP21" i="4"/>
  <c r="CQ21" i="4" s="1"/>
  <c r="CR21" i="4"/>
  <c r="CT21" i="4"/>
  <c r="CU21" i="4"/>
  <c r="CV21" i="4"/>
  <c r="CW21" i="4"/>
  <c r="CX21" i="4"/>
  <c r="CY21" i="4"/>
  <c r="CZ21" i="4"/>
  <c r="DB21" i="4"/>
  <c r="DE21" i="4"/>
  <c r="DG21" i="4"/>
  <c r="DI21" i="4"/>
  <c r="DJ21" i="4"/>
  <c r="DK21" i="4"/>
  <c r="DL21" i="4"/>
  <c r="DM21" i="4"/>
  <c r="DN21" i="4"/>
  <c r="DO21" i="4"/>
  <c r="DQ21" i="4"/>
  <c r="DT21" i="4"/>
  <c r="DU21" i="4"/>
  <c r="DV21" i="4"/>
  <c r="DW21" i="4"/>
  <c r="DX21" i="4"/>
  <c r="DY21" i="4"/>
  <c r="DZ21" i="4"/>
  <c r="EA21" i="4"/>
  <c r="EB21" i="4"/>
  <c r="EC21" i="4"/>
  <c r="ED21" i="4"/>
  <c r="EE21" i="4"/>
  <c r="FD21" i="4" s="1"/>
  <c r="EF21" i="4"/>
  <c r="EI21" i="4"/>
  <c r="EM21" i="4"/>
  <c r="EN21" i="4"/>
  <c r="EO21" i="4"/>
  <c r="EP21" i="4"/>
  <c r="EQ21" i="4"/>
  <c r="ER21" i="4"/>
  <c r="ES21" i="4"/>
  <c r="EU21" i="4"/>
  <c r="E22" i="4"/>
  <c r="F22" i="4"/>
  <c r="G22" i="4"/>
  <c r="H22" i="4"/>
  <c r="I22" i="4"/>
  <c r="J22" i="4"/>
  <c r="K22" i="4"/>
  <c r="L22" i="4"/>
  <c r="M22" i="4"/>
  <c r="N22" i="4"/>
  <c r="T22" i="4"/>
  <c r="U22" i="4"/>
  <c r="V22" i="4"/>
  <c r="W22" i="4"/>
  <c r="X22" i="4"/>
  <c r="Y22" i="4"/>
  <c r="Z22" i="4"/>
  <c r="AA22" i="4"/>
  <c r="AB22" i="4"/>
  <c r="AC22" i="4"/>
  <c r="AI22" i="4"/>
  <c r="AJ22" i="4"/>
  <c r="AK22" i="4"/>
  <c r="AL22" i="4"/>
  <c r="AM22" i="4"/>
  <c r="AN22" i="4"/>
  <c r="AO22" i="4"/>
  <c r="AP22" i="4"/>
  <c r="AQ22" i="4"/>
  <c r="AR22" i="4"/>
  <c r="AW22" i="4"/>
  <c r="AX22" i="4" s="1"/>
  <c r="AY22" i="4"/>
  <c r="BA22" i="4"/>
  <c r="BB22" i="4"/>
  <c r="BC22" i="4"/>
  <c r="BD22" i="4"/>
  <c r="BE22" i="4"/>
  <c r="BF22" i="4"/>
  <c r="BG22" i="4"/>
  <c r="BI22" i="4"/>
  <c r="BL22" i="4"/>
  <c r="BN22" i="4"/>
  <c r="BP22" i="4"/>
  <c r="BQ22" i="4"/>
  <c r="BR22" i="4"/>
  <c r="BS22" i="4"/>
  <c r="BT22" i="4"/>
  <c r="BU22" i="4"/>
  <c r="BV22" i="4"/>
  <c r="BX22" i="4"/>
  <c r="CA22" i="4"/>
  <c r="CB22" i="4"/>
  <c r="CC22" i="4"/>
  <c r="CD22" i="4"/>
  <c r="CE22" i="4"/>
  <c r="CF22" i="4"/>
  <c r="CG22" i="4"/>
  <c r="CH22" i="4"/>
  <c r="CI22" i="4"/>
  <c r="CJ22" i="4"/>
  <c r="CK22" i="4"/>
  <c r="CL22" i="4"/>
  <c r="FA22" i="4" s="1"/>
  <c r="CM22" i="4"/>
  <c r="CP22" i="4"/>
  <c r="CT22" i="4"/>
  <c r="CU22" i="4"/>
  <c r="CV22" i="4"/>
  <c r="CW22" i="4"/>
  <c r="CX22" i="4"/>
  <c r="CY22" i="4"/>
  <c r="CZ22" i="4"/>
  <c r="DB22" i="4"/>
  <c r="DE22" i="4"/>
  <c r="DF22" i="4"/>
  <c r="DG22" i="4"/>
  <c r="DH22" i="4"/>
  <c r="DI22" i="4"/>
  <c r="DJ22" i="4"/>
  <c r="DK22" i="4"/>
  <c r="DL22" i="4"/>
  <c r="DM22" i="4"/>
  <c r="DN22" i="4"/>
  <c r="DO22" i="4"/>
  <c r="DP22" i="4"/>
  <c r="FC22" i="4" s="1"/>
  <c r="DQ22" i="4"/>
  <c r="DT22" i="4"/>
  <c r="DV22" i="4" s="1"/>
  <c r="DX22" i="4"/>
  <c r="DY22" i="4"/>
  <c r="DZ22" i="4"/>
  <c r="EA22" i="4"/>
  <c r="EB22" i="4"/>
  <c r="EC22" i="4"/>
  <c r="ED22" i="4"/>
  <c r="EF22" i="4"/>
  <c r="EI22" i="4"/>
  <c r="EJ22" i="4"/>
  <c r="EK22" i="4"/>
  <c r="EL22" i="4"/>
  <c r="EM22" i="4"/>
  <c r="EN22" i="4"/>
  <c r="EO22" i="4"/>
  <c r="EP22" i="4"/>
  <c r="EQ22" i="4"/>
  <c r="ER22" i="4"/>
  <c r="ES22" i="4"/>
  <c r="ET22" i="4"/>
  <c r="FE22" i="4" s="1"/>
  <c r="EU22" i="4"/>
  <c r="E23" i="4"/>
  <c r="F23" i="4"/>
  <c r="O23" i="4" s="1"/>
  <c r="G23" i="4"/>
  <c r="H23" i="4"/>
  <c r="I23" i="4"/>
  <c r="J23" i="4"/>
  <c r="K23" i="4"/>
  <c r="L23" i="4"/>
  <c r="M23" i="4"/>
  <c r="N23" i="4"/>
  <c r="T23" i="4"/>
  <c r="U23" i="4"/>
  <c r="AD23" i="4" s="1"/>
  <c r="V23" i="4"/>
  <c r="W23" i="4"/>
  <c r="X23" i="4"/>
  <c r="Y23" i="4"/>
  <c r="Z23" i="4"/>
  <c r="AA23" i="4"/>
  <c r="AB23" i="4"/>
  <c r="AC23" i="4"/>
  <c r="AI23" i="4"/>
  <c r="AJ23" i="4"/>
  <c r="AS23" i="4" s="1"/>
  <c r="AK23" i="4"/>
  <c r="AL23" i="4"/>
  <c r="AM23" i="4"/>
  <c r="AN23" i="4"/>
  <c r="AO23" i="4"/>
  <c r="AP23" i="4"/>
  <c r="AQ23" i="4"/>
  <c r="AR23" i="4"/>
  <c r="AW23" i="4"/>
  <c r="AY23" i="4"/>
  <c r="BA23" i="4"/>
  <c r="BB23" i="4"/>
  <c r="BC23" i="4"/>
  <c r="BD23" i="4"/>
  <c r="BE23" i="4"/>
  <c r="BF23" i="4"/>
  <c r="BG23" i="4"/>
  <c r="BI23" i="4"/>
  <c r="BL23" i="4"/>
  <c r="BM23" i="4"/>
  <c r="BN23" i="4"/>
  <c r="BO23" i="4"/>
  <c r="BP23" i="4"/>
  <c r="BQ23" i="4"/>
  <c r="BR23" i="4"/>
  <c r="BS23" i="4"/>
  <c r="BT23" i="4"/>
  <c r="BU23" i="4"/>
  <c r="BV23" i="4"/>
  <c r="BW23" i="4"/>
  <c r="EZ23" i="4" s="1"/>
  <c r="BX23" i="4"/>
  <c r="CA23" i="4"/>
  <c r="CC23" i="4" s="1"/>
  <c r="CE23" i="4"/>
  <c r="CF23" i="4"/>
  <c r="CG23" i="4"/>
  <c r="CH23" i="4"/>
  <c r="CI23" i="4"/>
  <c r="CJ23" i="4"/>
  <c r="CK23" i="4"/>
  <c r="CM23" i="4"/>
  <c r="CP23" i="4"/>
  <c r="CQ23" i="4"/>
  <c r="CR23" i="4"/>
  <c r="CS23" i="4"/>
  <c r="CT23" i="4"/>
  <c r="CU23" i="4"/>
  <c r="CV23" i="4"/>
  <c r="CW23" i="4"/>
  <c r="CX23" i="4"/>
  <c r="CY23" i="4"/>
  <c r="CZ23" i="4"/>
  <c r="DA23" i="4"/>
  <c r="FB23" i="4" s="1"/>
  <c r="DB23" i="4"/>
  <c r="DE23" i="4"/>
  <c r="DG23" i="4" s="1"/>
  <c r="DI23" i="4"/>
  <c r="DJ23" i="4"/>
  <c r="DK23" i="4"/>
  <c r="DL23" i="4"/>
  <c r="DM23" i="4"/>
  <c r="DN23" i="4"/>
  <c r="DO23" i="4"/>
  <c r="DQ23" i="4"/>
  <c r="DT23" i="4"/>
  <c r="DU23" i="4" s="1"/>
  <c r="DV23" i="4"/>
  <c r="DX23" i="4"/>
  <c r="DY23" i="4"/>
  <c r="DZ23" i="4"/>
  <c r="EA23" i="4"/>
  <c r="EB23" i="4"/>
  <c r="EC23" i="4"/>
  <c r="ED23" i="4"/>
  <c r="EF23" i="4"/>
  <c r="EI23" i="4"/>
  <c r="EK23" i="4" s="1"/>
  <c r="EM23" i="4"/>
  <c r="EN23" i="4"/>
  <c r="EO23" i="4"/>
  <c r="EP23" i="4"/>
  <c r="EQ23" i="4"/>
  <c r="ER23" i="4"/>
  <c r="ES23" i="4"/>
  <c r="EU23" i="4"/>
  <c r="E18" i="5"/>
  <c r="F18" i="5"/>
  <c r="G18" i="5"/>
  <c r="H18" i="5"/>
  <c r="I18" i="5"/>
  <c r="J18" i="5"/>
  <c r="K18" i="5"/>
  <c r="L18" i="5"/>
  <c r="M18" i="5"/>
  <c r="N18" i="5"/>
  <c r="T18" i="5"/>
  <c r="U18" i="5"/>
  <c r="V18" i="5"/>
  <c r="W18" i="5"/>
  <c r="X18" i="5"/>
  <c r="Y18" i="5"/>
  <c r="Z18" i="5"/>
  <c r="AA18" i="5"/>
  <c r="AB18" i="5"/>
  <c r="AC18" i="5"/>
  <c r="AI18" i="5"/>
  <c r="AJ18" i="5"/>
  <c r="AK18" i="5"/>
  <c r="AL18" i="5"/>
  <c r="AM18" i="5"/>
  <c r="AN18" i="5"/>
  <c r="AO18" i="5"/>
  <c r="AP18" i="5"/>
  <c r="AQ18" i="5"/>
  <c r="AR18" i="5"/>
  <c r="AX18" i="5"/>
  <c r="AY18" i="5"/>
  <c r="AZ18" i="5"/>
  <c r="BA18" i="5"/>
  <c r="BB18" i="5"/>
  <c r="BC18" i="5"/>
  <c r="BD18" i="5"/>
  <c r="BE18" i="5"/>
  <c r="BF18" i="5"/>
  <c r="BG18" i="5"/>
  <c r="BL18" i="5"/>
  <c r="BM18" i="5" s="1"/>
  <c r="BN18" i="5"/>
  <c r="BP18" i="5"/>
  <c r="BQ18" i="5"/>
  <c r="BR18" i="5"/>
  <c r="BS18" i="5"/>
  <c r="BT18" i="5"/>
  <c r="BU18" i="5"/>
  <c r="BV18" i="5"/>
  <c r="BX18" i="5"/>
  <c r="CA18" i="5"/>
  <c r="CC18" i="5" s="1"/>
  <c r="CE18" i="5"/>
  <c r="CF18" i="5"/>
  <c r="CG18" i="5"/>
  <c r="CH18" i="5"/>
  <c r="CI18" i="5"/>
  <c r="CJ18" i="5"/>
  <c r="CK18" i="5"/>
  <c r="CM18" i="5"/>
  <c r="CP18" i="5"/>
  <c r="CQ18" i="5" s="1"/>
  <c r="CR18" i="5"/>
  <c r="CT18" i="5"/>
  <c r="CU18" i="5"/>
  <c r="CV18" i="5"/>
  <c r="CW18" i="5"/>
  <c r="CX18" i="5"/>
  <c r="CY18" i="5"/>
  <c r="CZ18" i="5"/>
  <c r="DB18" i="5"/>
  <c r="DE18" i="5"/>
  <c r="DG18" i="5"/>
  <c r="DI18" i="5"/>
  <c r="DJ18" i="5"/>
  <c r="DK18" i="5"/>
  <c r="DL18" i="5"/>
  <c r="DM18" i="5"/>
  <c r="DN18" i="5"/>
  <c r="DO18" i="5"/>
  <c r="DQ18" i="5"/>
  <c r="DT18" i="5"/>
  <c r="DU18" i="5"/>
  <c r="DV18" i="5"/>
  <c r="DW18" i="5"/>
  <c r="DX18" i="5"/>
  <c r="DY18" i="5"/>
  <c r="DZ18" i="5"/>
  <c r="EA18" i="5"/>
  <c r="EB18" i="5"/>
  <c r="EC18" i="5"/>
  <c r="ED18" i="5"/>
  <c r="EE18" i="5"/>
  <c r="FD18" i="5" s="1"/>
  <c r="EF18" i="5"/>
  <c r="EI18" i="5"/>
  <c r="EK18" i="5" s="1"/>
  <c r="EN18" i="5"/>
  <c r="EO18" i="5"/>
  <c r="EP18" i="5"/>
  <c r="EQ18" i="5"/>
  <c r="ER18" i="5"/>
  <c r="ES18" i="5"/>
  <c r="EU18" i="5"/>
  <c r="E19" i="5"/>
  <c r="F19" i="5"/>
  <c r="G19" i="5"/>
  <c r="H19" i="5"/>
  <c r="I19" i="5"/>
  <c r="J19" i="5"/>
  <c r="K19" i="5"/>
  <c r="L19" i="5"/>
  <c r="M19" i="5"/>
  <c r="N19" i="5"/>
  <c r="T19" i="5"/>
  <c r="U19" i="5"/>
  <c r="V19" i="5"/>
  <c r="W19" i="5"/>
  <c r="X19" i="5"/>
  <c r="Y19" i="5"/>
  <c r="Z19" i="5"/>
  <c r="AA19" i="5"/>
  <c r="AB19" i="5"/>
  <c r="AC19" i="5"/>
  <c r="AI19" i="5"/>
  <c r="AJ19" i="5"/>
  <c r="AK19" i="5"/>
  <c r="AL19" i="5"/>
  <c r="AM19" i="5"/>
  <c r="AN19" i="5"/>
  <c r="AO19" i="5"/>
  <c r="AP19" i="5"/>
  <c r="AQ19" i="5"/>
  <c r="AR19" i="5"/>
  <c r="AX19" i="5"/>
  <c r="AY19" i="5"/>
  <c r="AZ19" i="5"/>
  <c r="BA19" i="5"/>
  <c r="BB19" i="5"/>
  <c r="BC19" i="5"/>
  <c r="BD19" i="5"/>
  <c r="BE19" i="5"/>
  <c r="BF19" i="5"/>
  <c r="BG19" i="5"/>
  <c r="BL19" i="5"/>
  <c r="BM19" i="5" s="1"/>
  <c r="BN19" i="5"/>
  <c r="BP19" i="5"/>
  <c r="BQ19" i="5"/>
  <c r="BR19" i="5"/>
  <c r="BS19" i="5"/>
  <c r="BT19" i="5"/>
  <c r="BU19" i="5"/>
  <c r="BV19" i="5"/>
  <c r="BX19" i="5"/>
  <c r="CA19" i="5"/>
  <c r="CC19" i="5" s="1"/>
  <c r="CE19" i="5"/>
  <c r="CF19" i="5"/>
  <c r="CG19" i="5"/>
  <c r="CH19" i="5"/>
  <c r="CI19" i="5"/>
  <c r="CJ19" i="5"/>
  <c r="CK19" i="5"/>
  <c r="CM19" i="5"/>
  <c r="CP19" i="5"/>
  <c r="CQ19" i="5" s="1"/>
  <c r="CR19" i="5"/>
  <c r="CT19" i="5"/>
  <c r="CU19" i="5"/>
  <c r="CV19" i="5"/>
  <c r="CW19" i="5"/>
  <c r="CX19" i="5"/>
  <c r="CY19" i="5"/>
  <c r="CZ19" i="5"/>
  <c r="DB19" i="5"/>
  <c r="DE19" i="5"/>
  <c r="DG19" i="5"/>
  <c r="DI19" i="5"/>
  <c r="DJ19" i="5"/>
  <c r="DK19" i="5"/>
  <c r="DL19" i="5"/>
  <c r="DM19" i="5"/>
  <c r="DN19" i="5"/>
  <c r="DO19" i="5"/>
  <c r="DQ19" i="5"/>
  <c r="DT19" i="5"/>
  <c r="DU19" i="5"/>
  <c r="DV19" i="5"/>
  <c r="DW19" i="5"/>
  <c r="DX19" i="5"/>
  <c r="DY19" i="5"/>
  <c r="DZ19" i="5"/>
  <c r="EA19" i="5"/>
  <c r="EB19" i="5"/>
  <c r="EC19" i="5"/>
  <c r="ED19" i="5"/>
  <c r="EE19" i="5"/>
  <c r="FD19" i="5" s="1"/>
  <c r="EF19" i="5"/>
  <c r="EI19" i="5"/>
  <c r="EK19" i="5" s="1"/>
  <c r="EN19" i="5"/>
  <c r="EO19" i="5"/>
  <c r="EP19" i="5"/>
  <c r="EQ19" i="5"/>
  <c r="ER19" i="5"/>
  <c r="ES19" i="5"/>
  <c r="EU19" i="5"/>
  <c r="E20" i="5"/>
  <c r="F20" i="5"/>
  <c r="G20" i="5"/>
  <c r="H20" i="5"/>
  <c r="I20" i="5"/>
  <c r="J20" i="5"/>
  <c r="K20" i="5"/>
  <c r="L20" i="5"/>
  <c r="M20" i="5"/>
  <c r="N20" i="5"/>
  <c r="T20" i="5"/>
  <c r="U20" i="5"/>
  <c r="V20" i="5"/>
  <c r="W20" i="5"/>
  <c r="X20" i="5"/>
  <c r="Y20" i="5"/>
  <c r="Z20" i="5"/>
  <c r="AA20" i="5"/>
  <c r="AB20" i="5"/>
  <c r="AC20" i="5"/>
  <c r="AI20" i="5"/>
  <c r="AJ20" i="5"/>
  <c r="AK20" i="5"/>
  <c r="AL20" i="5"/>
  <c r="AM20" i="5"/>
  <c r="AN20" i="5"/>
  <c r="AO20" i="5"/>
  <c r="AP20" i="5"/>
  <c r="AQ20" i="5"/>
  <c r="AR20" i="5"/>
  <c r="AX20" i="5"/>
  <c r="AY20" i="5"/>
  <c r="AZ20" i="5"/>
  <c r="BA20" i="5"/>
  <c r="BB20" i="5"/>
  <c r="BC20" i="5"/>
  <c r="BD20" i="5"/>
  <c r="BE20" i="5"/>
  <c r="BF20" i="5"/>
  <c r="BG20" i="5"/>
  <c r="BL20" i="5"/>
  <c r="BM20" i="5" s="1"/>
  <c r="BN20" i="5"/>
  <c r="BP20" i="5"/>
  <c r="BQ20" i="5"/>
  <c r="BR20" i="5"/>
  <c r="BS20" i="5"/>
  <c r="BT20" i="5"/>
  <c r="BU20" i="5"/>
  <c r="BV20" i="5"/>
  <c r="BX20" i="5"/>
  <c r="CA20" i="5"/>
  <c r="CC20" i="5" s="1"/>
  <c r="CE20" i="5"/>
  <c r="CF20" i="5"/>
  <c r="CG20" i="5"/>
  <c r="CH20" i="5"/>
  <c r="CI20" i="5"/>
  <c r="CJ20" i="5"/>
  <c r="CK20" i="5"/>
  <c r="CM20" i="5"/>
  <c r="CP20" i="5"/>
  <c r="CQ20" i="5" s="1"/>
  <c r="CR20" i="5"/>
  <c r="CT20" i="5"/>
  <c r="CU20" i="5"/>
  <c r="CV20" i="5"/>
  <c r="CW20" i="5"/>
  <c r="CX20" i="5"/>
  <c r="CY20" i="5"/>
  <c r="CZ20" i="5"/>
  <c r="DB20" i="5"/>
  <c r="DE20" i="5"/>
  <c r="DG20" i="5"/>
  <c r="DI20" i="5"/>
  <c r="DJ20" i="5"/>
  <c r="DK20" i="5"/>
  <c r="DL20" i="5"/>
  <c r="DM20" i="5"/>
  <c r="DN20" i="5"/>
  <c r="DO20" i="5"/>
  <c r="DQ20" i="5"/>
  <c r="DT20" i="5"/>
  <c r="DU20" i="5"/>
  <c r="DV20" i="5"/>
  <c r="DW20" i="5"/>
  <c r="DX20" i="5"/>
  <c r="DY20" i="5"/>
  <c r="DZ20" i="5"/>
  <c r="EA20" i="5"/>
  <c r="EB20" i="5"/>
  <c r="EC20" i="5"/>
  <c r="ED20" i="5"/>
  <c r="EE20" i="5"/>
  <c r="FD20" i="5" s="1"/>
  <c r="EF20" i="5"/>
  <c r="EI20" i="5"/>
  <c r="EK20" i="5" s="1"/>
  <c r="EN20" i="5"/>
  <c r="EO20" i="5"/>
  <c r="EP20" i="5"/>
  <c r="EQ20" i="5"/>
  <c r="ER20" i="5"/>
  <c r="ES20" i="5"/>
  <c r="EU20" i="5"/>
  <c r="E21" i="5"/>
  <c r="F21" i="5"/>
  <c r="G21" i="5"/>
  <c r="H21" i="5"/>
  <c r="I21" i="5"/>
  <c r="J21" i="5"/>
  <c r="K21" i="5"/>
  <c r="L21" i="5"/>
  <c r="M21" i="5"/>
  <c r="N21" i="5"/>
  <c r="T21" i="5"/>
  <c r="U21" i="5"/>
  <c r="V21" i="5"/>
  <c r="W21" i="5"/>
  <c r="X21" i="5"/>
  <c r="Y21" i="5"/>
  <c r="Z21" i="5"/>
  <c r="AA21" i="5"/>
  <c r="AB21" i="5"/>
  <c r="AC21" i="5"/>
  <c r="AI21" i="5"/>
  <c r="AJ21" i="5"/>
  <c r="AK21" i="5"/>
  <c r="AL21" i="5"/>
  <c r="AM21" i="5"/>
  <c r="AN21" i="5"/>
  <c r="AO21" i="5"/>
  <c r="AP21" i="5"/>
  <c r="AQ21" i="5"/>
  <c r="AR21" i="5"/>
  <c r="AX21" i="5"/>
  <c r="AY21" i="5"/>
  <c r="AZ21" i="5"/>
  <c r="BA21" i="5"/>
  <c r="BB21" i="5"/>
  <c r="BC21" i="5"/>
  <c r="BD21" i="5"/>
  <c r="BE21" i="5"/>
  <c r="BF21" i="5"/>
  <c r="BG21" i="5"/>
  <c r="BL21" i="5"/>
  <c r="BM21" i="5" s="1"/>
  <c r="BN21" i="5"/>
  <c r="BP21" i="5"/>
  <c r="BQ21" i="5"/>
  <c r="BR21" i="5"/>
  <c r="BS21" i="5"/>
  <c r="BT21" i="5"/>
  <c r="BU21" i="5"/>
  <c r="BV21" i="5"/>
  <c r="BX21" i="5"/>
  <c r="CA21" i="5"/>
  <c r="CE21" i="5" s="1"/>
  <c r="CF21" i="5"/>
  <c r="CG21" i="5"/>
  <c r="CH21" i="5"/>
  <c r="CI21" i="5"/>
  <c r="CJ21" i="5"/>
  <c r="CK21" i="5"/>
  <c r="CM21" i="5"/>
  <c r="CP21" i="5"/>
  <c r="CQ21" i="5"/>
  <c r="CR21" i="5"/>
  <c r="CS21" i="5"/>
  <c r="CT21" i="5"/>
  <c r="CU21" i="5"/>
  <c r="CV21" i="5"/>
  <c r="CW21" i="5"/>
  <c r="CX21" i="5"/>
  <c r="CY21" i="5"/>
  <c r="CZ21" i="5"/>
  <c r="DA21" i="5"/>
  <c r="FB21" i="5" s="1"/>
  <c r="DB21" i="5"/>
  <c r="DE21" i="5"/>
  <c r="DG21" i="5" s="1"/>
  <c r="DI21" i="5"/>
  <c r="DJ21" i="5"/>
  <c r="DK21" i="5"/>
  <c r="DL21" i="5"/>
  <c r="DM21" i="5"/>
  <c r="DN21" i="5"/>
  <c r="DO21" i="5"/>
  <c r="DQ21" i="5"/>
  <c r="DT21" i="5"/>
  <c r="DU21" i="5" s="1"/>
  <c r="DV21" i="5"/>
  <c r="DX21" i="5"/>
  <c r="DY21" i="5"/>
  <c r="DZ21" i="5"/>
  <c r="EA21" i="5"/>
  <c r="EB21" i="5"/>
  <c r="EC21" i="5"/>
  <c r="ED21" i="5"/>
  <c r="EF21" i="5"/>
  <c r="EI21" i="5"/>
  <c r="EM21" i="5"/>
  <c r="EN21" i="5"/>
  <c r="EO21" i="5"/>
  <c r="EP21" i="5"/>
  <c r="EQ21" i="5"/>
  <c r="ER21" i="5"/>
  <c r="ES21" i="5"/>
  <c r="EU21" i="5"/>
  <c r="E22" i="5"/>
  <c r="F22" i="5"/>
  <c r="G22" i="5"/>
  <c r="H22" i="5"/>
  <c r="I22" i="5"/>
  <c r="J22" i="5"/>
  <c r="K22" i="5"/>
  <c r="L22" i="5"/>
  <c r="M22" i="5"/>
  <c r="N22" i="5"/>
  <c r="T22" i="5"/>
  <c r="U22" i="5"/>
  <c r="V22" i="5"/>
  <c r="W22" i="5"/>
  <c r="X22" i="5"/>
  <c r="Y22" i="5"/>
  <c r="Z22" i="5"/>
  <c r="AA22" i="5"/>
  <c r="AB22" i="5"/>
  <c r="AC22" i="5"/>
  <c r="AI22" i="5"/>
  <c r="AJ22" i="5"/>
  <c r="AK22" i="5"/>
  <c r="AL22" i="5"/>
  <c r="AM22" i="5"/>
  <c r="AN22" i="5"/>
  <c r="AO22" i="5"/>
  <c r="AP22" i="5"/>
  <c r="AQ22" i="5"/>
  <c r="AR22" i="5"/>
  <c r="AX22" i="5"/>
  <c r="AY22" i="5"/>
  <c r="AZ22" i="5"/>
  <c r="BA22" i="5"/>
  <c r="BB22" i="5"/>
  <c r="BC22" i="5"/>
  <c r="BD22" i="5"/>
  <c r="BE22" i="5"/>
  <c r="BF22" i="5"/>
  <c r="BG22" i="5"/>
  <c r="BL22" i="5"/>
  <c r="BM22" i="5"/>
  <c r="BN22" i="5"/>
  <c r="BO22" i="5"/>
  <c r="BP22" i="5"/>
  <c r="BQ22" i="5"/>
  <c r="BR22" i="5"/>
  <c r="BS22" i="5"/>
  <c r="BT22" i="5"/>
  <c r="BU22" i="5"/>
  <c r="BV22" i="5"/>
  <c r="BW22" i="5"/>
  <c r="EZ22" i="5" s="1"/>
  <c r="BX22" i="5"/>
  <c r="CA22" i="5"/>
  <c r="CE22" i="5" s="1"/>
  <c r="CF22" i="5"/>
  <c r="CG22" i="5"/>
  <c r="CH22" i="5"/>
  <c r="CI22" i="5"/>
  <c r="CJ22" i="5"/>
  <c r="CK22" i="5"/>
  <c r="CM22" i="5"/>
  <c r="CP22" i="5"/>
  <c r="CQ22" i="5" s="1"/>
  <c r="CR22" i="5"/>
  <c r="CT22" i="5"/>
  <c r="CU22" i="5"/>
  <c r="CV22" i="5"/>
  <c r="CW22" i="5"/>
  <c r="CX22" i="5"/>
  <c r="CY22" i="5"/>
  <c r="CZ22" i="5"/>
  <c r="DB22" i="5"/>
  <c r="DE22" i="5"/>
  <c r="DG22" i="5"/>
  <c r="DI22" i="5"/>
  <c r="DJ22" i="5"/>
  <c r="DK22" i="5"/>
  <c r="DL22" i="5"/>
  <c r="DM22" i="5"/>
  <c r="DN22" i="5"/>
  <c r="DO22" i="5"/>
  <c r="DQ22" i="5"/>
  <c r="DT22" i="5"/>
  <c r="DU22" i="5"/>
  <c r="DV22" i="5"/>
  <c r="DW22" i="5"/>
  <c r="DX22" i="5"/>
  <c r="DY22" i="5"/>
  <c r="DZ22" i="5"/>
  <c r="EA22" i="5"/>
  <c r="EB22" i="5"/>
  <c r="EC22" i="5"/>
  <c r="ED22" i="5"/>
  <c r="EE22" i="5"/>
  <c r="FD22" i="5" s="1"/>
  <c r="EF22" i="5"/>
  <c r="EI22" i="5"/>
  <c r="EM22" i="5" s="1"/>
  <c r="EN22" i="5"/>
  <c r="EO22" i="5"/>
  <c r="EP22" i="5"/>
  <c r="EQ22" i="5"/>
  <c r="ER22" i="5"/>
  <c r="ES22" i="5"/>
  <c r="EU22" i="5"/>
  <c r="E23" i="5"/>
  <c r="F23" i="5"/>
  <c r="G23" i="5"/>
  <c r="H23" i="5"/>
  <c r="I23" i="5"/>
  <c r="J23" i="5"/>
  <c r="K23" i="5"/>
  <c r="L23" i="5"/>
  <c r="M23" i="5"/>
  <c r="N23" i="5"/>
  <c r="T23" i="5"/>
  <c r="U23" i="5"/>
  <c r="V23" i="5"/>
  <c r="W23" i="5"/>
  <c r="X23" i="5"/>
  <c r="Y23" i="5"/>
  <c r="Z23" i="5"/>
  <c r="AA23" i="5"/>
  <c r="AB23" i="5"/>
  <c r="AC23" i="5"/>
  <c r="AI23" i="5"/>
  <c r="AJ23" i="5"/>
  <c r="AK23" i="5"/>
  <c r="AL23" i="5"/>
  <c r="AM23" i="5"/>
  <c r="AN23" i="5"/>
  <c r="AO23" i="5"/>
  <c r="AP23" i="5"/>
  <c r="AQ23" i="5"/>
  <c r="AR23" i="5"/>
  <c r="AX23" i="5"/>
  <c r="AY23" i="5"/>
  <c r="AZ23" i="5"/>
  <c r="BA23" i="5"/>
  <c r="BB23" i="5"/>
  <c r="BC23" i="5"/>
  <c r="BD23" i="5"/>
  <c r="BE23" i="5"/>
  <c r="BF23" i="5"/>
  <c r="BG23" i="5"/>
  <c r="BL23" i="5"/>
  <c r="BM23" i="5" s="1"/>
  <c r="BN23" i="5"/>
  <c r="BP23" i="5"/>
  <c r="BQ23" i="5"/>
  <c r="BR23" i="5"/>
  <c r="BS23" i="5"/>
  <c r="BT23" i="5"/>
  <c r="BU23" i="5"/>
  <c r="BV23" i="5"/>
  <c r="BX23" i="5"/>
  <c r="CA23" i="5"/>
  <c r="CE23" i="5" s="1"/>
  <c r="CF23" i="5"/>
  <c r="CG23" i="5"/>
  <c r="CH23" i="5"/>
  <c r="CI23" i="5"/>
  <c r="CJ23" i="5"/>
  <c r="CK23" i="5"/>
  <c r="CM23" i="5"/>
  <c r="CP23" i="5"/>
  <c r="CQ23" i="5"/>
  <c r="CR23" i="5"/>
  <c r="CS23" i="5"/>
  <c r="CT23" i="5"/>
  <c r="CU23" i="5"/>
  <c r="CV23" i="5"/>
  <c r="CW23" i="5"/>
  <c r="CX23" i="5"/>
  <c r="CY23" i="5"/>
  <c r="CZ23" i="5"/>
  <c r="DA23" i="5"/>
  <c r="FB23" i="5" s="1"/>
  <c r="DB23" i="5"/>
  <c r="DE23" i="5"/>
  <c r="DG23" i="5" s="1"/>
  <c r="DI23" i="5"/>
  <c r="DJ23" i="5"/>
  <c r="DK23" i="5"/>
  <c r="DL23" i="5"/>
  <c r="DM23" i="5"/>
  <c r="DN23" i="5"/>
  <c r="DO23" i="5"/>
  <c r="DQ23" i="5"/>
  <c r="DT23" i="5"/>
  <c r="DU23" i="5" s="1"/>
  <c r="DV23" i="5"/>
  <c r="DX23" i="5"/>
  <c r="DY23" i="5"/>
  <c r="DZ23" i="5"/>
  <c r="EA23" i="5"/>
  <c r="EB23" i="5"/>
  <c r="EC23" i="5"/>
  <c r="ED23" i="5"/>
  <c r="EF23" i="5"/>
  <c r="EI23" i="5"/>
  <c r="EM23" i="5"/>
  <c r="EN23" i="5"/>
  <c r="EO23" i="5"/>
  <c r="EP23" i="5"/>
  <c r="EQ23" i="5"/>
  <c r="ER23" i="5"/>
  <c r="ES23" i="5"/>
  <c r="EU23" i="5"/>
  <c r="E18" i="6"/>
  <c r="F18" i="6"/>
  <c r="G18" i="6"/>
  <c r="H18" i="6"/>
  <c r="I18" i="6"/>
  <c r="J18" i="6"/>
  <c r="K18" i="6"/>
  <c r="L18" i="6"/>
  <c r="M18" i="6"/>
  <c r="N18" i="6"/>
  <c r="T18" i="6"/>
  <c r="U18" i="6"/>
  <c r="V18" i="6"/>
  <c r="W18" i="6"/>
  <c r="X18" i="6"/>
  <c r="Y18" i="6"/>
  <c r="Z18" i="6"/>
  <c r="AA18" i="6"/>
  <c r="AB18" i="6"/>
  <c r="AC18" i="6"/>
  <c r="AI18" i="6"/>
  <c r="AJ18" i="6"/>
  <c r="AK18" i="6"/>
  <c r="AL18" i="6"/>
  <c r="AM18" i="6"/>
  <c r="AN18" i="6"/>
  <c r="AO18" i="6"/>
  <c r="AP18" i="6"/>
  <c r="AQ18" i="6"/>
  <c r="AR18" i="6"/>
  <c r="AX18" i="6"/>
  <c r="AY18" i="6"/>
  <c r="AZ18" i="6"/>
  <c r="BA18" i="6"/>
  <c r="BB18" i="6"/>
  <c r="BC18" i="6"/>
  <c r="BD18" i="6"/>
  <c r="BE18" i="6"/>
  <c r="BF18" i="6"/>
  <c r="BG18" i="6"/>
  <c r="BM18" i="6"/>
  <c r="BN18" i="6"/>
  <c r="BO18" i="6"/>
  <c r="BP18" i="6"/>
  <c r="BQ18" i="6"/>
  <c r="BR18" i="6"/>
  <c r="BS18" i="6"/>
  <c r="BT18" i="6"/>
  <c r="BU18" i="6"/>
  <c r="BV18" i="6"/>
  <c r="CA18" i="6"/>
  <c r="CB18" i="6" s="1"/>
  <c r="CC18" i="6"/>
  <c r="CE18" i="6"/>
  <c r="CG18" i="6"/>
  <c r="CH18" i="6"/>
  <c r="CI18" i="6"/>
  <c r="CJ18" i="6"/>
  <c r="CK18" i="6"/>
  <c r="CM18" i="6"/>
  <c r="CP18" i="6"/>
  <c r="CR18" i="6"/>
  <c r="CT18" i="6"/>
  <c r="CV18" i="6"/>
  <c r="CW18" i="6"/>
  <c r="CX18" i="6"/>
  <c r="CY18" i="6"/>
  <c r="CZ18" i="6"/>
  <c r="DB18" i="6"/>
  <c r="DE18" i="6"/>
  <c r="DF18" i="6" s="1"/>
  <c r="DG18" i="6"/>
  <c r="DI18" i="6"/>
  <c r="DK18" i="6"/>
  <c r="DL18" i="6"/>
  <c r="DM18" i="6"/>
  <c r="DN18" i="6"/>
  <c r="DO18" i="6"/>
  <c r="DQ18" i="6"/>
  <c r="DT18" i="6"/>
  <c r="DV18" i="6"/>
  <c r="DX18" i="6"/>
  <c r="DZ18" i="6"/>
  <c r="EA18" i="6"/>
  <c r="EB18" i="6"/>
  <c r="EC18" i="6"/>
  <c r="ED18" i="6"/>
  <c r="EF18" i="6"/>
  <c r="EI18" i="6"/>
  <c r="EJ18" i="6" s="1"/>
  <c r="EK18" i="6"/>
  <c r="EM18" i="6"/>
  <c r="EO18" i="6"/>
  <c r="EP18" i="6"/>
  <c r="EQ18" i="6"/>
  <c r="ER18" i="6"/>
  <c r="ES18" i="6"/>
  <c r="EU18" i="6"/>
  <c r="E19" i="6"/>
  <c r="F19" i="6"/>
  <c r="G19" i="6"/>
  <c r="H19" i="6"/>
  <c r="I19" i="6"/>
  <c r="J19" i="6"/>
  <c r="K19" i="6"/>
  <c r="L19" i="6"/>
  <c r="M19" i="6"/>
  <c r="N19" i="6"/>
  <c r="O19" i="6"/>
  <c r="T19" i="6"/>
  <c r="U19" i="6"/>
  <c r="V19" i="6"/>
  <c r="W19" i="6"/>
  <c r="X19" i="6"/>
  <c r="Y19" i="6"/>
  <c r="Z19" i="6"/>
  <c r="AA19" i="6"/>
  <c r="AB19" i="6"/>
  <c r="AC19" i="6"/>
  <c r="AD19" i="6"/>
  <c r="AI19" i="6"/>
  <c r="AJ19" i="6"/>
  <c r="AK19" i="6"/>
  <c r="AL19" i="6"/>
  <c r="AM19" i="6"/>
  <c r="AN19" i="6"/>
  <c r="AO19" i="6"/>
  <c r="AP19" i="6"/>
  <c r="AQ19" i="6"/>
  <c r="AR19" i="6"/>
  <c r="AS19" i="6"/>
  <c r="AX19" i="6"/>
  <c r="AY19" i="6"/>
  <c r="AZ19" i="6"/>
  <c r="BA19" i="6"/>
  <c r="BB19" i="6"/>
  <c r="BC19" i="6"/>
  <c r="BD19" i="6"/>
  <c r="BE19" i="6"/>
  <c r="BF19" i="6"/>
  <c r="BG19" i="6"/>
  <c r="BH19" i="6"/>
  <c r="BM19" i="6"/>
  <c r="BN19" i="6"/>
  <c r="BO19" i="6"/>
  <c r="BP19" i="6"/>
  <c r="BQ19" i="6"/>
  <c r="BR19" i="6"/>
  <c r="BS19" i="6"/>
  <c r="BT19" i="6"/>
  <c r="BU19" i="6"/>
  <c r="BV19" i="6"/>
  <c r="BW19" i="6"/>
  <c r="CA19" i="6"/>
  <c r="CC19" i="6" s="1"/>
  <c r="CG19" i="6"/>
  <c r="CH19" i="6"/>
  <c r="CI19" i="6"/>
  <c r="CJ19" i="6"/>
  <c r="CK19" i="6"/>
  <c r="CM19" i="6"/>
  <c r="CP19" i="6"/>
  <c r="CQ19" i="6"/>
  <c r="CR19" i="6"/>
  <c r="CS19" i="6"/>
  <c r="CT19" i="6"/>
  <c r="CU19" i="6"/>
  <c r="CV19" i="6"/>
  <c r="CW19" i="6"/>
  <c r="CX19" i="6"/>
  <c r="CY19" i="6"/>
  <c r="CZ19" i="6"/>
  <c r="DA19" i="6"/>
  <c r="FB19" i="6" s="1"/>
  <c r="DB19" i="6"/>
  <c r="DE19" i="6"/>
  <c r="DG19" i="6" s="1"/>
  <c r="DI19" i="6"/>
  <c r="DK19" i="6"/>
  <c r="DL19" i="6"/>
  <c r="DM19" i="6"/>
  <c r="DN19" i="6"/>
  <c r="DO19" i="6"/>
  <c r="DQ19" i="6"/>
  <c r="DT19" i="6"/>
  <c r="DU19" i="6"/>
  <c r="DV19" i="6"/>
  <c r="DW19" i="6"/>
  <c r="DX19" i="6"/>
  <c r="DY19" i="6"/>
  <c r="DZ19" i="6"/>
  <c r="EA19" i="6"/>
  <c r="EB19" i="6"/>
  <c r="EC19" i="6"/>
  <c r="ED19" i="6"/>
  <c r="EE19" i="6"/>
  <c r="FD19" i="6" s="1"/>
  <c r="EF19" i="6"/>
  <c r="EI19" i="6"/>
  <c r="EK19" i="6" s="1"/>
  <c r="EO19" i="6"/>
  <c r="EP19" i="6"/>
  <c r="EQ19" i="6"/>
  <c r="ER19" i="6"/>
  <c r="ES19" i="6"/>
  <c r="EU19" i="6"/>
  <c r="E20" i="6"/>
  <c r="F20" i="6"/>
  <c r="G20" i="6"/>
  <c r="H20" i="6"/>
  <c r="I20" i="6"/>
  <c r="J20" i="6"/>
  <c r="K20" i="6"/>
  <c r="L20" i="6"/>
  <c r="M20" i="6"/>
  <c r="N20" i="6"/>
  <c r="T20" i="6"/>
  <c r="U20" i="6"/>
  <c r="V20" i="6"/>
  <c r="W20" i="6"/>
  <c r="X20" i="6"/>
  <c r="Y20" i="6"/>
  <c r="Z20" i="6"/>
  <c r="AA20" i="6"/>
  <c r="AB20" i="6"/>
  <c r="AC20" i="6"/>
  <c r="AI20" i="6"/>
  <c r="AJ20" i="6"/>
  <c r="AK20" i="6"/>
  <c r="AL20" i="6"/>
  <c r="AM20" i="6"/>
  <c r="AN20" i="6"/>
  <c r="AO20" i="6"/>
  <c r="AP20" i="6"/>
  <c r="AQ20" i="6"/>
  <c r="AR20" i="6"/>
  <c r="AX20" i="6"/>
  <c r="AY20" i="6"/>
  <c r="AZ20" i="6"/>
  <c r="BA20" i="6"/>
  <c r="BB20" i="6"/>
  <c r="BC20" i="6"/>
  <c r="BD20" i="6"/>
  <c r="BE20" i="6"/>
  <c r="BF20" i="6"/>
  <c r="BG20" i="6"/>
  <c r="BM20" i="6"/>
  <c r="BN20" i="6"/>
  <c r="BO20" i="6"/>
  <c r="BP20" i="6"/>
  <c r="BQ20" i="6"/>
  <c r="BR20" i="6"/>
  <c r="BS20" i="6"/>
  <c r="BT20" i="6"/>
  <c r="BU20" i="6"/>
  <c r="BV20" i="6"/>
  <c r="CA20" i="6"/>
  <c r="CB20" i="6"/>
  <c r="CC20" i="6"/>
  <c r="CD20" i="6"/>
  <c r="CE20" i="6"/>
  <c r="CF20" i="6"/>
  <c r="CG20" i="6"/>
  <c r="CH20" i="6"/>
  <c r="CI20" i="6"/>
  <c r="CJ20" i="6"/>
  <c r="CK20" i="6"/>
  <c r="CL20" i="6"/>
  <c r="FA20" i="6" s="1"/>
  <c r="CM20" i="6"/>
  <c r="CP20" i="6"/>
  <c r="CR20" i="6" s="1"/>
  <c r="CT20" i="6"/>
  <c r="CV20" i="6"/>
  <c r="CW20" i="6"/>
  <c r="CX20" i="6"/>
  <c r="CY20" i="6"/>
  <c r="CZ20" i="6"/>
  <c r="DB20" i="6"/>
  <c r="DE20" i="6"/>
  <c r="DF20" i="6"/>
  <c r="DG20" i="6"/>
  <c r="DH20" i="6"/>
  <c r="DI20" i="6"/>
  <c r="DJ20" i="6"/>
  <c r="DK20" i="6"/>
  <c r="DL20" i="6"/>
  <c r="DM20" i="6"/>
  <c r="DN20" i="6"/>
  <c r="DO20" i="6"/>
  <c r="DP20" i="6"/>
  <c r="FC20" i="6" s="1"/>
  <c r="DQ20" i="6"/>
  <c r="DT20" i="6"/>
  <c r="DV20" i="6" s="1"/>
  <c r="DZ20" i="6"/>
  <c r="EA20" i="6"/>
  <c r="EB20" i="6"/>
  <c r="EC20" i="6"/>
  <c r="ED20" i="6"/>
  <c r="EF20" i="6"/>
  <c r="EI20" i="6"/>
  <c r="EJ20" i="6"/>
  <c r="EK20" i="6"/>
  <c r="EL20" i="6"/>
  <c r="EM20" i="6"/>
  <c r="EN20" i="6"/>
  <c r="EO20" i="6"/>
  <c r="EP20" i="6"/>
  <c r="EQ20" i="6"/>
  <c r="ER20" i="6"/>
  <c r="ES20" i="6"/>
  <c r="ET20" i="6"/>
  <c r="FE20" i="6" s="1"/>
  <c r="EU20" i="6"/>
  <c r="E21" i="6"/>
  <c r="F21" i="6"/>
  <c r="G21" i="6"/>
  <c r="H21" i="6"/>
  <c r="I21" i="6"/>
  <c r="J21" i="6"/>
  <c r="K21" i="6"/>
  <c r="L21" i="6"/>
  <c r="M21" i="6"/>
  <c r="N21" i="6"/>
  <c r="T21" i="6"/>
  <c r="U21" i="6"/>
  <c r="V21" i="6"/>
  <c r="W21" i="6"/>
  <c r="X21" i="6"/>
  <c r="Y21" i="6"/>
  <c r="Z21" i="6"/>
  <c r="AA21" i="6"/>
  <c r="AB21" i="6"/>
  <c r="AC21" i="6"/>
  <c r="AI21" i="6"/>
  <c r="AJ21" i="6"/>
  <c r="AK21" i="6"/>
  <c r="AL21" i="6"/>
  <c r="AM21" i="6"/>
  <c r="AN21" i="6"/>
  <c r="AO21" i="6"/>
  <c r="AP21" i="6"/>
  <c r="AQ21" i="6"/>
  <c r="AR21" i="6"/>
  <c r="AX21" i="6"/>
  <c r="AY21" i="6"/>
  <c r="AZ21" i="6"/>
  <c r="BA21" i="6"/>
  <c r="BB21" i="6"/>
  <c r="BC21" i="6"/>
  <c r="BD21" i="6"/>
  <c r="BE21" i="6"/>
  <c r="BF21" i="6"/>
  <c r="BG21" i="6"/>
  <c r="BM21" i="6"/>
  <c r="BN21" i="6"/>
  <c r="BO21" i="6"/>
  <c r="BP21" i="6"/>
  <c r="BQ21" i="6"/>
  <c r="BR21" i="6"/>
  <c r="BS21" i="6"/>
  <c r="BT21" i="6"/>
  <c r="BU21" i="6"/>
  <c r="BV21" i="6"/>
  <c r="CA21" i="6"/>
  <c r="CC21" i="6"/>
  <c r="CE21" i="6"/>
  <c r="CG21" i="6"/>
  <c r="CH21" i="6"/>
  <c r="CI21" i="6"/>
  <c r="CJ21" i="6"/>
  <c r="CK21" i="6"/>
  <c r="CM21" i="6"/>
  <c r="CP21" i="6"/>
  <c r="CR21" i="6"/>
  <c r="CT21" i="6"/>
  <c r="CV21" i="6"/>
  <c r="CW21" i="6"/>
  <c r="CX21" i="6"/>
  <c r="CY21" i="6"/>
  <c r="CZ21" i="6"/>
  <c r="DB21" i="6"/>
  <c r="DE21" i="6"/>
  <c r="DG21" i="6"/>
  <c r="DI21" i="6"/>
  <c r="DK21" i="6"/>
  <c r="DL21" i="6"/>
  <c r="DM21" i="6"/>
  <c r="DN21" i="6"/>
  <c r="DO21" i="6"/>
  <c r="DQ21" i="6"/>
  <c r="DT21" i="6"/>
  <c r="DV21" i="6"/>
  <c r="DX21" i="6"/>
  <c r="DZ21" i="6"/>
  <c r="EA21" i="6"/>
  <c r="EB21" i="6"/>
  <c r="EC21" i="6"/>
  <c r="ED21" i="6"/>
  <c r="EF21" i="6"/>
  <c r="EI21" i="6"/>
  <c r="EK21" i="6"/>
  <c r="EM21" i="6"/>
  <c r="EO21" i="6"/>
  <c r="EP21" i="6"/>
  <c r="EQ21" i="6"/>
  <c r="ER21" i="6"/>
  <c r="ES21" i="6"/>
  <c r="EU21" i="6"/>
  <c r="E22" i="6"/>
  <c r="F22" i="6"/>
  <c r="G22" i="6"/>
  <c r="H22" i="6"/>
  <c r="I22" i="6"/>
  <c r="J22" i="6"/>
  <c r="K22" i="6"/>
  <c r="L22" i="6"/>
  <c r="M22" i="6"/>
  <c r="N22" i="6"/>
  <c r="T22" i="6"/>
  <c r="U22" i="6"/>
  <c r="V22" i="6"/>
  <c r="W22" i="6"/>
  <c r="X22" i="6"/>
  <c r="Y22" i="6"/>
  <c r="Z22" i="6"/>
  <c r="AA22" i="6"/>
  <c r="AB22" i="6"/>
  <c r="AC22" i="6"/>
  <c r="AI22" i="6"/>
  <c r="AJ22" i="6"/>
  <c r="AK22" i="6"/>
  <c r="AL22" i="6"/>
  <c r="AM22" i="6"/>
  <c r="AN22" i="6"/>
  <c r="AO22" i="6"/>
  <c r="AP22" i="6"/>
  <c r="AQ22" i="6"/>
  <c r="AR22" i="6"/>
  <c r="AX22" i="6"/>
  <c r="AY22" i="6"/>
  <c r="AZ22" i="6"/>
  <c r="BA22" i="6"/>
  <c r="BB22" i="6"/>
  <c r="BC22" i="6"/>
  <c r="BD22" i="6"/>
  <c r="BE22" i="6"/>
  <c r="BF22" i="6"/>
  <c r="BG22" i="6"/>
  <c r="BM22" i="6"/>
  <c r="BN22" i="6"/>
  <c r="BO22" i="6"/>
  <c r="BP22" i="6"/>
  <c r="BQ22" i="6"/>
  <c r="BR22" i="6"/>
  <c r="BS22" i="6"/>
  <c r="BT22" i="6"/>
  <c r="BU22" i="6"/>
  <c r="BV22" i="6"/>
  <c r="CA22" i="6"/>
  <c r="CC22" i="6"/>
  <c r="CE22" i="6"/>
  <c r="CG22" i="6"/>
  <c r="CH22" i="6"/>
  <c r="CI22" i="6"/>
  <c r="CJ22" i="6"/>
  <c r="CK22" i="6"/>
  <c r="CM22" i="6"/>
  <c r="CP22" i="6"/>
  <c r="CR22" i="6"/>
  <c r="CT22" i="6"/>
  <c r="CV22" i="6"/>
  <c r="CW22" i="6"/>
  <c r="CX22" i="6"/>
  <c r="CY22" i="6"/>
  <c r="CZ22" i="6"/>
  <c r="DB22" i="6"/>
  <c r="DE22" i="6"/>
  <c r="DG22" i="6"/>
  <c r="DI22" i="6"/>
  <c r="DK22" i="6"/>
  <c r="DL22" i="6"/>
  <c r="DM22" i="6"/>
  <c r="DN22" i="6"/>
  <c r="DO22" i="6"/>
  <c r="DQ22" i="6"/>
  <c r="DT22" i="6"/>
  <c r="DV22" i="6"/>
  <c r="DX22" i="6"/>
  <c r="DZ22" i="6"/>
  <c r="EA22" i="6"/>
  <c r="EB22" i="6"/>
  <c r="EC22" i="6"/>
  <c r="ED22" i="6"/>
  <c r="EF22" i="6"/>
  <c r="EI22" i="6"/>
  <c r="EM22" i="6"/>
  <c r="EO22" i="6"/>
  <c r="EP22" i="6"/>
  <c r="EQ22" i="6"/>
  <c r="ER22" i="6"/>
  <c r="ES22" i="6"/>
  <c r="EU22" i="6"/>
  <c r="E23" i="6"/>
  <c r="F23" i="6"/>
  <c r="G23" i="6"/>
  <c r="H23" i="6"/>
  <c r="I23" i="6"/>
  <c r="J23" i="6"/>
  <c r="K23" i="6"/>
  <c r="L23" i="6"/>
  <c r="M23" i="6"/>
  <c r="N23" i="6"/>
  <c r="O23" i="6"/>
  <c r="T23" i="6"/>
  <c r="U23" i="6"/>
  <c r="V23" i="6"/>
  <c r="W23" i="6"/>
  <c r="X23" i="6"/>
  <c r="Y23" i="6"/>
  <c r="Z23" i="6"/>
  <c r="AA23" i="6"/>
  <c r="AB23" i="6"/>
  <c r="AC23" i="6"/>
  <c r="AD23" i="6"/>
  <c r="AI23" i="6"/>
  <c r="AJ23" i="6"/>
  <c r="AK23" i="6"/>
  <c r="AL23" i="6"/>
  <c r="AM23" i="6"/>
  <c r="AN23" i="6"/>
  <c r="AO23" i="6"/>
  <c r="AP23" i="6"/>
  <c r="AQ23" i="6"/>
  <c r="AR23" i="6"/>
  <c r="AS23" i="6"/>
  <c r="AX23" i="6"/>
  <c r="AY23" i="6"/>
  <c r="AZ23" i="6"/>
  <c r="BA23" i="6"/>
  <c r="BB23" i="6"/>
  <c r="BC23" i="6"/>
  <c r="BD23" i="6"/>
  <c r="BE23" i="6"/>
  <c r="BF23" i="6"/>
  <c r="BG23" i="6"/>
  <c r="BH23" i="6"/>
  <c r="BM23" i="6"/>
  <c r="BN23" i="6"/>
  <c r="BO23" i="6"/>
  <c r="BP23" i="6"/>
  <c r="BQ23" i="6"/>
  <c r="BR23" i="6"/>
  <c r="BS23" i="6"/>
  <c r="BT23" i="6"/>
  <c r="BU23" i="6"/>
  <c r="BV23" i="6"/>
  <c r="BW23" i="6"/>
  <c r="CA23" i="6"/>
  <c r="CC23" i="6" s="1"/>
  <c r="CE23" i="6"/>
  <c r="CG23" i="6"/>
  <c r="CH23" i="6"/>
  <c r="CI23" i="6"/>
  <c r="CJ23" i="6"/>
  <c r="CK23" i="6"/>
  <c r="CM23" i="6"/>
  <c r="CP23" i="6"/>
  <c r="CQ23" i="6"/>
  <c r="CR23" i="6"/>
  <c r="CS23" i="6"/>
  <c r="CT23" i="6"/>
  <c r="CU23" i="6"/>
  <c r="CV23" i="6"/>
  <c r="CW23" i="6"/>
  <c r="CX23" i="6"/>
  <c r="CY23" i="6"/>
  <c r="CZ23" i="6"/>
  <c r="DA23" i="6"/>
  <c r="FB23" i="6" s="1"/>
  <c r="DB23" i="6"/>
  <c r="DE23" i="6"/>
  <c r="DG23" i="6" s="1"/>
  <c r="DK23" i="6"/>
  <c r="DL23" i="6"/>
  <c r="DM23" i="6"/>
  <c r="DN23" i="6"/>
  <c r="DO23" i="6"/>
  <c r="DQ23" i="6"/>
  <c r="DT23" i="6"/>
  <c r="DU23" i="6"/>
  <c r="DV23" i="6"/>
  <c r="DW23" i="6"/>
  <c r="DX23" i="6"/>
  <c r="DY23" i="6"/>
  <c r="DZ23" i="6"/>
  <c r="EA23" i="6"/>
  <c r="EB23" i="6"/>
  <c r="EC23" i="6"/>
  <c r="ED23" i="6"/>
  <c r="EE23" i="6"/>
  <c r="FD23" i="6" s="1"/>
  <c r="EF23" i="6"/>
  <c r="EI23" i="6"/>
  <c r="EK23" i="6" s="1"/>
  <c r="EM23" i="6"/>
  <c r="EO23" i="6"/>
  <c r="EP23" i="6"/>
  <c r="EQ23" i="6"/>
  <c r="ER23" i="6"/>
  <c r="ES23" i="6"/>
  <c r="EU23" i="6"/>
  <c r="E18" i="1"/>
  <c r="F18" i="1"/>
  <c r="G18" i="1"/>
  <c r="H18" i="1"/>
  <c r="I18" i="1"/>
  <c r="J18" i="1"/>
  <c r="K18" i="1"/>
  <c r="L18" i="1"/>
  <c r="M18" i="1"/>
  <c r="N18" i="1"/>
  <c r="T18" i="1"/>
  <c r="U18" i="1"/>
  <c r="V18" i="1"/>
  <c r="W18" i="1"/>
  <c r="X18" i="1"/>
  <c r="Y18" i="1"/>
  <c r="Z18" i="1"/>
  <c r="AA18" i="1"/>
  <c r="AB18" i="1"/>
  <c r="AC18" i="1"/>
  <c r="AI18" i="1"/>
  <c r="AJ18" i="1"/>
  <c r="AK18" i="1"/>
  <c r="AL18" i="1"/>
  <c r="AM18" i="1"/>
  <c r="AN18" i="1"/>
  <c r="AO18" i="1"/>
  <c r="AP18" i="1"/>
  <c r="AQ18" i="1"/>
  <c r="AR18" i="1"/>
  <c r="AX18" i="1"/>
  <c r="AY18" i="1"/>
  <c r="AZ18" i="1"/>
  <c r="BA18" i="1"/>
  <c r="BB18" i="1"/>
  <c r="BC18" i="1"/>
  <c r="BD18" i="1"/>
  <c r="BE18" i="1"/>
  <c r="BF18" i="1"/>
  <c r="BG18" i="1"/>
  <c r="BM18" i="1"/>
  <c r="BN18" i="1"/>
  <c r="BO18" i="1"/>
  <c r="BP18" i="1"/>
  <c r="BQ18" i="1"/>
  <c r="BR18" i="1"/>
  <c r="BS18" i="1"/>
  <c r="BT18" i="1"/>
  <c r="BU18" i="1"/>
  <c r="BV18" i="1"/>
  <c r="CB18" i="1"/>
  <c r="CC18" i="1"/>
  <c r="CD18" i="1"/>
  <c r="CE18" i="1"/>
  <c r="CF18" i="1"/>
  <c r="CG18" i="1"/>
  <c r="CH18" i="1"/>
  <c r="CI18" i="1"/>
  <c r="CJ18" i="1"/>
  <c r="CK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FB18" i="1" s="1"/>
  <c r="DB18" i="1"/>
  <c r="DE18" i="1"/>
  <c r="DG18" i="1" s="1"/>
  <c r="DL18" i="1"/>
  <c r="DM18" i="1"/>
  <c r="DN18" i="1"/>
  <c r="DO18" i="1"/>
  <c r="DQ18" i="1"/>
  <c r="DT18" i="1"/>
  <c r="DU18" i="1" s="1"/>
  <c r="DV18" i="1"/>
  <c r="DX18" i="1"/>
  <c r="DZ18" i="1"/>
  <c r="EA18" i="1"/>
  <c r="EB18" i="1"/>
  <c r="EC18" i="1"/>
  <c r="ED18" i="1"/>
  <c r="EF18" i="1"/>
  <c r="EI18" i="1"/>
  <c r="EJ18" i="1" s="1"/>
  <c r="EK18" i="1"/>
  <c r="EM18" i="1"/>
  <c r="EO18" i="1"/>
  <c r="EP18" i="1"/>
  <c r="EQ18" i="1"/>
  <c r="ER18" i="1"/>
  <c r="ES18" i="1"/>
  <c r="EU18" i="1"/>
  <c r="E19" i="1"/>
  <c r="F19" i="1"/>
  <c r="O19" i="1" s="1"/>
  <c r="G19" i="1"/>
  <c r="H19" i="1"/>
  <c r="I19" i="1"/>
  <c r="J19" i="1"/>
  <c r="K19" i="1"/>
  <c r="L19" i="1"/>
  <c r="M19" i="1"/>
  <c r="N19" i="1"/>
  <c r="T19" i="1"/>
  <c r="U19" i="1"/>
  <c r="AD19" i="1" s="1"/>
  <c r="V19" i="1"/>
  <c r="W19" i="1"/>
  <c r="X19" i="1"/>
  <c r="Y19" i="1"/>
  <c r="Z19" i="1"/>
  <c r="AA19" i="1"/>
  <c r="AB19" i="1"/>
  <c r="AC19" i="1"/>
  <c r="AI19" i="1"/>
  <c r="AJ19" i="1"/>
  <c r="AS19" i="1" s="1"/>
  <c r="AK19" i="1"/>
  <c r="AL19" i="1"/>
  <c r="AM19" i="1"/>
  <c r="AN19" i="1"/>
  <c r="AO19" i="1"/>
  <c r="AP19" i="1"/>
  <c r="AQ19" i="1"/>
  <c r="AR19" i="1"/>
  <c r="AX19" i="1"/>
  <c r="AY19" i="1"/>
  <c r="BH19" i="1" s="1"/>
  <c r="AZ19" i="1"/>
  <c r="BA19" i="1"/>
  <c r="BB19" i="1"/>
  <c r="BC19" i="1"/>
  <c r="BD19" i="1"/>
  <c r="BE19" i="1"/>
  <c r="BF19" i="1"/>
  <c r="BG19" i="1"/>
  <c r="BM19" i="1"/>
  <c r="BN19" i="1"/>
  <c r="BW19" i="1" s="1"/>
  <c r="BO19" i="1"/>
  <c r="BP19" i="1"/>
  <c r="BQ19" i="1"/>
  <c r="BR19" i="1"/>
  <c r="BS19" i="1"/>
  <c r="BT19" i="1"/>
  <c r="BU19" i="1"/>
  <c r="BV19" i="1"/>
  <c r="CB19" i="1"/>
  <c r="CC19" i="1"/>
  <c r="CL19" i="1" s="1"/>
  <c r="CD19" i="1"/>
  <c r="CE19" i="1"/>
  <c r="CF19" i="1"/>
  <c r="CG19" i="1"/>
  <c r="CH19" i="1"/>
  <c r="CI19" i="1"/>
  <c r="CJ19" i="1"/>
  <c r="CK19" i="1"/>
  <c r="CP19" i="1"/>
  <c r="CQ19" i="1" s="1"/>
  <c r="CR19" i="1"/>
  <c r="CT19" i="1"/>
  <c r="CV19" i="1"/>
  <c r="CW19" i="1"/>
  <c r="CX19" i="1"/>
  <c r="CY19" i="1"/>
  <c r="CZ19" i="1"/>
  <c r="DB19" i="1"/>
  <c r="DE19" i="1"/>
  <c r="DF19" i="1" s="1"/>
  <c r="DG19" i="1"/>
  <c r="DI19" i="1"/>
  <c r="DK19" i="1"/>
  <c r="DL19" i="1"/>
  <c r="DM19" i="1"/>
  <c r="DN19" i="1"/>
  <c r="DO19" i="1"/>
  <c r="DQ19" i="1"/>
  <c r="DT19" i="1"/>
  <c r="DU19" i="1" s="1"/>
  <c r="DV19" i="1"/>
  <c r="DX19" i="1"/>
  <c r="DZ19" i="1"/>
  <c r="EA19" i="1"/>
  <c r="EB19" i="1"/>
  <c r="EC19" i="1"/>
  <c r="ED19" i="1"/>
  <c r="EF19" i="1"/>
  <c r="EI19" i="1"/>
  <c r="EJ19" i="1" s="1"/>
  <c r="EK19" i="1"/>
  <c r="EM19" i="1"/>
  <c r="EO19" i="1"/>
  <c r="EP19" i="1"/>
  <c r="EQ19" i="1"/>
  <c r="ER19" i="1"/>
  <c r="ES19" i="1"/>
  <c r="EU19" i="1"/>
  <c r="E20" i="1"/>
  <c r="F20" i="1"/>
  <c r="O20" i="1" s="1"/>
  <c r="G20" i="1"/>
  <c r="H20" i="1"/>
  <c r="I20" i="1"/>
  <c r="J20" i="1"/>
  <c r="K20" i="1"/>
  <c r="L20" i="1"/>
  <c r="M20" i="1"/>
  <c r="N20" i="1"/>
  <c r="T20" i="1"/>
  <c r="U20" i="1"/>
  <c r="AD20" i="1" s="1"/>
  <c r="V20" i="1"/>
  <c r="W20" i="1"/>
  <c r="X20" i="1"/>
  <c r="Y20" i="1"/>
  <c r="Z20" i="1"/>
  <c r="AA20" i="1"/>
  <c r="AB20" i="1"/>
  <c r="AC20" i="1"/>
  <c r="AI20" i="1"/>
  <c r="AJ20" i="1"/>
  <c r="AS20" i="1" s="1"/>
  <c r="AK20" i="1"/>
  <c r="AL20" i="1"/>
  <c r="AM20" i="1"/>
  <c r="AN20" i="1"/>
  <c r="AO20" i="1"/>
  <c r="AP20" i="1"/>
  <c r="AQ20" i="1"/>
  <c r="AR20" i="1"/>
  <c r="AX20" i="1"/>
  <c r="AY20" i="1"/>
  <c r="BH20" i="1" s="1"/>
  <c r="AZ20" i="1"/>
  <c r="BA20" i="1"/>
  <c r="BB20" i="1"/>
  <c r="BC20" i="1"/>
  <c r="BD20" i="1"/>
  <c r="BE20" i="1"/>
  <c r="BF20" i="1"/>
  <c r="BG20" i="1"/>
  <c r="BM20" i="1"/>
  <c r="BN20" i="1"/>
  <c r="BW20" i="1" s="1"/>
  <c r="BO20" i="1"/>
  <c r="BP20" i="1"/>
  <c r="BQ20" i="1"/>
  <c r="BR20" i="1"/>
  <c r="BS20" i="1"/>
  <c r="BT20" i="1"/>
  <c r="BU20" i="1"/>
  <c r="BV20" i="1"/>
  <c r="CB20" i="1"/>
  <c r="CC20" i="1"/>
  <c r="CL20" i="1" s="1"/>
  <c r="CD20" i="1"/>
  <c r="CE20" i="1"/>
  <c r="CF20" i="1"/>
  <c r="CG20" i="1"/>
  <c r="CH20" i="1"/>
  <c r="CI20" i="1"/>
  <c r="CJ20" i="1"/>
  <c r="CK20" i="1"/>
  <c r="CP20" i="1"/>
  <c r="CQ20" i="1" s="1"/>
  <c r="CR20" i="1"/>
  <c r="CT20" i="1"/>
  <c r="CV20" i="1"/>
  <c r="CW20" i="1"/>
  <c r="CX20" i="1"/>
  <c r="CY20" i="1"/>
  <c r="CZ20" i="1"/>
  <c r="DB20" i="1"/>
  <c r="DE20" i="1"/>
  <c r="DF20" i="1" s="1"/>
  <c r="DG20" i="1"/>
  <c r="DI20" i="1"/>
  <c r="DK20" i="1"/>
  <c r="DL20" i="1"/>
  <c r="DM20" i="1"/>
  <c r="DN20" i="1"/>
  <c r="DO20" i="1"/>
  <c r="DQ20" i="1"/>
  <c r="DT20" i="1"/>
  <c r="DU20" i="1" s="1"/>
  <c r="DV20" i="1"/>
  <c r="DX20" i="1"/>
  <c r="DZ20" i="1"/>
  <c r="EA20" i="1"/>
  <c r="EB20" i="1"/>
  <c r="EC20" i="1"/>
  <c r="ED20" i="1"/>
  <c r="EF20" i="1"/>
  <c r="EI20" i="1"/>
  <c r="EJ20" i="1" s="1"/>
  <c r="EK20" i="1"/>
  <c r="EM20" i="1"/>
  <c r="EO20" i="1"/>
  <c r="EP20" i="1"/>
  <c r="EQ20" i="1"/>
  <c r="ER20" i="1"/>
  <c r="ES20" i="1"/>
  <c r="EU20" i="1"/>
  <c r="E21" i="1"/>
  <c r="F21" i="1"/>
  <c r="O21" i="1" s="1"/>
  <c r="G21" i="1"/>
  <c r="H21" i="1"/>
  <c r="I21" i="1"/>
  <c r="J21" i="1"/>
  <c r="K21" i="1"/>
  <c r="L21" i="1"/>
  <c r="M21" i="1"/>
  <c r="N21" i="1"/>
  <c r="T21" i="1"/>
  <c r="U21" i="1"/>
  <c r="AD21" i="1" s="1"/>
  <c r="V21" i="1"/>
  <c r="W21" i="1"/>
  <c r="X21" i="1"/>
  <c r="Y21" i="1"/>
  <c r="Z21" i="1"/>
  <c r="AA21" i="1"/>
  <c r="AB21" i="1"/>
  <c r="AC21" i="1"/>
  <c r="AI21" i="1"/>
  <c r="AJ21" i="1"/>
  <c r="AS21" i="1" s="1"/>
  <c r="AK21" i="1"/>
  <c r="AL21" i="1"/>
  <c r="AM21" i="1"/>
  <c r="AN21" i="1"/>
  <c r="AO21" i="1"/>
  <c r="AP21" i="1"/>
  <c r="AQ21" i="1"/>
  <c r="AR21" i="1"/>
  <c r="AX21" i="1"/>
  <c r="AY21" i="1"/>
  <c r="BH21" i="1" s="1"/>
  <c r="AZ21" i="1"/>
  <c r="BA21" i="1"/>
  <c r="BB21" i="1"/>
  <c r="BC21" i="1"/>
  <c r="BD21" i="1"/>
  <c r="BE21" i="1"/>
  <c r="BF21" i="1"/>
  <c r="BG21" i="1"/>
  <c r="BM21" i="1"/>
  <c r="BN21" i="1"/>
  <c r="BW21" i="1" s="1"/>
  <c r="BO21" i="1"/>
  <c r="BP21" i="1"/>
  <c r="BQ21" i="1"/>
  <c r="BR21" i="1"/>
  <c r="BS21" i="1"/>
  <c r="BT21" i="1"/>
  <c r="BU21" i="1"/>
  <c r="BV21" i="1"/>
  <c r="CB21" i="1"/>
  <c r="CC21" i="1"/>
  <c r="CL21" i="1" s="1"/>
  <c r="CD21" i="1"/>
  <c r="CE21" i="1"/>
  <c r="CF21" i="1"/>
  <c r="CG21" i="1"/>
  <c r="CH21" i="1"/>
  <c r="CI21" i="1"/>
  <c r="CJ21" i="1"/>
  <c r="CK21" i="1"/>
  <c r="CP21" i="1"/>
  <c r="CQ21" i="1" s="1"/>
  <c r="CR21" i="1"/>
  <c r="CT21" i="1"/>
  <c r="CV21" i="1"/>
  <c r="CW21" i="1"/>
  <c r="CX21" i="1"/>
  <c r="CY21" i="1"/>
  <c r="CZ21" i="1"/>
  <c r="DB21" i="1"/>
  <c r="DE21" i="1"/>
  <c r="DF21" i="1" s="1"/>
  <c r="DG21" i="1"/>
  <c r="DI21" i="1"/>
  <c r="DK21" i="1"/>
  <c r="DL21" i="1"/>
  <c r="DM21" i="1"/>
  <c r="DN21" i="1"/>
  <c r="DO21" i="1"/>
  <c r="DQ21" i="1"/>
  <c r="DT21" i="1"/>
  <c r="DU21" i="1" s="1"/>
  <c r="DV21" i="1"/>
  <c r="DX21" i="1"/>
  <c r="DZ21" i="1"/>
  <c r="EA21" i="1"/>
  <c r="EB21" i="1"/>
  <c r="EC21" i="1"/>
  <c r="ED21" i="1"/>
  <c r="EF21" i="1"/>
  <c r="EI21" i="1"/>
  <c r="EJ21" i="1" s="1"/>
  <c r="EK21" i="1"/>
  <c r="EM21" i="1"/>
  <c r="EO21" i="1"/>
  <c r="EP21" i="1"/>
  <c r="EQ21" i="1"/>
  <c r="ER21" i="1"/>
  <c r="ES21" i="1"/>
  <c r="EU21" i="1"/>
  <c r="E22" i="1"/>
  <c r="F22" i="1"/>
  <c r="O22" i="1" s="1"/>
  <c r="G22" i="1"/>
  <c r="H22" i="1"/>
  <c r="I22" i="1"/>
  <c r="J22" i="1"/>
  <c r="K22" i="1"/>
  <c r="L22" i="1"/>
  <c r="M22" i="1"/>
  <c r="N22" i="1"/>
  <c r="T22" i="1"/>
  <c r="U22" i="1"/>
  <c r="AD22" i="1" s="1"/>
  <c r="V22" i="1"/>
  <c r="W22" i="1"/>
  <c r="X22" i="1"/>
  <c r="Y22" i="1"/>
  <c r="Z22" i="1"/>
  <c r="AA22" i="1"/>
  <c r="AB22" i="1"/>
  <c r="AC22" i="1"/>
  <c r="AI22" i="1"/>
  <c r="AJ22" i="1"/>
  <c r="AS22" i="1" s="1"/>
  <c r="AK22" i="1"/>
  <c r="AL22" i="1"/>
  <c r="AM22" i="1"/>
  <c r="AN22" i="1"/>
  <c r="AO22" i="1"/>
  <c r="AP22" i="1"/>
  <c r="AQ22" i="1"/>
  <c r="AR22" i="1"/>
  <c r="AX22" i="1"/>
  <c r="AY22" i="1"/>
  <c r="BH22" i="1" s="1"/>
  <c r="AZ22" i="1"/>
  <c r="BA22" i="1"/>
  <c r="BB22" i="1"/>
  <c r="BC22" i="1"/>
  <c r="BD22" i="1"/>
  <c r="BE22" i="1"/>
  <c r="BF22" i="1"/>
  <c r="BG22" i="1"/>
  <c r="BM22" i="1"/>
  <c r="BN22" i="1"/>
  <c r="BW22" i="1" s="1"/>
  <c r="BO22" i="1"/>
  <c r="BP22" i="1"/>
  <c r="BQ22" i="1"/>
  <c r="BR22" i="1"/>
  <c r="BS22" i="1"/>
  <c r="BT22" i="1"/>
  <c r="BU22" i="1"/>
  <c r="BV22" i="1"/>
  <c r="CB22" i="1"/>
  <c r="CC22" i="1"/>
  <c r="CL22" i="1" s="1"/>
  <c r="CD22" i="1"/>
  <c r="CE22" i="1"/>
  <c r="CF22" i="1"/>
  <c r="CG22" i="1"/>
  <c r="CH22" i="1"/>
  <c r="CI22" i="1"/>
  <c r="CJ22" i="1"/>
  <c r="CK22" i="1"/>
  <c r="CP22" i="1"/>
  <c r="CT22" i="1"/>
  <c r="CW22" i="1"/>
  <c r="CX22" i="1"/>
  <c r="CY22" i="1"/>
  <c r="CZ22" i="1"/>
  <c r="DB22" i="1"/>
  <c r="DE22" i="1"/>
  <c r="DF22" i="1" s="1"/>
  <c r="DG22" i="1"/>
  <c r="DI22" i="1"/>
  <c r="DK22" i="1"/>
  <c r="DL22" i="1"/>
  <c r="DM22" i="1"/>
  <c r="DN22" i="1"/>
  <c r="DO22" i="1"/>
  <c r="DQ22" i="1"/>
  <c r="DT22" i="1"/>
  <c r="DX22" i="1"/>
  <c r="EA22" i="1"/>
  <c r="EB22" i="1"/>
  <c r="EC22" i="1"/>
  <c r="ED22" i="1"/>
  <c r="EF22" i="1"/>
  <c r="EI22" i="1"/>
  <c r="EJ22" i="1" s="1"/>
  <c r="EK22" i="1"/>
  <c r="EM22" i="1"/>
  <c r="EO22" i="1"/>
  <c r="EP22" i="1"/>
  <c r="EQ22" i="1"/>
  <c r="ER22" i="1"/>
  <c r="ES22" i="1"/>
  <c r="EU22" i="1"/>
  <c r="E23" i="1"/>
  <c r="F23" i="1"/>
  <c r="G23" i="1"/>
  <c r="H23" i="1"/>
  <c r="I23" i="1"/>
  <c r="J23" i="1"/>
  <c r="K23" i="1"/>
  <c r="L23" i="1"/>
  <c r="M23" i="1"/>
  <c r="N23" i="1"/>
  <c r="O23" i="1"/>
  <c r="T23" i="1"/>
  <c r="U23" i="1"/>
  <c r="V23" i="1"/>
  <c r="W23" i="1"/>
  <c r="X23" i="1"/>
  <c r="Y23" i="1"/>
  <c r="Z23" i="1"/>
  <c r="AA23" i="1"/>
  <c r="AB23" i="1"/>
  <c r="AC23" i="1"/>
  <c r="AD23" i="1"/>
  <c r="AI23" i="1"/>
  <c r="AJ23" i="1"/>
  <c r="AK23" i="1"/>
  <c r="AL23" i="1"/>
  <c r="AM23" i="1"/>
  <c r="AN23" i="1"/>
  <c r="AO23" i="1"/>
  <c r="AP23" i="1"/>
  <c r="AQ23" i="1"/>
  <c r="AR23" i="1"/>
  <c r="AS23" i="1"/>
  <c r="AX23" i="1"/>
  <c r="AY23" i="1"/>
  <c r="AZ23" i="1"/>
  <c r="BA23" i="1"/>
  <c r="BB23" i="1"/>
  <c r="BC23" i="1"/>
  <c r="BD23" i="1"/>
  <c r="BE23" i="1"/>
  <c r="BF23" i="1"/>
  <c r="BG23" i="1"/>
  <c r="BH23" i="1"/>
  <c r="BM23" i="1"/>
  <c r="BN23" i="1"/>
  <c r="BO23" i="1"/>
  <c r="BP23" i="1"/>
  <c r="BQ23" i="1"/>
  <c r="BR23" i="1"/>
  <c r="BS23" i="1"/>
  <c r="BT23" i="1"/>
  <c r="BU23" i="1"/>
  <c r="BV23" i="1"/>
  <c r="BW23" i="1"/>
  <c r="CB23" i="1"/>
  <c r="CC23" i="1"/>
  <c r="CD23" i="1"/>
  <c r="CE23" i="1"/>
  <c r="CF23" i="1"/>
  <c r="CG23" i="1"/>
  <c r="CH23" i="1"/>
  <c r="CI23" i="1"/>
  <c r="CJ23" i="1"/>
  <c r="CK23" i="1"/>
  <c r="CL23" i="1"/>
  <c r="CP23" i="1"/>
  <c r="CT23" i="1" s="1"/>
  <c r="CW23" i="1"/>
  <c r="CX23" i="1"/>
  <c r="CY23" i="1"/>
  <c r="CZ23" i="1"/>
  <c r="DB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FC23" i="1" s="1"/>
  <c r="DQ23" i="1"/>
  <c r="DT23" i="1"/>
  <c r="DX23" i="1" s="1"/>
  <c r="EA23" i="1"/>
  <c r="EB23" i="1"/>
  <c r="EC23" i="1"/>
  <c r="ED23" i="1"/>
  <c r="EF23" i="1"/>
  <c r="EI23" i="1"/>
  <c r="EJ23" i="1"/>
  <c r="EK23" i="1"/>
  <c r="EL23" i="1"/>
  <c r="EM23" i="1"/>
  <c r="EN23" i="1"/>
  <c r="EO23" i="1"/>
  <c r="EP23" i="1"/>
  <c r="EQ23" i="1"/>
  <c r="ER23" i="1"/>
  <c r="ES23" i="1"/>
  <c r="ET23" i="1"/>
  <c r="FE23" i="1" s="1"/>
  <c r="EU23" i="1"/>
  <c r="E18" i="7"/>
  <c r="F18" i="7"/>
  <c r="O18" i="7" s="1"/>
  <c r="G18" i="7"/>
  <c r="H18" i="7"/>
  <c r="I18" i="7"/>
  <c r="J18" i="7"/>
  <c r="K18" i="7"/>
  <c r="L18" i="7"/>
  <c r="M18" i="7"/>
  <c r="N18" i="7"/>
  <c r="T18" i="7"/>
  <c r="U18" i="7"/>
  <c r="AD18" i="7" s="1"/>
  <c r="V18" i="7"/>
  <c r="W18" i="7"/>
  <c r="X18" i="7"/>
  <c r="Y18" i="7"/>
  <c r="Z18" i="7"/>
  <c r="AA18" i="7"/>
  <c r="AB18" i="7"/>
  <c r="AC18" i="7"/>
  <c r="AI18" i="7"/>
  <c r="AJ18" i="7"/>
  <c r="AS18" i="7" s="1"/>
  <c r="AK18" i="7"/>
  <c r="AL18" i="7"/>
  <c r="AM18" i="7"/>
  <c r="AN18" i="7"/>
  <c r="AO18" i="7"/>
  <c r="AP18" i="7"/>
  <c r="AQ18" i="7"/>
  <c r="AR18" i="7"/>
  <c r="AX18" i="7"/>
  <c r="AY18" i="7"/>
  <c r="BH18" i="7" s="1"/>
  <c r="AZ18" i="7"/>
  <c r="BA18" i="7"/>
  <c r="BB18" i="7"/>
  <c r="BC18" i="7"/>
  <c r="BD18" i="7"/>
  <c r="BE18" i="7"/>
  <c r="BF18" i="7"/>
  <c r="BG18" i="7"/>
  <c r="BM18" i="7"/>
  <c r="BN18" i="7"/>
  <c r="BW18" i="7" s="1"/>
  <c r="BO18" i="7"/>
  <c r="BP18" i="7"/>
  <c r="BQ18" i="7"/>
  <c r="BR18" i="7"/>
  <c r="BS18" i="7"/>
  <c r="BT18" i="7"/>
  <c r="BU18" i="7"/>
  <c r="BV18" i="7"/>
  <c r="CB18" i="7"/>
  <c r="CC18" i="7"/>
  <c r="CL18" i="7" s="1"/>
  <c r="CD18" i="7"/>
  <c r="CE18" i="7"/>
  <c r="CF18" i="7"/>
  <c r="CG18" i="7"/>
  <c r="CH18" i="7"/>
  <c r="CI18" i="7"/>
  <c r="CJ18" i="7"/>
  <c r="CK18" i="7"/>
  <c r="CQ18" i="7"/>
  <c r="CR18" i="7"/>
  <c r="DA18" i="7" s="1"/>
  <c r="CS18" i="7"/>
  <c r="CT18" i="7"/>
  <c r="CU18" i="7"/>
  <c r="CV18" i="7"/>
  <c r="CW18" i="7"/>
  <c r="CX18" i="7"/>
  <c r="CY18" i="7"/>
  <c r="CZ18" i="7"/>
  <c r="DE18" i="7"/>
  <c r="DI18" i="7"/>
  <c r="DM18" i="7"/>
  <c r="DN18" i="7"/>
  <c r="DO18" i="7"/>
  <c r="DQ18" i="7"/>
  <c r="DT18" i="7"/>
  <c r="DU18" i="7"/>
  <c r="DV18" i="7"/>
  <c r="DW18" i="7"/>
  <c r="DX18" i="7"/>
  <c r="DY18" i="7"/>
  <c r="DZ18" i="7"/>
  <c r="EA18" i="7"/>
  <c r="EB18" i="7"/>
  <c r="EC18" i="7"/>
  <c r="ED18" i="7"/>
  <c r="EE18" i="7"/>
  <c r="FD18" i="7" s="1"/>
  <c r="EF18" i="7"/>
  <c r="EI18" i="7"/>
  <c r="EK18" i="7" s="1"/>
  <c r="EM18" i="7"/>
  <c r="EQ18" i="7"/>
  <c r="ER18" i="7"/>
  <c r="ES18" i="7"/>
  <c r="EU18" i="7"/>
  <c r="E19" i="7"/>
  <c r="F19" i="7"/>
  <c r="G19" i="7"/>
  <c r="H19" i="7"/>
  <c r="I19" i="7"/>
  <c r="J19" i="7"/>
  <c r="K19" i="7"/>
  <c r="L19" i="7"/>
  <c r="M19" i="7"/>
  <c r="N19" i="7"/>
  <c r="T19" i="7"/>
  <c r="U19" i="7"/>
  <c r="V19" i="7"/>
  <c r="W19" i="7"/>
  <c r="X19" i="7"/>
  <c r="Y19" i="7"/>
  <c r="Z19" i="7"/>
  <c r="AA19" i="7"/>
  <c r="AB19" i="7"/>
  <c r="AC19" i="7"/>
  <c r="AI19" i="7"/>
  <c r="AJ19" i="7"/>
  <c r="AK19" i="7"/>
  <c r="AL19" i="7"/>
  <c r="AM19" i="7"/>
  <c r="AN19" i="7"/>
  <c r="AO19" i="7"/>
  <c r="AP19" i="7"/>
  <c r="AQ19" i="7"/>
  <c r="AR19" i="7"/>
  <c r="AX19" i="7"/>
  <c r="AY19" i="7"/>
  <c r="AZ19" i="7"/>
  <c r="BA19" i="7"/>
  <c r="BB19" i="7"/>
  <c r="BC19" i="7"/>
  <c r="BD19" i="7"/>
  <c r="BE19" i="7"/>
  <c r="BF19" i="7"/>
  <c r="BG19" i="7"/>
  <c r="BM19" i="7"/>
  <c r="BN19" i="7"/>
  <c r="BO19" i="7"/>
  <c r="BP19" i="7"/>
  <c r="BQ19" i="7"/>
  <c r="BR19" i="7"/>
  <c r="BS19" i="7"/>
  <c r="BT19" i="7"/>
  <c r="BU19" i="7"/>
  <c r="BV19" i="7"/>
  <c r="CB19" i="7"/>
  <c r="CC19" i="7"/>
  <c r="CD19" i="7"/>
  <c r="CE19" i="7"/>
  <c r="CF19" i="7"/>
  <c r="CG19" i="7"/>
  <c r="CH19" i="7"/>
  <c r="CI19" i="7"/>
  <c r="CJ19" i="7"/>
  <c r="CK19" i="7"/>
  <c r="CQ19" i="7"/>
  <c r="CR19" i="7"/>
  <c r="CS19" i="7"/>
  <c r="CT19" i="7"/>
  <c r="CU19" i="7"/>
  <c r="CV19" i="7"/>
  <c r="CW19" i="7"/>
  <c r="CX19" i="7"/>
  <c r="CY19" i="7"/>
  <c r="CZ19" i="7"/>
  <c r="DE19" i="7"/>
  <c r="DF19" i="7"/>
  <c r="DG19" i="7"/>
  <c r="DH19" i="7"/>
  <c r="DI19" i="7"/>
  <c r="DJ19" i="7"/>
  <c r="DK19" i="7"/>
  <c r="DL19" i="7"/>
  <c r="DM19" i="7"/>
  <c r="DN19" i="7"/>
  <c r="DO19" i="7"/>
  <c r="DP19" i="7"/>
  <c r="FC19" i="7" s="1"/>
  <c r="DQ19" i="7"/>
  <c r="DT19" i="7"/>
  <c r="DX19" i="7" s="1"/>
  <c r="EB19" i="7"/>
  <c r="EC19" i="7"/>
  <c r="ED19" i="7"/>
  <c r="EF19" i="7"/>
  <c r="EI19" i="7"/>
  <c r="EJ19" i="7" s="1"/>
  <c r="EK19" i="7"/>
  <c r="EM19" i="7"/>
  <c r="EO19" i="7"/>
  <c r="EQ19" i="7"/>
  <c r="ER19" i="7"/>
  <c r="ES19" i="7"/>
  <c r="EU19" i="7"/>
  <c r="E20" i="7"/>
  <c r="F20" i="7"/>
  <c r="G20" i="7"/>
  <c r="H20" i="7"/>
  <c r="I20" i="7"/>
  <c r="J20" i="7"/>
  <c r="K20" i="7"/>
  <c r="L20" i="7"/>
  <c r="M20" i="7"/>
  <c r="N20" i="7"/>
  <c r="O20" i="7"/>
  <c r="T20" i="7"/>
  <c r="U20" i="7"/>
  <c r="V20" i="7"/>
  <c r="W20" i="7"/>
  <c r="X20" i="7"/>
  <c r="Y20" i="7"/>
  <c r="Z20" i="7"/>
  <c r="AA20" i="7"/>
  <c r="AB20" i="7"/>
  <c r="AC20" i="7"/>
  <c r="AD20" i="7"/>
  <c r="AI20" i="7"/>
  <c r="AJ20" i="7"/>
  <c r="AK20" i="7"/>
  <c r="AL20" i="7"/>
  <c r="AM20" i="7"/>
  <c r="AN20" i="7"/>
  <c r="AO20" i="7"/>
  <c r="AP20" i="7"/>
  <c r="AQ20" i="7"/>
  <c r="AR20" i="7"/>
  <c r="AS20" i="7"/>
  <c r="AX20" i="7"/>
  <c r="AY20" i="7"/>
  <c r="AZ20" i="7"/>
  <c r="BA20" i="7"/>
  <c r="BB20" i="7"/>
  <c r="BC20" i="7"/>
  <c r="BD20" i="7"/>
  <c r="BE20" i="7"/>
  <c r="BF20" i="7"/>
  <c r="BG20" i="7"/>
  <c r="BH20" i="7"/>
  <c r="BM20" i="7"/>
  <c r="BN20" i="7"/>
  <c r="BO20" i="7"/>
  <c r="BP20" i="7"/>
  <c r="BQ20" i="7"/>
  <c r="BR20" i="7"/>
  <c r="BS20" i="7"/>
  <c r="BT20" i="7"/>
  <c r="BU20" i="7"/>
  <c r="BV20" i="7"/>
  <c r="BW20" i="7"/>
  <c r="CB20" i="7"/>
  <c r="CC20" i="7"/>
  <c r="CD20" i="7"/>
  <c r="CE20" i="7"/>
  <c r="CF20" i="7"/>
  <c r="CG20" i="7"/>
  <c r="CH20" i="7"/>
  <c r="CI20" i="7"/>
  <c r="CJ20" i="7"/>
  <c r="CK20" i="7"/>
  <c r="CL20" i="7"/>
  <c r="CQ20" i="7"/>
  <c r="CR20" i="7"/>
  <c r="CS20" i="7"/>
  <c r="CT20" i="7"/>
  <c r="CU20" i="7"/>
  <c r="CV20" i="7"/>
  <c r="CW20" i="7"/>
  <c r="CX20" i="7"/>
  <c r="CY20" i="7"/>
  <c r="CZ20" i="7"/>
  <c r="DA20" i="7"/>
  <c r="DE20" i="7"/>
  <c r="DI20" i="7"/>
  <c r="DM20" i="7"/>
  <c r="DN20" i="7"/>
  <c r="DO20" i="7"/>
  <c r="DQ20" i="7"/>
  <c r="DT20" i="7"/>
  <c r="DV20" i="7"/>
  <c r="DX20" i="7"/>
  <c r="DZ20" i="7"/>
  <c r="EB20" i="7"/>
  <c r="EC20" i="7"/>
  <c r="ED20" i="7"/>
  <c r="EF20" i="7"/>
  <c r="EI20" i="7"/>
  <c r="EM20" i="7"/>
  <c r="EQ20" i="7"/>
  <c r="ER20" i="7"/>
  <c r="ES20" i="7"/>
  <c r="EU20" i="7"/>
  <c r="E21" i="7"/>
  <c r="F21" i="7"/>
  <c r="G21" i="7"/>
  <c r="H21" i="7"/>
  <c r="I21" i="7"/>
  <c r="J21" i="7"/>
  <c r="K21" i="7"/>
  <c r="L21" i="7"/>
  <c r="M21" i="7"/>
  <c r="N21" i="7"/>
  <c r="T21" i="7"/>
  <c r="U21" i="7"/>
  <c r="V21" i="7"/>
  <c r="W21" i="7"/>
  <c r="X21" i="7"/>
  <c r="Y21" i="7"/>
  <c r="Z21" i="7"/>
  <c r="AA21" i="7"/>
  <c r="AB21" i="7"/>
  <c r="AC21" i="7"/>
  <c r="AI21" i="7"/>
  <c r="AJ21" i="7"/>
  <c r="AK21" i="7"/>
  <c r="AL21" i="7"/>
  <c r="AM21" i="7"/>
  <c r="AN21" i="7"/>
  <c r="AO21" i="7"/>
  <c r="AP21" i="7"/>
  <c r="AQ21" i="7"/>
  <c r="AR21" i="7"/>
  <c r="AX21" i="7"/>
  <c r="AY21" i="7"/>
  <c r="AZ21" i="7"/>
  <c r="BA21" i="7"/>
  <c r="BB21" i="7"/>
  <c r="BC21" i="7"/>
  <c r="BD21" i="7"/>
  <c r="BE21" i="7"/>
  <c r="BF21" i="7"/>
  <c r="BG21" i="7"/>
  <c r="BM21" i="7"/>
  <c r="BN21" i="7"/>
  <c r="BO21" i="7"/>
  <c r="BP21" i="7"/>
  <c r="BQ21" i="7"/>
  <c r="BR21" i="7"/>
  <c r="BS21" i="7"/>
  <c r="BT21" i="7"/>
  <c r="BU21" i="7"/>
  <c r="BV21" i="7"/>
  <c r="CB21" i="7"/>
  <c r="CC21" i="7"/>
  <c r="CD21" i="7"/>
  <c r="CE21" i="7"/>
  <c r="CF21" i="7"/>
  <c r="CG21" i="7"/>
  <c r="CH21" i="7"/>
  <c r="CI21" i="7"/>
  <c r="CJ21" i="7"/>
  <c r="CK21" i="7"/>
  <c r="CQ21" i="7"/>
  <c r="CR21" i="7"/>
  <c r="CS21" i="7"/>
  <c r="CT21" i="7"/>
  <c r="CU21" i="7"/>
  <c r="CV21" i="7"/>
  <c r="CW21" i="7"/>
  <c r="CX21" i="7"/>
  <c r="CY21" i="7"/>
  <c r="CZ21" i="7"/>
  <c r="DE21" i="7"/>
  <c r="DF21" i="7"/>
  <c r="DG21" i="7"/>
  <c r="DH21" i="7"/>
  <c r="DI21" i="7"/>
  <c r="DJ21" i="7"/>
  <c r="DK21" i="7"/>
  <c r="DL21" i="7"/>
  <c r="DM21" i="7"/>
  <c r="DN21" i="7"/>
  <c r="DO21" i="7"/>
  <c r="DP21" i="7"/>
  <c r="FC21" i="7" s="1"/>
  <c r="DQ21" i="7"/>
  <c r="DT21" i="7"/>
  <c r="DX21" i="7" s="1"/>
  <c r="EB21" i="7"/>
  <c r="EC21" i="7"/>
  <c r="ED21" i="7"/>
  <c r="EF21" i="7"/>
  <c r="EI21" i="7"/>
  <c r="EK21" i="7" s="1"/>
  <c r="EM21" i="7"/>
  <c r="EQ21" i="7"/>
  <c r="ER21" i="7"/>
  <c r="ES21" i="7"/>
  <c r="EU21" i="7"/>
  <c r="E22" i="7"/>
  <c r="F22" i="7"/>
  <c r="G22" i="7"/>
  <c r="H22" i="7"/>
  <c r="I22" i="7"/>
  <c r="J22" i="7"/>
  <c r="K22" i="7"/>
  <c r="L22" i="7"/>
  <c r="M22" i="7"/>
  <c r="N22" i="7"/>
  <c r="O22" i="7"/>
  <c r="T22" i="7"/>
  <c r="U22" i="7"/>
  <c r="V22" i="7"/>
  <c r="W22" i="7"/>
  <c r="X22" i="7"/>
  <c r="Y22" i="7"/>
  <c r="Z22" i="7"/>
  <c r="AA22" i="7"/>
  <c r="AB22" i="7"/>
  <c r="AC22" i="7"/>
  <c r="AD22" i="7"/>
  <c r="AI22" i="7"/>
  <c r="AJ22" i="7"/>
  <c r="AK22" i="7"/>
  <c r="AL22" i="7"/>
  <c r="AM22" i="7"/>
  <c r="AN22" i="7"/>
  <c r="AO22" i="7"/>
  <c r="AP22" i="7"/>
  <c r="AQ22" i="7"/>
  <c r="AR22" i="7"/>
  <c r="AS22" i="7"/>
  <c r="AX22" i="7"/>
  <c r="AY22" i="7"/>
  <c r="AZ22" i="7"/>
  <c r="BA22" i="7"/>
  <c r="BB22" i="7"/>
  <c r="BC22" i="7"/>
  <c r="BD22" i="7"/>
  <c r="BE22" i="7"/>
  <c r="BF22" i="7"/>
  <c r="BG22" i="7"/>
  <c r="BH22" i="7"/>
  <c r="BM22" i="7"/>
  <c r="BN22" i="7"/>
  <c r="BO22" i="7"/>
  <c r="BP22" i="7"/>
  <c r="BQ22" i="7"/>
  <c r="BR22" i="7"/>
  <c r="BS22" i="7"/>
  <c r="BT22" i="7"/>
  <c r="BU22" i="7"/>
  <c r="BV22" i="7"/>
  <c r="BW22" i="7"/>
  <c r="CB22" i="7"/>
  <c r="CC22" i="7"/>
  <c r="CD22" i="7"/>
  <c r="CE22" i="7"/>
  <c r="CF22" i="7"/>
  <c r="CG22" i="7"/>
  <c r="CH22" i="7"/>
  <c r="CI22" i="7"/>
  <c r="CJ22" i="7"/>
  <c r="CK22" i="7"/>
  <c r="CL22" i="7"/>
  <c r="CQ22" i="7"/>
  <c r="CR22" i="7"/>
  <c r="CS22" i="7"/>
  <c r="CT22" i="7"/>
  <c r="CU22" i="7"/>
  <c r="CV22" i="7"/>
  <c r="CW22" i="7"/>
  <c r="CX22" i="7"/>
  <c r="CY22" i="7"/>
  <c r="CZ22" i="7"/>
  <c r="DA22" i="7"/>
  <c r="DE22" i="7"/>
  <c r="DI22" i="7"/>
  <c r="DM22" i="7"/>
  <c r="DN22" i="7"/>
  <c r="DO22" i="7"/>
  <c r="DQ22" i="7"/>
  <c r="DT22" i="7"/>
  <c r="DU22" i="7" s="1"/>
  <c r="DV22" i="7"/>
  <c r="EE22" i="7" s="1"/>
  <c r="FD22" i="7" s="1"/>
  <c r="DW22" i="7"/>
  <c r="DX22" i="7"/>
  <c r="DY22" i="7"/>
  <c r="DZ22" i="7"/>
  <c r="EA22" i="7"/>
  <c r="EB22" i="7"/>
  <c r="EC22" i="7"/>
  <c r="ED22" i="7"/>
  <c r="EF22" i="7"/>
  <c r="EI22" i="7"/>
  <c r="EJ22" i="7" s="1"/>
  <c r="EK22" i="7"/>
  <c r="EM22" i="7"/>
  <c r="EO22" i="7"/>
  <c r="EQ22" i="7"/>
  <c r="ER22" i="7"/>
  <c r="ES22" i="7"/>
  <c r="EU22" i="7"/>
  <c r="E23" i="7"/>
  <c r="F23" i="7"/>
  <c r="G23" i="7"/>
  <c r="H23" i="7"/>
  <c r="I23" i="7"/>
  <c r="J23" i="7"/>
  <c r="K23" i="7"/>
  <c r="L23" i="7"/>
  <c r="M23" i="7"/>
  <c r="N23" i="7"/>
  <c r="T23" i="7"/>
  <c r="U23" i="7"/>
  <c r="V23" i="7"/>
  <c r="W23" i="7"/>
  <c r="X23" i="7"/>
  <c r="Y23" i="7"/>
  <c r="Z23" i="7"/>
  <c r="AA23" i="7"/>
  <c r="AB23" i="7"/>
  <c r="AC23" i="7"/>
  <c r="AI23" i="7"/>
  <c r="AJ23" i="7"/>
  <c r="AK23" i="7"/>
  <c r="AL23" i="7"/>
  <c r="AM23" i="7"/>
  <c r="AN23" i="7"/>
  <c r="AO23" i="7"/>
  <c r="AP23" i="7"/>
  <c r="AQ23" i="7"/>
  <c r="AR23" i="7"/>
  <c r="AX23" i="7"/>
  <c r="AY23" i="7"/>
  <c r="AZ23" i="7"/>
  <c r="BA23" i="7"/>
  <c r="BB23" i="7"/>
  <c r="BC23" i="7"/>
  <c r="BD23" i="7"/>
  <c r="BE23" i="7"/>
  <c r="BF23" i="7"/>
  <c r="BG23" i="7"/>
  <c r="BM23" i="7"/>
  <c r="BN23" i="7"/>
  <c r="BO23" i="7"/>
  <c r="BP23" i="7"/>
  <c r="BQ23" i="7"/>
  <c r="BR23" i="7"/>
  <c r="BS23" i="7"/>
  <c r="BT23" i="7"/>
  <c r="BU23" i="7"/>
  <c r="BV23" i="7"/>
  <c r="CB23" i="7"/>
  <c r="CC23" i="7"/>
  <c r="CD23" i="7"/>
  <c r="CE23" i="7"/>
  <c r="CF23" i="7"/>
  <c r="CG23" i="7"/>
  <c r="CH23" i="7"/>
  <c r="CI23" i="7"/>
  <c r="CJ23" i="7"/>
  <c r="CK23" i="7"/>
  <c r="CQ23" i="7"/>
  <c r="CR23" i="7"/>
  <c r="CS23" i="7"/>
  <c r="CT23" i="7"/>
  <c r="CU23" i="7"/>
  <c r="CV23" i="7"/>
  <c r="CW23" i="7"/>
  <c r="CX23" i="7"/>
  <c r="CY23" i="7"/>
  <c r="CZ23" i="7"/>
  <c r="DE23" i="7"/>
  <c r="DF23" i="7" s="1"/>
  <c r="DG23" i="7"/>
  <c r="DI23" i="7"/>
  <c r="DK23" i="7"/>
  <c r="DM23" i="7"/>
  <c r="DN23" i="7"/>
  <c r="DO23" i="7"/>
  <c r="DQ23" i="7"/>
  <c r="DT23" i="7"/>
  <c r="DU23" i="7" s="1"/>
  <c r="DV23" i="7"/>
  <c r="DX23" i="7"/>
  <c r="DZ23" i="7"/>
  <c r="EB23" i="7"/>
  <c r="EC23" i="7"/>
  <c r="ED23" i="7"/>
  <c r="EF23" i="7"/>
  <c r="EI23" i="7"/>
  <c r="EJ23" i="7"/>
  <c r="EK23" i="7"/>
  <c r="EL23" i="7"/>
  <c r="EM23" i="7"/>
  <c r="EN23" i="7"/>
  <c r="EO23" i="7"/>
  <c r="EP23" i="7"/>
  <c r="EQ23" i="7"/>
  <c r="ER23" i="7"/>
  <c r="ES23" i="7"/>
  <c r="ET23" i="7"/>
  <c r="FE23" i="7" s="1"/>
  <c r="EU23" i="7"/>
  <c r="E18" i="8"/>
  <c r="F18" i="8"/>
  <c r="O18" i="8" s="1"/>
  <c r="G18" i="8"/>
  <c r="H18" i="8"/>
  <c r="I18" i="8"/>
  <c r="J18" i="8"/>
  <c r="K18" i="8"/>
  <c r="L18" i="8"/>
  <c r="M18" i="8"/>
  <c r="N18" i="8"/>
  <c r="T18" i="8"/>
  <c r="U18" i="8"/>
  <c r="AD18" i="8" s="1"/>
  <c r="V18" i="8"/>
  <c r="W18" i="8"/>
  <c r="X18" i="8"/>
  <c r="Y18" i="8"/>
  <c r="Z18" i="8"/>
  <c r="AA18" i="8"/>
  <c r="AB18" i="8"/>
  <c r="AC18" i="8"/>
  <c r="AI18" i="8"/>
  <c r="AJ18" i="8"/>
  <c r="AS18" i="8" s="1"/>
  <c r="AK18" i="8"/>
  <c r="AL18" i="8"/>
  <c r="AM18" i="8"/>
  <c r="AN18" i="8"/>
  <c r="AO18" i="8"/>
  <c r="AP18" i="8"/>
  <c r="AQ18" i="8"/>
  <c r="AR18" i="8"/>
  <c r="AX18" i="8"/>
  <c r="AY18" i="8"/>
  <c r="BH18" i="8" s="1"/>
  <c r="AZ18" i="8"/>
  <c r="BA18" i="8"/>
  <c r="BB18" i="8"/>
  <c r="BC18" i="8"/>
  <c r="BD18" i="8"/>
  <c r="BE18" i="8"/>
  <c r="BF18" i="8"/>
  <c r="BG18" i="8"/>
  <c r="BM18" i="8"/>
  <c r="BN18" i="8"/>
  <c r="BW18" i="8" s="1"/>
  <c r="BO18" i="8"/>
  <c r="BP18" i="8"/>
  <c r="BQ18" i="8"/>
  <c r="BR18" i="8"/>
  <c r="BS18" i="8"/>
  <c r="BT18" i="8"/>
  <c r="BU18" i="8"/>
  <c r="BV18" i="8"/>
  <c r="CB18" i="8"/>
  <c r="CC18" i="8"/>
  <c r="CL18" i="8" s="1"/>
  <c r="CD18" i="8"/>
  <c r="CE18" i="8"/>
  <c r="CF18" i="8"/>
  <c r="CG18" i="8"/>
  <c r="CH18" i="8"/>
  <c r="CI18" i="8"/>
  <c r="CJ18" i="8"/>
  <c r="CK18" i="8"/>
  <c r="CQ18" i="8"/>
  <c r="CR18" i="8"/>
  <c r="DA18" i="8" s="1"/>
  <c r="CS18" i="8"/>
  <c r="CT18" i="8"/>
  <c r="CU18" i="8"/>
  <c r="CV18" i="8"/>
  <c r="CW18" i="8"/>
  <c r="CX18" i="8"/>
  <c r="CY18" i="8"/>
  <c r="CZ18" i="8"/>
  <c r="DF18" i="8"/>
  <c r="DG18" i="8"/>
  <c r="DP18" i="8" s="1"/>
  <c r="DH18" i="8"/>
  <c r="DI18" i="8"/>
  <c r="DJ18" i="8"/>
  <c r="DK18" i="8"/>
  <c r="DL18" i="8"/>
  <c r="DM18" i="8"/>
  <c r="DN18" i="8"/>
  <c r="DO18" i="8"/>
  <c r="DT18" i="8"/>
  <c r="DU18" i="8" s="1"/>
  <c r="DV18" i="8"/>
  <c r="DX18" i="8"/>
  <c r="DZ18" i="8"/>
  <c r="EB18" i="8"/>
  <c r="EC18" i="8"/>
  <c r="ED18" i="8"/>
  <c r="EF18" i="8"/>
  <c r="EI18" i="8"/>
  <c r="EJ18" i="8"/>
  <c r="EK18" i="8"/>
  <c r="EL18" i="8"/>
  <c r="EM18" i="8"/>
  <c r="EN18" i="8"/>
  <c r="EO18" i="8"/>
  <c r="EP18" i="8"/>
  <c r="EQ18" i="8"/>
  <c r="ER18" i="8"/>
  <c r="ES18" i="8"/>
  <c r="ET18" i="8"/>
  <c r="FE18" i="8" s="1"/>
  <c r="EU18" i="8"/>
  <c r="E19" i="8"/>
  <c r="F19" i="8"/>
  <c r="O19" i="8" s="1"/>
  <c r="G19" i="8"/>
  <c r="H19" i="8"/>
  <c r="I19" i="8"/>
  <c r="J19" i="8"/>
  <c r="K19" i="8"/>
  <c r="L19" i="8"/>
  <c r="M19" i="8"/>
  <c r="N19" i="8"/>
  <c r="T19" i="8"/>
  <c r="U19" i="8"/>
  <c r="AD19" i="8" s="1"/>
  <c r="V19" i="8"/>
  <c r="W19" i="8"/>
  <c r="X19" i="8"/>
  <c r="Y19" i="8"/>
  <c r="Z19" i="8"/>
  <c r="AA19" i="8"/>
  <c r="AB19" i="8"/>
  <c r="AC19" i="8"/>
  <c r="AI19" i="8"/>
  <c r="AJ19" i="8"/>
  <c r="AS19" i="8" s="1"/>
  <c r="AK19" i="8"/>
  <c r="AL19" i="8"/>
  <c r="AM19" i="8"/>
  <c r="AN19" i="8"/>
  <c r="AO19" i="8"/>
  <c r="AP19" i="8"/>
  <c r="AQ19" i="8"/>
  <c r="AR19" i="8"/>
  <c r="AX19" i="8"/>
  <c r="AY19" i="8"/>
  <c r="BH19" i="8" s="1"/>
  <c r="AZ19" i="8"/>
  <c r="BA19" i="8"/>
  <c r="BB19" i="8"/>
  <c r="BC19" i="8"/>
  <c r="BD19" i="8"/>
  <c r="BE19" i="8"/>
  <c r="BF19" i="8"/>
  <c r="BG19" i="8"/>
  <c r="BM19" i="8"/>
  <c r="BN19" i="8"/>
  <c r="BW19" i="8" s="1"/>
  <c r="BO19" i="8"/>
  <c r="BP19" i="8"/>
  <c r="BQ19" i="8"/>
  <c r="BR19" i="8"/>
  <c r="BS19" i="8"/>
  <c r="BT19" i="8"/>
  <c r="BU19" i="8"/>
  <c r="BV19" i="8"/>
  <c r="CB19" i="8"/>
  <c r="CC19" i="8"/>
  <c r="CL19" i="8" s="1"/>
  <c r="CD19" i="8"/>
  <c r="CE19" i="8"/>
  <c r="CF19" i="8"/>
  <c r="CG19" i="8"/>
  <c r="CH19" i="8"/>
  <c r="CI19" i="8"/>
  <c r="CJ19" i="8"/>
  <c r="CK19" i="8"/>
  <c r="CQ19" i="8"/>
  <c r="CR19" i="8"/>
  <c r="DA19" i="8" s="1"/>
  <c r="CS19" i="8"/>
  <c r="CT19" i="8"/>
  <c r="CU19" i="8"/>
  <c r="CV19" i="8"/>
  <c r="CW19" i="8"/>
  <c r="CX19" i="8"/>
  <c r="CY19" i="8"/>
  <c r="CZ19" i="8"/>
  <c r="DF19" i="8"/>
  <c r="DG19" i="8"/>
  <c r="DP19" i="8" s="1"/>
  <c r="DH19" i="8"/>
  <c r="DI19" i="8"/>
  <c r="DJ19" i="8"/>
  <c r="DK19" i="8"/>
  <c r="DL19" i="8"/>
  <c r="DM19" i="8"/>
  <c r="DN19" i="8"/>
  <c r="DO19" i="8"/>
  <c r="DT19" i="8"/>
  <c r="DU19" i="8" s="1"/>
  <c r="DV19" i="8"/>
  <c r="DX19" i="8"/>
  <c r="DZ19" i="8"/>
  <c r="EB19" i="8"/>
  <c r="EC19" i="8"/>
  <c r="ED19" i="8"/>
  <c r="EF19" i="8"/>
  <c r="EI19" i="8"/>
  <c r="EJ19" i="8"/>
  <c r="EK19" i="8"/>
  <c r="EL19" i="8"/>
  <c r="EM19" i="8"/>
  <c r="EN19" i="8"/>
  <c r="EO19" i="8"/>
  <c r="EP19" i="8"/>
  <c r="EQ19" i="8"/>
  <c r="ER19" i="8"/>
  <c r="ES19" i="8"/>
  <c r="ET19" i="8"/>
  <c r="FE19" i="8" s="1"/>
  <c r="EU19" i="8"/>
  <c r="E20" i="8"/>
  <c r="F20" i="8"/>
  <c r="O20" i="8" s="1"/>
  <c r="G20" i="8"/>
  <c r="H20" i="8"/>
  <c r="I20" i="8"/>
  <c r="J20" i="8"/>
  <c r="K20" i="8"/>
  <c r="L20" i="8"/>
  <c r="M20" i="8"/>
  <c r="N20" i="8"/>
  <c r="T20" i="8"/>
  <c r="U20" i="8"/>
  <c r="AD20" i="8" s="1"/>
  <c r="V20" i="8"/>
  <c r="W20" i="8"/>
  <c r="X20" i="8"/>
  <c r="Y20" i="8"/>
  <c r="Z20" i="8"/>
  <c r="AA20" i="8"/>
  <c r="AB20" i="8"/>
  <c r="AC20" i="8"/>
  <c r="AI20" i="8"/>
  <c r="AJ20" i="8"/>
  <c r="AS20" i="8" s="1"/>
  <c r="AK20" i="8"/>
  <c r="AL20" i="8"/>
  <c r="AM20" i="8"/>
  <c r="AN20" i="8"/>
  <c r="AO20" i="8"/>
  <c r="AP20" i="8"/>
  <c r="AQ20" i="8"/>
  <c r="AR20" i="8"/>
  <c r="AX20" i="8"/>
  <c r="AY20" i="8"/>
  <c r="BH20" i="8" s="1"/>
  <c r="AZ20" i="8"/>
  <c r="BA20" i="8"/>
  <c r="BB20" i="8"/>
  <c r="BC20" i="8"/>
  <c r="BD20" i="8"/>
  <c r="BE20" i="8"/>
  <c r="BF20" i="8"/>
  <c r="BG20" i="8"/>
  <c r="BM20" i="8"/>
  <c r="BN20" i="8"/>
  <c r="BW20" i="8" s="1"/>
  <c r="BO20" i="8"/>
  <c r="BP20" i="8"/>
  <c r="BQ20" i="8"/>
  <c r="BR20" i="8"/>
  <c r="BS20" i="8"/>
  <c r="BT20" i="8"/>
  <c r="BU20" i="8"/>
  <c r="BV20" i="8"/>
  <c r="CB20" i="8"/>
  <c r="CC20" i="8"/>
  <c r="CL20" i="8" s="1"/>
  <c r="CD20" i="8"/>
  <c r="CE20" i="8"/>
  <c r="CF20" i="8"/>
  <c r="CG20" i="8"/>
  <c r="CH20" i="8"/>
  <c r="CI20" i="8"/>
  <c r="CJ20" i="8"/>
  <c r="CK20" i="8"/>
  <c r="CQ20" i="8"/>
  <c r="CR20" i="8"/>
  <c r="DA20" i="8" s="1"/>
  <c r="CS20" i="8"/>
  <c r="CT20" i="8"/>
  <c r="CU20" i="8"/>
  <c r="CV20" i="8"/>
  <c r="CW20" i="8"/>
  <c r="CX20" i="8"/>
  <c r="CY20" i="8"/>
  <c r="CZ20" i="8"/>
  <c r="DF20" i="8"/>
  <c r="DG20" i="8"/>
  <c r="DP20" i="8" s="1"/>
  <c r="DH20" i="8"/>
  <c r="DI20" i="8"/>
  <c r="DJ20" i="8"/>
  <c r="DK20" i="8"/>
  <c r="DL20" i="8"/>
  <c r="DM20" i="8"/>
  <c r="DN20" i="8"/>
  <c r="DO20" i="8"/>
  <c r="DT20" i="8"/>
  <c r="DU20" i="8" s="1"/>
  <c r="DV20" i="8"/>
  <c r="DX20" i="8"/>
  <c r="DZ20" i="8"/>
  <c r="EB20" i="8"/>
  <c r="EC20" i="8"/>
  <c r="ED20" i="8"/>
  <c r="EF20" i="8"/>
  <c r="EI20" i="8"/>
  <c r="EJ20" i="8"/>
  <c r="EK20" i="8"/>
  <c r="EL20" i="8"/>
  <c r="EM20" i="8"/>
  <c r="EN20" i="8"/>
  <c r="EO20" i="8"/>
  <c r="EP20" i="8"/>
  <c r="EQ20" i="8"/>
  <c r="ER20" i="8"/>
  <c r="ES20" i="8"/>
  <c r="ET20" i="8"/>
  <c r="FE20" i="8" s="1"/>
  <c r="EU20" i="8"/>
  <c r="E21" i="8"/>
  <c r="F21" i="8"/>
  <c r="O21" i="8" s="1"/>
  <c r="G21" i="8"/>
  <c r="H21" i="8"/>
  <c r="I21" i="8"/>
  <c r="J21" i="8"/>
  <c r="K21" i="8"/>
  <c r="L21" i="8"/>
  <c r="M21" i="8"/>
  <c r="N21" i="8"/>
  <c r="T21" i="8"/>
  <c r="U21" i="8"/>
  <c r="AD21" i="8" s="1"/>
  <c r="V21" i="8"/>
  <c r="W21" i="8"/>
  <c r="X21" i="8"/>
  <c r="Y21" i="8"/>
  <c r="Z21" i="8"/>
  <c r="AA21" i="8"/>
  <c r="AB21" i="8"/>
  <c r="AC21" i="8"/>
  <c r="AI21" i="8"/>
  <c r="AJ21" i="8"/>
  <c r="AS21" i="8" s="1"/>
  <c r="AK21" i="8"/>
  <c r="AL21" i="8"/>
  <c r="AM21" i="8"/>
  <c r="AN21" i="8"/>
  <c r="AO21" i="8"/>
  <c r="AP21" i="8"/>
  <c r="AQ21" i="8"/>
  <c r="AR21" i="8"/>
  <c r="AX21" i="8"/>
  <c r="AY21" i="8"/>
  <c r="BH21" i="8" s="1"/>
  <c r="AZ21" i="8"/>
  <c r="BA21" i="8"/>
  <c r="BB21" i="8"/>
  <c r="BC21" i="8"/>
  <c r="BD21" i="8"/>
  <c r="BE21" i="8"/>
  <c r="BF21" i="8"/>
  <c r="BG21" i="8"/>
  <c r="BM21" i="8"/>
  <c r="BN21" i="8"/>
  <c r="BW21" i="8" s="1"/>
  <c r="BO21" i="8"/>
  <c r="BP21" i="8"/>
  <c r="BQ21" i="8"/>
  <c r="BR21" i="8"/>
  <c r="BS21" i="8"/>
  <c r="BT21" i="8"/>
  <c r="BU21" i="8"/>
  <c r="BV21" i="8"/>
  <c r="CB21" i="8"/>
  <c r="CC21" i="8"/>
  <c r="CL21" i="8" s="1"/>
  <c r="CD21" i="8"/>
  <c r="CE21" i="8"/>
  <c r="CF21" i="8"/>
  <c r="CG21" i="8"/>
  <c r="CH21" i="8"/>
  <c r="CI21" i="8"/>
  <c r="CJ21" i="8"/>
  <c r="CK21" i="8"/>
  <c r="CQ21" i="8"/>
  <c r="CR21" i="8"/>
  <c r="DA21" i="8" s="1"/>
  <c r="CS21" i="8"/>
  <c r="CT21" i="8"/>
  <c r="CU21" i="8"/>
  <c r="CV21" i="8"/>
  <c r="CW21" i="8"/>
  <c r="CX21" i="8"/>
  <c r="CY21" i="8"/>
  <c r="CZ21" i="8"/>
  <c r="DF21" i="8"/>
  <c r="DG21" i="8"/>
  <c r="DP21" i="8" s="1"/>
  <c r="DH21" i="8"/>
  <c r="DI21" i="8"/>
  <c r="DJ21" i="8"/>
  <c r="DK21" i="8"/>
  <c r="DL21" i="8"/>
  <c r="DM21" i="8"/>
  <c r="DN21" i="8"/>
  <c r="DO21" i="8"/>
  <c r="DT21" i="8"/>
  <c r="DU21" i="8" s="1"/>
  <c r="DV21" i="8"/>
  <c r="DX21" i="8"/>
  <c r="DZ21" i="8"/>
  <c r="EB21" i="8"/>
  <c r="EC21" i="8"/>
  <c r="ED21" i="8"/>
  <c r="EF21" i="8"/>
  <c r="EI21" i="8"/>
  <c r="EJ21" i="8"/>
  <c r="EK21" i="8"/>
  <c r="EL21" i="8"/>
  <c r="EM21" i="8"/>
  <c r="EN21" i="8"/>
  <c r="EO21" i="8"/>
  <c r="EP21" i="8"/>
  <c r="EQ21" i="8"/>
  <c r="ER21" i="8"/>
  <c r="ES21" i="8"/>
  <c r="ET21" i="8"/>
  <c r="FE21" i="8" s="1"/>
  <c r="EU21" i="8"/>
  <c r="E22" i="8"/>
  <c r="F22" i="8"/>
  <c r="O22" i="8" s="1"/>
  <c r="G22" i="8"/>
  <c r="H22" i="8"/>
  <c r="I22" i="8"/>
  <c r="J22" i="8"/>
  <c r="K22" i="8"/>
  <c r="L22" i="8"/>
  <c r="M22" i="8"/>
  <c r="N22" i="8"/>
  <c r="T22" i="8"/>
  <c r="U22" i="8"/>
  <c r="AD22" i="8" s="1"/>
  <c r="V22" i="8"/>
  <c r="W22" i="8"/>
  <c r="X22" i="8"/>
  <c r="Y22" i="8"/>
  <c r="Z22" i="8"/>
  <c r="AA22" i="8"/>
  <c r="AB22" i="8"/>
  <c r="AC22" i="8"/>
  <c r="AI22" i="8"/>
  <c r="AJ22" i="8"/>
  <c r="AS22" i="8" s="1"/>
  <c r="AK22" i="8"/>
  <c r="AL22" i="8"/>
  <c r="AM22" i="8"/>
  <c r="AN22" i="8"/>
  <c r="AO22" i="8"/>
  <c r="AP22" i="8"/>
  <c r="AQ22" i="8"/>
  <c r="AR22" i="8"/>
  <c r="AX22" i="8"/>
  <c r="AY22" i="8"/>
  <c r="BH22" i="8" s="1"/>
  <c r="AZ22" i="8"/>
  <c r="BA22" i="8"/>
  <c r="BB22" i="8"/>
  <c r="BC22" i="8"/>
  <c r="BD22" i="8"/>
  <c r="BE22" i="8"/>
  <c r="BF22" i="8"/>
  <c r="BG22" i="8"/>
  <c r="BM22" i="8"/>
  <c r="BN22" i="8"/>
  <c r="BW22" i="8" s="1"/>
  <c r="BO22" i="8"/>
  <c r="BP22" i="8"/>
  <c r="BQ22" i="8"/>
  <c r="BR22" i="8"/>
  <c r="BS22" i="8"/>
  <c r="BT22" i="8"/>
  <c r="BU22" i="8"/>
  <c r="BV22" i="8"/>
  <c r="CB22" i="8"/>
  <c r="CC22" i="8"/>
  <c r="CL22" i="8" s="1"/>
  <c r="CD22" i="8"/>
  <c r="CE22" i="8"/>
  <c r="CF22" i="8"/>
  <c r="CG22" i="8"/>
  <c r="CH22" i="8"/>
  <c r="CI22" i="8"/>
  <c r="CJ22" i="8"/>
  <c r="CK22" i="8"/>
  <c r="CQ22" i="8"/>
  <c r="CR22" i="8"/>
  <c r="DA22" i="8" s="1"/>
  <c r="CS22" i="8"/>
  <c r="CT22" i="8"/>
  <c r="CU22" i="8"/>
  <c r="CV22" i="8"/>
  <c r="CW22" i="8"/>
  <c r="CX22" i="8"/>
  <c r="CY22" i="8"/>
  <c r="CZ22" i="8"/>
  <c r="DF22" i="8"/>
  <c r="DG22" i="8"/>
  <c r="DP22" i="8" s="1"/>
  <c r="DH22" i="8"/>
  <c r="DI22" i="8"/>
  <c r="DJ22" i="8"/>
  <c r="DK22" i="8"/>
  <c r="DL22" i="8"/>
  <c r="DM22" i="8"/>
  <c r="DN22" i="8"/>
  <c r="DO22" i="8"/>
  <c r="DT22" i="8"/>
  <c r="DU22" i="8" s="1"/>
  <c r="DV22" i="8"/>
  <c r="DX22" i="8"/>
  <c r="DZ22" i="8"/>
  <c r="EB22" i="8"/>
  <c r="EC22" i="8"/>
  <c r="ED22" i="8"/>
  <c r="EF22" i="8"/>
  <c r="EI22" i="8"/>
  <c r="EJ22" i="8"/>
  <c r="EK22" i="8"/>
  <c r="EL22" i="8"/>
  <c r="EM22" i="8"/>
  <c r="EN22" i="8"/>
  <c r="EO22" i="8"/>
  <c r="EP22" i="8"/>
  <c r="EQ22" i="8"/>
  <c r="ER22" i="8"/>
  <c r="ES22" i="8"/>
  <c r="ET22" i="8"/>
  <c r="FE22" i="8" s="1"/>
  <c r="EU22" i="8"/>
  <c r="E23" i="8"/>
  <c r="F23" i="8"/>
  <c r="O23" i="8" s="1"/>
  <c r="G23" i="8"/>
  <c r="H23" i="8"/>
  <c r="I23" i="8"/>
  <c r="J23" i="8"/>
  <c r="K23" i="8"/>
  <c r="L23" i="8"/>
  <c r="M23" i="8"/>
  <c r="N23" i="8"/>
  <c r="T23" i="8"/>
  <c r="U23" i="8"/>
  <c r="AD23" i="8" s="1"/>
  <c r="V23" i="8"/>
  <c r="W23" i="8"/>
  <c r="X23" i="8"/>
  <c r="Y23" i="8"/>
  <c r="Z23" i="8"/>
  <c r="AA23" i="8"/>
  <c r="AB23" i="8"/>
  <c r="AC23" i="8"/>
  <c r="AI23" i="8"/>
  <c r="AJ23" i="8"/>
  <c r="AS23" i="8" s="1"/>
  <c r="AK23" i="8"/>
  <c r="AL23" i="8"/>
  <c r="AM23" i="8"/>
  <c r="AN23" i="8"/>
  <c r="AO23" i="8"/>
  <c r="AP23" i="8"/>
  <c r="AQ23" i="8"/>
  <c r="AR23" i="8"/>
  <c r="AX23" i="8"/>
  <c r="AY23" i="8"/>
  <c r="BH23" i="8" s="1"/>
  <c r="AZ23" i="8"/>
  <c r="BA23" i="8"/>
  <c r="BB23" i="8"/>
  <c r="BC23" i="8"/>
  <c r="BD23" i="8"/>
  <c r="BE23" i="8"/>
  <c r="BF23" i="8"/>
  <c r="BG23" i="8"/>
  <c r="BM23" i="8"/>
  <c r="BN23" i="8"/>
  <c r="BW23" i="8" s="1"/>
  <c r="BO23" i="8"/>
  <c r="BP23" i="8"/>
  <c r="BQ23" i="8"/>
  <c r="BR23" i="8"/>
  <c r="BS23" i="8"/>
  <c r="BT23" i="8"/>
  <c r="BU23" i="8"/>
  <c r="BV23" i="8"/>
  <c r="CB23" i="8"/>
  <c r="CC23" i="8"/>
  <c r="CL23" i="8" s="1"/>
  <c r="CD23" i="8"/>
  <c r="CE23" i="8"/>
  <c r="CF23" i="8"/>
  <c r="CG23" i="8"/>
  <c r="CH23" i="8"/>
  <c r="CI23" i="8"/>
  <c r="CJ23" i="8"/>
  <c r="CK23" i="8"/>
  <c r="CQ23" i="8"/>
  <c r="CR23" i="8"/>
  <c r="DA23" i="8" s="1"/>
  <c r="CS23" i="8"/>
  <c r="CT23" i="8"/>
  <c r="CU23" i="8"/>
  <c r="CV23" i="8"/>
  <c r="CW23" i="8"/>
  <c r="CX23" i="8"/>
  <c r="CY23" i="8"/>
  <c r="CZ23" i="8"/>
  <c r="DF23" i="8"/>
  <c r="DG23" i="8"/>
  <c r="DP23" i="8" s="1"/>
  <c r="DH23" i="8"/>
  <c r="DI23" i="8"/>
  <c r="DJ23" i="8"/>
  <c r="DK23" i="8"/>
  <c r="DL23" i="8"/>
  <c r="DM23" i="8"/>
  <c r="DN23" i="8"/>
  <c r="DO23" i="8"/>
  <c r="DT23" i="8"/>
  <c r="DU23" i="8" s="1"/>
  <c r="DV23" i="8"/>
  <c r="DX23" i="8"/>
  <c r="DZ23" i="8"/>
  <c r="EB23" i="8"/>
  <c r="EC23" i="8"/>
  <c r="ED23" i="8"/>
  <c r="EF23" i="8"/>
  <c r="EI23" i="8"/>
  <c r="EJ23" i="8"/>
  <c r="EK23" i="8"/>
  <c r="EL23" i="8"/>
  <c r="EM23" i="8"/>
  <c r="EN23" i="8"/>
  <c r="EO23" i="8"/>
  <c r="EP23" i="8"/>
  <c r="EQ23" i="8"/>
  <c r="ER23" i="8"/>
  <c r="ES23" i="8"/>
  <c r="ET23" i="8"/>
  <c r="FE23" i="8" s="1"/>
  <c r="EU23" i="8"/>
  <c r="E18" i="12"/>
  <c r="F18" i="12"/>
  <c r="O18" i="12" s="1"/>
  <c r="G18" i="12"/>
  <c r="H18" i="12"/>
  <c r="I18" i="12"/>
  <c r="J18" i="12"/>
  <c r="K18" i="12"/>
  <c r="L18" i="12"/>
  <c r="M18" i="12"/>
  <c r="N18" i="12"/>
  <c r="T18" i="12"/>
  <c r="U18" i="12"/>
  <c r="AD18" i="12" s="1"/>
  <c r="V18" i="12"/>
  <c r="W18" i="12"/>
  <c r="X18" i="12"/>
  <c r="Y18" i="12"/>
  <c r="Z18" i="12"/>
  <c r="AA18" i="12"/>
  <c r="AB18" i="12"/>
  <c r="AC18" i="12"/>
  <c r="AI18" i="12"/>
  <c r="AJ18" i="12"/>
  <c r="AS18" i="12" s="1"/>
  <c r="AK18" i="12"/>
  <c r="AL18" i="12"/>
  <c r="AM18" i="12"/>
  <c r="AN18" i="12"/>
  <c r="AO18" i="12"/>
  <c r="AP18" i="12"/>
  <c r="AQ18" i="12"/>
  <c r="AR18" i="12"/>
  <c r="AX18" i="12"/>
  <c r="AY18" i="12"/>
  <c r="BH18" i="12" s="1"/>
  <c r="AZ18" i="12"/>
  <c r="BA18" i="12"/>
  <c r="BB18" i="12"/>
  <c r="BC18" i="12"/>
  <c r="BD18" i="12"/>
  <c r="BE18" i="12"/>
  <c r="BF18" i="12"/>
  <c r="BG18" i="12"/>
  <c r="BM18" i="12"/>
  <c r="BN18" i="12"/>
  <c r="BW18" i="12" s="1"/>
  <c r="BO18" i="12"/>
  <c r="BP18" i="12"/>
  <c r="BQ18" i="12"/>
  <c r="BR18" i="12"/>
  <c r="BS18" i="12"/>
  <c r="BT18" i="12"/>
  <c r="BU18" i="12"/>
  <c r="BV18" i="12"/>
  <c r="CB18" i="12"/>
  <c r="CC18" i="12"/>
  <c r="CL18" i="12" s="1"/>
  <c r="CD18" i="12"/>
  <c r="CE18" i="12"/>
  <c r="CF18" i="12"/>
  <c r="CG18" i="12"/>
  <c r="CH18" i="12"/>
  <c r="CI18" i="12"/>
  <c r="CJ18" i="12"/>
  <c r="CK18" i="12"/>
  <c r="CQ18" i="12"/>
  <c r="CR18" i="12"/>
  <c r="DA18" i="12" s="1"/>
  <c r="CS18" i="12"/>
  <c r="CT18" i="12"/>
  <c r="CU18" i="12"/>
  <c r="CV18" i="12"/>
  <c r="CW18" i="12"/>
  <c r="CX18" i="12"/>
  <c r="CY18" i="12"/>
  <c r="CZ18" i="12"/>
  <c r="DF18" i="12"/>
  <c r="DG18" i="12"/>
  <c r="DP18" i="12" s="1"/>
  <c r="DH18" i="12"/>
  <c r="DI18" i="12"/>
  <c r="DJ18" i="12"/>
  <c r="DK18" i="12"/>
  <c r="DL18" i="12"/>
  <c r="DM18" i="12"/>
  <c r="DN18" i="12"/>
  <c r="DO18" i="12"/>
  <c r="DU18" i="12"/>
  <c r="DV18" i="12"/>
  <c r="EE18" i="12" s="1"/>
  <c r="DW18" i="12"/>
  <c r="DX18" i="12"/>
  <c r="DY18" i="12"/>
  <c r="DZ18" i="12"/>
  <c r="EA18" i="12"/>
  <c r="EB18" i="12"/>
  <c r="EC18" i="12"/>
  <c r="ED18" i="12"/>
  <c r="EI18" i="12"/>
  <c r="EJ18" i="12" s="1"/>
  <c r="EK18" i="12"/>
  <c r="EM18" i="12"/>
  <c r="EO18" i="12"/>
  <c r="EQ18" i="12"/>
  <c r="ES18" i="12"/>
  <c r="EU18" i="12"/>
  <c r="E19" i="12"/>
  <c r="F19" i="12"/>
  <c r="G19" i="12"/>
  <c r="H19" i="12"/>
  <c r="I19" i="12"/>
  <c r="J19" i="12"/>
  <c r="K19" i="12"/>
  <c r="L19" i="12"/>
  <c r="M19" i="12"/>
  <c r="N19" i="12"/>
  <c r="T19" i="12"/>
  <c r="U19" i="12"/>
  <c r="V19" i="12"/>
  <c r="W19" i="12"/>
  <c r="X19" i="12"/>
  <c r="Y19" i="12"/>
  <c r="Z19" i="12"/>
  <c r="AA19" i="12"/>
  <c r="AB19" i="12"/>
  <c r="AC19" i="12"/>
  <c r="AI19" i="12"/>
  <c r="AJ19" i="12"/>
  <c r="AK19" i="12"/>
  <c r="AL19" i="12"/>
  <c r="AM19" i="12"/>
  <c r="AN19" i="12"/>
  <c r="AO19" i="12"/>
  <c r="AP19" i="12"/>
  <c r="AQ19" i="12"/>
  <c r="AR19" i="12"/>
  <c r="AX19" i="12"/>
  <c r="AY19" i="12"/>
  <c r="AZ19" i="12"/>
  <c r="BA19" i="12"/>
  <c r="BB19" i="12"/>
  <c r="BC19" i="12"/>
  <c r="BD19" i="12"/>
  <c r="BE19" i="12"/>
  <c r="BF19" i="12"/>
  <c r="BG19" i="12"/>
  <c r="BM19" i="12"/>
  <c r="BN19" i="12"/>
  <c r="BO19" i="12"/>
  <c r="BP19" i="12"/>
  <c r="BQ19" i="12"/>
  <c r="BR19" i="12"/>
  <c r="BS19" i="12"/>
  <c r="BT19" i="12"/>
  <c r="BU19" i="12"/>
  <c r="BV19" i="12"/>
  <c r="CB19" i="12"/>
  <c r="CC19" i="12"/>
  <c r="CD19" i="12"/>
  <c r="CE19" i="12"/>
  <c r="CF19" i="12"/>
  <c r="CG19" i="12"/>
  <c r="CH19" i="12"/>
  <c r="CI19" i="12"/>
  <c r="CJ19" i="12"/>
  <c r="CK19" i="12"/>
  <c r="CQ19" i="12"/>
  <c r="CR19" i="12"/>
  <c r="CS19" i="12"/>
  <c r="CT19" i="12"/>
  <c r="CU19" i="12"/>
  <c r="CV19" i="12"/>
  <c r="CW19" i="12"/>
  <c r="CX19" i="12"/>
  <c r="CY19" i="12"/>
  <c r="CZ19" i="12"/>
  <c r="DF19" i="12"/>
  <c r="DG19" i="12"/>
  <c r="DH19" i="12"/>
  <c r="DI19" i="12"/>
  <c r="DJ19" i="12"/>
  <c r="DK19" i="12"/>
  <c r="DL19" i="12"/>
  <c r="DM19" i="12"/>
  <c r="DN19" i="12"/>
  <c r="DO19" i="12"/>
  <c r="DU19" i="12"/>
  <c r="DV19" i="12"/>
  <c r="DW19" i="12"/>
  <c r="DX19" i="12"/>
  <c r="DY19" i="12"/>
  <c r="DZ19" i="12"/>
  <c r="EA19" i="12"/>
  <c r="EB19" i="12"/>
  <c r="EC19" i="12"/>
  <c r="ED19" i="12"/>
  <c r="EI19" i="12"/>
  <c r="EJ19" i="12" s="1"/>
  <c r="EK19" i="12"/>
  <c r="EM19" i="12"/>
  <c r="EO19" i="12"/>
  <c r="EQ19" i="12"/>
  <c r="ES19" i="12"/>
  <c r="EU19" i="12"/>
  <c r="E20" i="12"/>
  <c r="F20" i="12"/>
  <c r="G20" i="12"/>
  <c r="H20" i="12"/>
  <c r="I20" i="12"/>
  <c r="J20" i="12"/>
  <c r="K20" i="12"/>
  <c r="L20" i="12"/>
  <c r="M20" i="12"/>
  <c r="N20" i="12"/>
  <c r="O20" i="12"/>
  <c r="T20" i="12"/>
  <c r="U20" i="12"/>
  <c r="V20" i="12"/>
  <c r="W20" i="12"/>
  <c r="X20" i="12"/>
  <c r="Y20" i="12"/>
  <c r="Z20" i="12"/>
  <c r="AA20" i="12"/>
  <c r="AB20" i="12"/>
  <c r="AC20" i="12"/>
  <c r="AD20" i="12"/>
  <c r="AI20" i="12"/>
  <c r="AJ20" i="12"/>
  <c r="AK20" i="12"/>
  <c r="AL20" i="12"/>
  <c r="AM20" i="12"/>
  <c r="AN20" i="12"/>
  <c r="AO20" i="12"/>
  <c r="AP20" i="12"/>
  <c r="AQ20" i="12"/>
  <c r="AR20" i="12"/>
  <c r="AS20" i="12"/>
  <c r="AX20" i="12"/>
  <c r="AY20" i="12"/>
  <c r="AZ20" i="12"/>
  <c r="BA20" i="12"/>
  <c r="BB20" i="12"/>
  <c r="BC20" i="12"/>
  <c r="BD20" i="12"/>
  <c r="BE20" i="12"/>
  <c r="BF20" i="12"/>
  <c r="BG20" i="12"/>
  <c r="BH20" i="12"/>
  <c r="BM20" i="12"/>
  <c r="BN20" i="12"/>
  <c r="BO20" i="12"/>
  <c r="BP20" i="12"/>
  <c r="BQ20" i="12"/>
  <c r="BR20" i="12"/>
  <c r="BS20" i="12"/>
  <c r="BT20" i="12"/>
  <c r="BU20" i="12"/>
  <c r="BV20" i="12"/>
  <c r="BW20" i="12"/>
  <c r="CB20" i="12"/>
  <c r="CC20" i="12"/>
  <c r="CD20" i="12"/>
  <c r="CE20" i="12"/>
  <c r="CF20" i="12"/>
  <c r="CG20" i="12"/>
  <c r="CH20" i="12"/>
  <c r="CI20" i="12"/>
  <c r="CJ20" i="12"/>
  <c r="CK20" i="12"/>
  <c r="CL20" i="12"/>
  <c r="CQ20" i="12"/>
  <c r="CR20" i="12"/>
  <c r="CS20" i="12"/>
  <c r="CT20" i="12"/>
  <c r="CU20" i="12"/>
  <c r="CV20" i="12"/>
  <c r="CW20" i="12"/>
  <c r="CX20" i="12"/>
  <c r="CY20" i="12"/>
  <c r="CZ20" i="12"/>
  <c r="DA20" i="12"/>
  <c r="DF20" i="12"/>
  <c r="DG20" i="12"/>
  <c r="DH20" i="12"/>
  <c r="DI20" i="12"/>
  <c r="DJ20" i="12"/>
  <c r="DK20" i="12"/>
  <c r="DL20" i="12"/>
  <c r="DM20" i="12"/>
  <c r="DN20" i="12"/>
  <c r="DO20" i="12"/>
  <c r="DP20" i="12"/>
  <c r="DU20" i="12"/>
  <c r="DV20" i="12"/>
  <c r="DW20" i="12"/>
  <c r="DX20" i="12"/>
  <c r="DY20" i="12"/>
  <c r="DZ20" i="12"/>
  <c r="EA20" i="12"/>
  <c r="EB20" i="12"/>
  <c r="EC20" i="12"/>
  <c r="ED20" i="12"/>
  <c r="EE20" i="12"/>
  <c r="EI20" i="12"/>
  <c r="EJ20" i="12" s="1"/>
  <c r="EM20" i="12"/>
  <c r="EQ20" i="12"/>
  <c r="ES20" i="12"/>
  <c r="EU20" i="12"/>
  <c r="E21" i="12"/>
  <c r="F21" i="12"/>
  <c r="G21" i="12"/>
  <c r="H21" i="12"/>
  <c r="I21" i="12"/>
  <c r="J21" i="12"/>
  <c r="K21" i="12"/>
  <c r="L21" i="12"/>
  <c r="M21" i="12"/>
  <c r="N21" i="12"/>
  <c r="T21" i="12"/>
  <c r="U21" i="12"/>
  <c r="V21" i="12"/>
  <c r="W21" i="12"/>
  <c r="X21" i="12"/>
  <c r="Y21" i="12"/>
  <c r="Z21" i="12"/>
  <c r="AA21" i="12"/>
  <c r="AB21" i="12"/>
  <c r="AC21" i="12"/>
  <c r="AI21" i="12"/>
  <c r="AJ21" i="12"/>
  <c r="AK21" i="12"/>
  <c r="AL21" i="12"/>
  <c r="AM21" i="12"/>
  <c r="AN21" i="12"/>
  <c r="AO21" i="12"/>
  <c r="AP21" i="12"/>
  <c r="AQ21" i="12"/>
  <c r="AR21" i="12"/>
  <c r="AX21" i="12"/>
  <c r="AY21" i="12"/>
  <c r="AZ21" i="12"/>
  <c r="BA21" i="12"/>
  <c r="BB21" i="12"/>
  <c r="BC21" i="12"/>
  <c r="BD21" i="12"/>
  <c r="BE21" i="12"/>
  <c r="BF21" i="12"/>
  <c r="BG21" i="12"/>
  <c r="BM21" i="12"/>
  <c r="BN21" i="12"/>
  <c r="BO21" i="12"/>
  <c r="BP21" i="12"/>
  <c r="BQ21" i="12"/>
  <c r="BR21" i="12"/>
  <c r="BS21" i="12"/>
  <c r="BT21" i="12"/>
  <c r="BU21" i="12"/>
  <c r="BV21" i="12"/>
  <c r="CB21" i="12"/>
  <c r="CC21" i="12"/>
  <c r="CD21" i="12"/>
  <c r="CE21" i="12"/>
  <c r="CF21" i="12"/>
  <c r="CG21" i="12"/>
  <c r="CH21" i="12"/>
  <c r="CI21" i="12"/>
  <c r="CJ21" i="12"/>
  <c r="CK21" i="12"/>
  <c r="CQ21" i="12"/>
  <c r="CR21" i="12"/>
  <c r="CS21" i="12"/>
  <c r="CT21" i="12"/>
  <c r="CU21" i="12"/>
  <c r="CV21" i="12"/>
  <c r="CW21" i="12"/>
  <c r="CX21" i="12"/>
  <c r="CY21" i="12"/>
  <c r="CZ21" i="12"/>
  <c r="DF21" i="12"/>
  <c r="DG21" i="12"/>
  <c r="DH21" i="12"/>
  <c r="DI21" i="12"/>
  <c r="DJ21" i="12"/>
  <c r="DK21" i="12"/>
  <c r="DL21" i="12"/>
  <c r="DM21" i="12"/>
  <c r="DN21" i="12"/>
  <c r="DO21" i="12"/>
  <c r="DU21" i="12"/>
  <c r="DV21" i="12"/>
  <c r="DW21" i="12"/>
  <c r="DX21" i="12"/>
  <c r="DY21" i="12"/>
  <c r="DZ21" i="12"/>
  <c r="EA21" i="12"/>
  <c r="EB21" i="12"/>
  <c r="EC21" i="12"/>
  <c r="ED21" i="12"/>
  <c r="EI21" i="12"/>
  <c r="EJ21" i="12"/>
  <c r="EK21" i="12"/>
  <c r="EL21" i="12"/>
  <c r="EM21" i="12"/>
  <c r="EN21" i="12"/>
  <c r="EO21" i="12"/>
  <c r="EP21" i="12"/>
  <c r="EQ21" i="12"/>
  <c r="ER21" i="12"/>
  <c r="ES21" i="12"/>
  <c r="ET21" i="12"/>
  <c r="FE21" i="12" s="1"/>
  <c r="EU21" i="12"/>
  <c r="E22" i="12"/>
  <c r="F22" i="12"/>
  <c r="O22" i="12" s="1"/>
  <c r="G22" i="12"/>
  <c r="H22" i="12"/>
  <c r="I22" i="12"/>
  <c r="J22" i="12"/>
  <c r="K22" i="12"/>
  <c r="L22" i="12"/>
  <c r="M22" i="12"/>
  <c r="N22" i="12"/>
  <c r="T22" i="12"/>
  <c r="U22" i="12"/>
  <c r="AD22" i="12" s="1"/>
  <c r="V22" i="12"/>
  <c r="W22" i="12"/>
  <c r="X22" i="12"/>
  <c r="Y22" i="12"/>
  <c r="Z22" i="12"/>
  <c r="AA22" i="12"/>
  <c r="AB22" i="12"/>
  <c r="AC22" i="12"/>
  <c r="AI22" i="12"/>
  <c r="AJ22" i="12"/>
  <c r="AS22" i="12" s="1"/>
  <c r="AK22" i="12"/>
  <c r="AL22" i="12"/>
  <c r="AM22" i="12"/>
  <c r="AN22" i="12"/>
  <c r="AO22" i="12"/>
  <c r="AP22" i="12"/>
  <c r="AQ22" i="12"/>
  <c r="AR22" i="12"/>
  <c r="AX22" i="12"/>
  <c r="AY22" i="12"/>
  <c r="BH22" i="12" s="1"/>
  <c r="AZ22" i="12"/>
  <c r="BA22" i="12"/>
  <c r="BB22" i="12"/>
  <c r="BC22" i="12"/>
  <c r="BD22" i="12"/>
  <c r="BE22" i="12"/>
  <c r="BF22" i="12"/>
  <c r="BG22" i="12"/>
  <c r="BM22" i="12"/>
  <c r="BN22" i="12"/>
  <c r="BW22" i="12" s="1"/>
  <c r="BO22" i="12"/>
  <c r="BP22" i="12"/>
  <c r="BQ22" i="12"/>
  <c r="BR22" i="12"/>
  <c r="BS22" i="12"/>
  <c r="BT22" i="12"/>
  <c r="BU22" i="12"/>
  <c r="BV22" i="12"/>
  <c r="CB22" i="12"/>
  <c r="CC22" i="12"/>
  <c r="CL22" i="12" s="1"/>
  <c r="CD22" i="12"/>
  <c r="CE22" i="12"/>
  <c r="CF22" i="12"/>
  <c r="CG22" i="12"/>
  <c r="CH22" i="12"/>
  <c r="CI22" i="12"/>
  <c r="CJ22" i="12"/>
  <c r="CK22" i="12"/>
  <c r="CQ22" i="12"/>
  <c r="CR22" i="12"/>
  <c r="DA22" i="12" s="1"/>
  <c r="CS22" i="12"/>
  <c r="CT22" i="12"/>
  <c r="CU22" i="12"/>
  <c r="CV22" i="12"/>
  <c r="CW22" i="12"/>
  <c r="CX22" i="12"/>
  <c r="CY22" i="12"/>
  <c r="CZ22" i="12"/>
  <c r="DF22" i="12"/>
  <c r="DG22" i="12"/>
  <c r="DP22" i="12" s="1"/>
  <c r="DH22" i="12"/>
  <c r="DI22" i="12"/>
  <c r="DJ22" i="12"/>
  <c r="DK22" i="12"/>
  <c r="DL22" i="12"/>
  <c r="DM22" i="12"/>
  <c r="DN22" i="12"/>
  <c r="DO22" i="12"/>
  <c r="DU22" i="12"/>
  <c r="DV22" i="12"/>
  <c r="EE22" i="12" s="1"/>
  <c r="DW22" i="12"/>
  <c r="DX22" i="12"/>
  <c r="DY22" i="12"/>
  <c r="DZ22" i="12"/>
  <c r="EA22" i="12"/>
  <c r="EB22" i="12"/>
  <c r="EC22" i="12"/>
  <c r="ED22" i="12"/>
  <c r="EI22" i="12"/>
  <c r="EJ22" i="12" s="1"/>
  <c r="EK22" i="12"/>
  <c r="EM22" i="12"/>
  <c r="EO22" i="12"/>
  <c r="EQ22" i="12"/>
  <c r="ES22" i="12"/>
  <c r="EU22" i="12"/>
  <c r="E23" i="12"/>
  <c r="F23" i="12"/>
  <c r="G23" i="12"/>
  <c r="H23" i="12"/>
  <c r="I23" i="12"/>
  <c r="J23" i="12"/>
  <c r="K23" i="12"/>
  <c r="L23" i="12"/>
  <c r="M23" i="12"/>
  <c r="N23" i="12"/>
  <c r="T23" i="12"/>
  <c r="U23" i="12"/>
  <c r="V23" i="12"/>
  <c r="W23" i="12"/>
  <c r="X23" i="12"/>
  <c r="Y23" i="12"/>
  <c r="Z23" i="12"/>
  <c r="AA23" i="12"/>
  <c r="AB23" i="12"/>
  <c r="AC23" i="12"/>
  <c r="AI23" i="12"/>
  <c r="AJ23" i="12"/>
  <c r="AK23" i="12"/>
  <c r="AL23" i="12"/>
  <c r="AM23" i="12"/>
  <c r="AN23" i="12"/>
  <c r="AO23" i="12"/>
  <c r="AP23" i="12"/>
  <c r="AQ23" i="12"/>
  <c r="AR23" i="12"/>
  <c r="AX23" i="12"/>
  <c r="AY23" i="12"/>
  <c r="AZ23" i="12"/>
  <c r="BA23" i="12"/>
  <c r="BB23" i="12"/>
  <c r="BC23" i="12"/>
  <c r="BD23" i="12"/>
  <c r="BE23" i="12"/>
  <c r="BF23" i="12"/>
  <c r="BG23" i="12"/>
  <c r="BM23" i="12"/>
  <c r="BN23" i="12"/>
  <c r="BO23" i="12"/>
  <c r="BP23" i="12"/>
  <c r="BQ23" i="12"/>
  <c r="BR23" i="12"/>
  <c r="BS23" i="12"/>
  <c r="BT23" i="12"/>
  <c r="BU23" i="12"/>
  <c r="BV23" i="12"/>
  <c r="CB23" i="12"/>
  <c r="CC23" i="12"/>
  <c r="CD23" i="12"/>
  <c r="CE23" i="12"/>
  <c r="CF23" i="12"/>
  <c r="CG23" i="12"/>
  <c r="CH23" i="12"/>
  <c r="CI23" i="12"/>
  <c r="CJ23" i="12"/>
  <c r="CK23" i="12"/>
  <c r="CQ23" i="12"/>
  <c r="CR23" i="12"/>
  <c r="CS23" i="12"/>
  <c r="CT23" i="12"/>
  <c r="CU23" i="12"/>
  <c r="CV23" i="12"/>
  <c r="CW23" i="12"/>
  <c r="CX23" i="12"/>
  <c r="CY23" i="12"/>
  <c r="CZ23" i="12"/>
  <c r="DF23" i="12"/>
  <c r="DG23" i="12"/>
  <c r="DH23" i="12"/>
  <c r="DI23" i="12"/>
  <c r="DJ23" i="12"/>
  <c r="DK23" i="12"/>
  <c r="DL23" i="12"/>
  <c r="DM23" i="12"/>
  <c r="DN23" i="12"/>
  <c r="DO23" i="12"/>
  <c r="DU23" i="12"/>
  <c r="DV23" i="12"/>
  <c r="DW23" i="12"/>
  <c r="DX23" i="12"/>
  <c r="DY23" i="12"/>
  <c r="DZ23" i="12"/>
  <c r="EA23" i="12"/>
  <c r="EB23" i="12"/>
  <c r="EC23" i="12"/>
  <c r="ED23" i="12"/>
  <c r="EI23" i="12"/>
  <c r="EJ23" i="12" s="1"/>
  <c r="EK23" i="12"/>
  <c r="EM23" i="12"/>
  <c r="EO23" i="12"/>
  <c r="EQ23" i="12"/>
  <c r="ES23" i="12"/>
  <c r="EU23" i="12"/>
  <c r="E18" i="13"/>
  <c r="F18" i="13"/>
  <c r="G18" i="13"/>
  <c r="H18" i="13"/>
  <c r="I18" i="13"/>
  <c r="J18" i="13"/>
  <c r="K18" i="13"/>
  <c r="L18" i="13"/>
  <c r="M18" i="13"/>
  <c r="N18" i="13"/>
  <c r="O18" i="13"/>
  <c r="T18" i="13"/>
  <c r="U18" i="13"/>
  <c r="V18" i="13"/>
  <c r="W18" i="13"/>
  <c r="X18" i="13"/>
  <c r="Y18" i="13"/>
  <c r="Z18" i="13"/>
  <c r="AA18" i="13"/>
  <c r="AB18" i="13"/>
  <c r="AC18" i="13"/>
  <c r="AI18" i="13"/>
  <c r="AJ18" i="13"/>
  <c r="AK18" i="13"/>
  <c r="AL18" i="13"/>
  <c r="AM18" i="13"/>
  <c r="AN18" i="13"/>
  <c r="AO18" i="13"/>
  <c r="AP18" i="13"/>
  <c r="AQ18" i="13"/>
  <c r="AR18" i="13"/>
  <c r="AX18" i="13"/>
  <c r="AY18" i="13"/>
  <c r="AZ18" i="13"/>
  <c r="BA18" i="13"/>
  <c r="BB18" i="13"/>
  <c r="BC18" i="13"/>
  <c r="BD18" i="13"/>
  <c r="BE18" i="13"/>
  <c r="BF18" i="13"/>
  <c r="BH18" i="13" s="1"/>
  <c r="BG18" i="13"/>
  <c r="BM18" i="13"/>
  <c r="BN18" i="13"/>
  <c r="BW18" i="13" s="1"/>
  <c r="BO18" i="13"/>
  <c r="BP18" i="13"/>
  <c r="BQ18" i="13"/>
  <c r="BR18" i="13"/>
  <c r="BS18" i="13"/>
  <c r="BT18" i="13"/>
  <c r="BU18" i="13"/>
  <c r="BV18" i="13"/>
  <c r="CB18" i="13"/>
  <c r="CC18" i="13"/>
  <c r="CD18" i="13"/>
  <c r="CE18" i="13"/>
  <c r="CF18" i="13"/>
  <c r="CG18" i="13"/>
  <c r="CH18" i="13"/>
  <c r="CI18" i="13"/>
  <c r="CJ18" i="13"/>
  <c r="CK18" i="13"/>
  <c r="CQ18" i="13"/>
  <c r="CR18" i="13"/>
  <c r="CS18" i="13"/>
  <c r="CT18" i="13"/>
  <c r="CU18" i="13"/>
  <c r="CV18" i="13"/>
  <c r="CW18" i="13"/>
  <c r="CX18" i="13"/>
  <c r="CY18" i="13"/>
  <c r="DA18" i="13" s="1"/>
  <c r="CZ18" i="13"/>
  <c r="DF18" i="13"/>
  <c r="DG18" i="13"/>
  <c r="DH18" i="13"/>
  <c r="DI18" i="13"/>
  <c r="DJ18" i="13"/>
  <c r="DK18" i="13"/>
  <c r="DL18" i="13"/>
  <c r="DM18" i="13"/>
  <c r="DN18" i="13"/>
  <c r="DO18" i="13"/>
  <c r="DU18" i="13"/>
  <c r="DV18" i="13"/>
  <c r="DW18" i="13"/>
  <c r="DX18" i="13"/>
  <c r="DY18" i="13"/>
  <c r="DZ18" i="13"/>
  <c r="EA18" i="13"/>
  <c r="EB18" i="13"/>
  <c r="EC18" i="13"/>
  <c r="ED18" i="13"/>
  <c r="EJ18" i="13"/>
  <c r="EK18" i="13"/>
  <c r="EL18" i="13"/>
  <c r="EM18" i="13"/>
  <c r="EN18" i="13"/>
  <c r="EO18" i="13"/>
  <c r="EP18" i="13"/>
  <c r="EQ18" i="13"/>
  <c r="ER18" i="13"/>
  <c r="ES18" i="13"/>
  <c r="E19" i="13"/>
  <c r="F19" i="13"/>
  <c r="G19" i="13"/>
  <c r="H19" i="13"/>
  <c r="I19" i="13"/>
  <c r="J19" i="13"/>
  <c r="K19" i="13"/>
  <c r="L19" i="13"/>
  <c r="M19" i="13"/>
  <c r="N19" i="13"/>
  <c r="T19" i="13"/>
  <c r="U19" i="13"/>
  <c r="V19" i="13"/>
  <c r="W19" i="13"/>
  <c r="X19" i="13"/>
  <c r="Y19" i="13"/>
  <c r="Z19" i="13"/>
  <c r="AA19" i="13"/>
  <c r="AB19" i="13"/>
  <c r="AD19" i="13" s="1"/>
  <c r="AC19" i="13"/>
  <c r="AI19" i="13"/>
  <c r="AJ19" i="13"/>
  <c r="AK19" i="13"/>
  <c r="AL19" i="13"/>
  <c r="AM19" i="13"/>
  <c r="AN19" i="13"/>
  <c r="AO19" i="13"/>
  <c r="AP19" i="13"/>
  <c r="AQ19" i="13"/>
  <c r="AR19" i="13"/>
  <c r="AX19" i="13"/>
  <c r="AY19" i="13"/>
  <c r="AZ19" i="13"/>
  <c r="BA19" i="13"/>
  <c r="BB19" i="13"/>
  <c r="BC19" i="13"/>
  <c r="BD19" i="13"/>
  <c r="BE19" i="13"/>
  <c r="BF19" i="13"/>
  <c r="BH19" i="13" s="1"/>
  <c r="BG19" i="13"/>
  <c r="BM19" i="13"/>
  <c r="BN19" i="13"/>
  <c r="BW19" i="13" s="1"/>
  <c r="BO19" i="13"/>
  <c r="BP19" i="13"/>
  <c r="BQ19" i="13"/>
  <c r="BR19" i="13"/>
  <c r="BS19" i="13"/>
  <c r="BT19" i="13"/>
  <c r="BU19" i="13"/>
  <c r="BV19" i="13"/>
  <c r="CB19" i="13"/>
  <c r="CC19" i="13"/>
  <c r="CD19" i="13"/>
  <c r="CE19" i="13"/>
  <c r="CF19" i="13"/>
  <c r="CG19" i="13"/>
  <c r="CH19" i="13"/>
  <c r="CI19" i="13"/>
  <c r="CJ19" i="13"/>
  <c r="CK19" i="13"/>
  <c r="CQ19" i="13"/>
  <c r="CR19" i="13"/>
  <c r="CS19" i="13"/>
  <c r="CT19" i="13"/>
  <c r="CU19" i="13"/>
  <c r="CV19" i="13"/>
  <c r="CW19" i="13"/>
  <c r="CX19" i="13"/>
  <c r="CY19" i="13"/>
  <c r="DA19" i="13" s="1"/>
  <c r="CZ19" i="13"/>
  <c r="DF19" i="13"/>
  <c r="DG19" i="13"/>
  <c r="DH19" i="13"/>
  <c r="DI19" i="13"/>
  <c r="DJ19" i="13"/>
  <c r="DK19" i="13"/>
  <c r="DL19" i="13"/>
  <c r="DM19" i="13"/>
  <c r="DN19" i="13"/>
  <c r="DO19" i="13"/>
  <c r="DU19" i="13"/>
  <c r="DV19" i="13"/>
  <c r="DW19" i="13"/>
  <c r="DX19" i="13"/>
  <c r="DY19" i="13"/>
  <c r="DZ19" i="13"/>
  <c r="EA19" i="13"/>
  <c r="EB19" i="13"/>
  <c r="EC19" i="13"/>
  <c r="ED19" i="13"/>
  <c r="EJ19" i="13"/>
  <c r="EK19" i="13"/>
  <c r="EL19" i="13"/>
  <c r="EM19" i="13"/>
  <c r="EN19" i="13"/>
  <c r="EO19" i="13"/>
  <c r="EP19" i="13"/>
  <c r="EQ19" i="13"/>
  <c r="ER19" i="13"/>
  <c r="ES19" i="13"/>
  <c r="E20" i="13"/>
  <c r="F20" i="13"/>
  <c r="G20" i="13"/>
  <c r="H20" i="13"/>
  <c r="I20" i="13"/>
  <c r="J20" i="13"/>
  <c r="K20" i="13"/>
  <c r="L20" i="13"/>
  <c r="M20" i="13"/>
  <c r="O20" i="13" s="1"/>
  <c r="N20" i="13"/>
  <c r="T20" i="13"/>
  <c r="U20" i="13"/>
  <c r="V20" i="13"/>
  <c r="W20" i="13"/>
  <c r="X20" i="13"/>
  <c r="Y20" i="13"/>
  <c r="Z20" i="13"/>
  <c r="AA20" i="13"/>
  <c r="AB20" i="13"/>
  <c r="AC20" i="13"/>
  <c r="AI20" i="13"/>
  <c r="AJ20" i="13"/>
  <c r="AK20" i="13"/>
  <c r="AL20" i="13"/>
  <c r="AM20" i="13"/>
  <c r="AN20" i="13"/>
  <c r="AO20" i="13"/>
  <c r="AP20" i="13"/>
  <c r="AQ20" i="13"/>
  <c r="AS20" i="13" s="1"/>
  <c r="AR20" i="13"/>
  <c r="AX20" i="13"/>
  <c r="AY20" i="13"/>
  <c r="AZ20" i="13"/>
  <c r="BA20" i="13"/>
  <c r="BB20" i="13"/>
  <c r="BC20" i="13"/>
  <c r="BD20" i="13"/>
  <c r="BE20" i="13"/>
  <c r="BF20" i="13"/>
  <c r="BG20" i="13"/>
  <c r="BM20" i="13"/>
  <c r="BN20" i="13"/>
  <c r="BO20" i="13"/>
  <c r="BP20" i="13"/>
  <c r="BQ20" i="13"/>
  <c r="BR20" i="13"/>
  <c r="BS20" i="13"/>
  <c r="BT20" i="13"/>
  <c r="BU20" i="13"/>
  <c r="BV20" i="13"/>
  <c r="BW20" i="13"/>
  <c r="CB20" i="13"/>
  <c r="CC20" i="13"/>
  <c r="CD20" i="13"/>
  <c r="CE20" i="13"/>
  <c r="CF20" i="13"/>
  <c r="CG20" i="13"/>
  <c r="CH20" i="13"/>
  <c r="CI20" i="13"/>
  <c r="CJ20" i="13"/>
  <c r="CL20" i="13" s="1"/>
  <c r="CK20" i="13"/>
  <c r="CQ20" i="13"/>
  <c r="CR20" i="13"/>
  <c r="CS20" i="13"/>
  <c r="CT20" i="13"/>
  <c r="CU20" i="13"/>
  <c r="CV20" i="13"/>
  <c r="CW20" i="13"/>
  <c r="CX20" i="13"/>
  <c r="CY20" i="13"/>
  <c r="CZ20" i="13"/>
  <c r="DF20" i="13"/>
  <c r="DG20" i="13"/>
  <c r="DH20" i="13"/>
  <c r="DI20" i="13"/>
  <c r="DJ20" i="13"/>
  <c r="DK20" i="13"/>
  <c r="DL20" i="13"/>
  <c r="DM20" i="13"/>
  <c r="DN20" i="13"/>
  <c r="DP20" i="13" s="1"/>
  <c r="DO20" i="13"/>
  <c r="DU20" i="13"/>
  <c r="DV20" i="13"/>
  <c r="DW20" i="13"/>
  <c r="DX20" i="13"/>
  <c r="DY20" i="13"/>
  <c r="DZ20" i="13"/>
  <c r="EA20" i="13"/>
  <c r="EB20" i="13"/>
  <c r="EC20" i="13"/>
  <c r="ED20" i="13"/>
  <c r="EJ20" i="13"/>
  <c r="EK20" i="13"/>
  <c r="EL20" i="13"/>
  <c r="EM20" i="13"/>
  <c r="EN20" i="13"/>
  <c r="EO20" i="13"/>
  <c r="EP20" i="13"/>
  <c r="EQ20" i="13"/>
  <c r="ER20" i="13"/>
  <c r="ET20" i="13" s="1"/>
  <c r="ES20" i="13"/>
  <c r="E21" i="13"/>
  <c r="F21" i="13"/>
  <c r="O21" i="13" s="1"/>
  <c r="G21" i="13"/>
  <c r="H21" i="13"/>
  <c r="I21" i="13"/>
  <c r="J21" i="13"/>
  <c r="K21" i="13"/>
  <c r="L21" i="13"/>
  <c r="M21" i="13"/>
  <c r="N21" i="13"/>
  <c r="T21" i="13"/>
  <c r="U21" i="13"/>
  <c r="V21" i="13"/>
  <c r="W21" i="13"/>
  <c r="X21" i="13"/>
  <c r="Y21" i="13"/>
  <c r="Z21" i="13"/>
  <c r="AA21" i="13"/>
  <c r="AB21" i="13"/>
  <c r="AC21" i="13"/>
  <c r="AI21" i="13"/>
  <c r="AJ21" i="13"/>
  <c r="AK21" i="13"/>
  <c r="AL21" i="13"/>
  <c r="AM21" i="13"/>
  <c r="AN21" i="13"/>
  <c r="AO21" i="13"/>
  <c r="AP21" i="13"/>
  <c r="AQ21" i="13"/>
  <c r="AS21" i="13" s="1"/>
  <c r="AR21" i="13"/>
  <c r="AX21" i="13"/>
  <c r="AY21" i="13"/>
  <c r="AZ21" i="13"/>
  <c r="BA21" i="13"/>
  <c r="BB21" i="13"/>
  <c r="BC21" i="13"/>
  <c r="BD21" i="13"/>
  <c r="BE21" i="13"/>
  <c r="BF21" i="13"/>
  <c r="BG21" i="13"/>
  <c r="BM21" i="13"/>
  <c r="BN21" i="13"/>
  <c r="BO21" i="13"/>
  <c r="BP21" i="13"/>
  <c r="BQ21" i="13"/>
  <c r="BR21" i="13"/>
  <c r="BS21" i="13"/>
  <c r="BT21" i="13"/>
  <c r="BU21" i="13"/>
  <c r="BW21" i="13" s="1"/>
  <c r="BV21" i="13"/>
  <c r="CB21" i="13"/>
  <c r="CC21" i="13"/>
  <c r="CD21" i="13"/>
  <c r="CE21" i="13"/>
  <c r="CF21" i="13"/>
  <c r="CG21" i="13"/>
  <c r="CH21" i="13"/>
  <c r="CI21" i="13"/>
  <c r="CJ21" i="13"/>
  <c r="CK21" i="13"/>
  <c r="CQ21" i="13"/>
  <c r="CR21" i="13"/>
  <c r="CS21" i="13"/>
  <c r="CT21" i="13"/>
  <c r="CU21" i="13"/>
  <c r="CV21" i="13"/>
  <c r="CW21" i="13"/>
  <c r="CX21" i="13"/>
  <c r="CY21" i="13"/>
  <c r="DA21" i="13" s="1"/>
  <c r="CZ21" i="13"/>
  <c r="DF21" i="13"/>
  <c r="DG21" i="13"/>
  <c r="DH21" i="13"/>
  <c r="DI21" i="13"/>
  <c r="DJ21" i="13"/>
  <c r="DK21" i="13"/>
  <c r="DL21" i="13"/>
  <c r="DM21" i="13"/>
  <c r="DN21" i="13"/>
  <c r="DO21" i="13"/>
  <c r="DU21" i="13"/>
  <c r="DV21" i="13"/>
  <c r="DW21" i="13"/>
  <c r="DX21" i="13"/>
  <c r="DY21" i="13"/>
  <c r="DZ21" i="13"/>
  <c r="EA21" i="13"/>
  <c r="EB21" i="13"/>
  <c r="EC21" i="13"/>
  <c r="ED21" i="13"/>
  <c r="EJ21" i="13"/>
  <c r="EK21" i="13"/>
  <c r="EL21" i="13"/>
  <c r="EM21" i="13"/>
  <c r="EN21" i="13"/>
  <c r="EO21" i="13"/>
  <c r="EP21" i="13"/>
  <c r="EQ21" i="13"/>
  <c r="ER21" i="13"/>
  <c r="ES21" i="13"/>
  <c r="E22" i="13"/>
  <c r="F22" i="13"/>
  <c r="G22" i="13"/>
  <c r="H22" i="13"/>
  <c r="I22" i="13"/>
  <c r="J22" i="13"/>
  <c r="K22" i="13"/>
  <c r="L22" i="13"/>
  <c r="M22" i="13"/>
  <c r="O22" i="13" s="1"/>
  <c r="N22" i="13"/>
  <c r="T22" i="13"/>
  <c r="U22" i="13"/>
  <c r="V22" i="13"/>
  <c r="W22" i="13"/>
  <c r="X22" i="13"/>
  <c r="Y22" i="13"/>
  <c r="Z22" i="13"/>
  <c r="AA22" i="13"/>
  <c r="AB22" i="13"/>
  <c r="AC22" i="13"/>
  <c r="AI22" i="13"/>
  <c r="AJ22" i="13"/>
  <c r="AK22" i="13"/>
  <c r="AL22" i="13"/>
  <c r="AM22" i="13"/>
  <c r="AN22" i="13"/>
  <c r="AO22" i="13"/>
  <c r="AP22" i="13"/>
  <c r="AQ22" i="13"/>
  <c r="AS22" i="13" s="1"/>
  <c r="AR22" i="13"/>
  <c r="AX22" i="13"/>
  <c r="AY22" i="13"/>
  <c r="AZ22" i="13"/>
  <c r="BA22" i="13"/>
  <c r="BB22" i="13"/>
  <c r="BC22" i="13"/>
  <c r="BD22" i="13"/>
  <c r="BE22" i="13"/>
  <c r="BF22" i="13"/>
  <c r="BG22" i="13"/>
  <c r="BM22" i="13"/>
  <c r="BN22" i="13"/>
  <c r="BO22" i="13"/>
  <c r="BP22" i="13"/>
  <c r="BQ22" i="13"/>
  <c r="BR22" i="13"/>
  <c r="BS22" i="13"/>
  <c r="BT22" i="13"/>
  <c r="BU22" i="13"/>
  <c r="BV22" i="13"/>
  <c r="BW22" i="13"/>
  <c r="CB22" i="13"/>
  <c r="CC22" i="13"/>
  <c r="CD22" i="13"/>
  <c r="CE22" i="13"/>
  <c r="CF22" i="13"/>
  <c r="CG22" i="13"/>
  <c r="CH22" i="13"/>
  <c r="CI22" i="13"/>
  <c r="CJ22" i="13"/>
  <c r="CL22" i="13" s="1"/>
  <c r="CK22" i="13"/>
  <c r="CQ22" i="13"/>
  <c r="CR22" i="13"/>
  <c r="CS22" i="13"/>
  <c r="CT22" i="13"/>
  <c r="CU22" i="13"/>
  <c r="CV22" i="13"/>
  <c r="CW22" i="13"/>
  <c r="CX22" i="13"/>
  <c r="CY22" i="13"/>
  <c r="CZ22" i="13"/>
  <c r="DF22" i="13"/>
  <c r="DG22" i="13"/>
  <c r="DH22" i="13"/>
  <c r="DI22" i="13"/>
  <c r="DJ22" i="13"/>
  <c r="DK22" i="13"/>
  <c r="DL22" i="13"/>
  <c r="DM22" i="13"/>
  <c r="DN22" i="13"/>
  <c r="DP22" i="13" s="1"/>
  <c r="DO22" i="13"/>
  <c r="DU22" i="13"/>
  <c r="DV22" i="13"/>
  <c r="DW22" i="13"/>
  <c r="DX22" i="13"/>
  <c r="DY22" i="13"/>
  <c r="DZ22" i="13"/>
  <c r="EA22" i="13"/>
  <c r="EB22" i="13"/>
  <c r="EC22" i="13"/>
  <c r="ED22" i="13"/>
  <c r="EJ22" i="13"/>
  <c r="EK22" i="13"/>
  <c r="EL22" i="13"/>
  <c r="EM22" i="13"/>
  <c r="EN22" i="13"/>
  <c r="EO22" i="13"/>
  <c r="EP22" i="13"/>
  <c r="EQ22" i="13"/>
  <c r="ER22" i="13"/>
  <c r="ET22" i="13" s="1"/>
  <c r="ES22" i="13"/>
  <c r="E23" i="13"/>
  <c r="F23" i="13"/>
  <c r="O23" i="13" s="1"/>
  <c r="G23" i="13"/>
  <c r="H23" i="13"/>
  <c r="I23" i="13"/>
  <c r="J23" i="13"/>
  <c r="K23" i="13"/>
  <c r="L23" i="13"/>
  <c r="M23" i="13"/>
  <c r="N23" i="13"/>
  <c r="T23" i="13"/>
  <c r="U23" i="13"/>
  <c r="V23" i="13"/>
  <c r="W23" i="13"/>
  <c r="X23" i="13"/>
  <c r="Y23" i="13"/>
  <c r="Z23" i="13"/>
  <c r="AA23" i="13"/>
  <c r="AB23" i="13"/>
  <c r="AC23" i="13"/>
  <c r="AI23" i="13"/>
  <c r="AJ23" i="13"/>
  <c r="AK23" i="13"/>
  <c r="AL23" i="13"/>
  <c r="AM23" i="13"/>
  <c r="AN23" i="13"/>
  <c r="AO23" i="13"/>
  <c r="AP23" i="13"/>
  <c r="AQ23" i="13"/>
  <c r="AR23" i="13"/>
  <c r="AS23" i="13"/>
  <c r="AX23" i="13"/>
  <c r="AY23" i="13"/>
  <c r="AZ23" i="13"/>
  <c r="BA23" i="13"/>
  <c r="BB23" i="13"/>
  <c r="BC23" i="13"/>
  <c r="BD23" i="13"/>
  <c r="BE23" i="13"/>
  <c r="BF23" i="13"/>
  <c r="BH23" i="13" s="1"/>
  <c r="BG23" i="13"/>
  <c r="BM23" i="13"/>
  <c r="BN23" i="13"/>
  <c r="BO23" i="13"/>
  <c r="BP23" i="13"/>
  <c r="BQ23" i="13"/>
  <c r="BR23" i="13"/>
  <c r="BS23" i="13"/>
  <c r="BT23" i="13"/>
  <c r="BU23" i="13"/>
  <c r="BV23" i="13"/>
  <c r="CB23" i="13"/>
  <c r="CC23" i="13"/>
  <c r="CD23" i="13"/>
  <c r="CE23" i="13"/>
  <c r="CF23" i="13"/>
  <c r="CG23" i="13"/>
  <c r="CH23" i="13"/>
  <c r="CI23" i="13"/>
  <c r="CJ23" i="13"/>
  <c r="CL23" i="13" s="1"/>
  <c r="CK23" i="13"/>
  <c r="CQ23" i="13"/>
  <c r="CR23" i="13"/>
  <c r="CS23" i="13"/>
  <c r="CT23" i="13"/>
  <c r="CU23" i="13"/>
  <c r="CV23" i="13"/>
  <c r="CW23" i="13"/>
  <c r="CX23" i="13"/>
  <c r="CY23" i="13"/>
  <c r="CZ23" i="13"/>
  <c r="DF23" i="13"/>
  <c r="DG23" i="13"/>
  <c r="DH23" i="13"/>
  <c r="DI23" i="13"/>
  <c r="DJ23" i="13"/>
  <c r="DK23" i="13"/>
  <c r="DL23" i="13"/>
  <c r="DM23" i="13"/>
  <c r="DN23" i="13"/>
  <c r="DP23" i="13" s="1"/>
  <c r="DO23" i="13"/>
  <c r="DU23" i="13"/>
  <c r="DV23" i="13"/>
  <c r="EE23" i="13" s="1"/>
  <c r="DW23" i="13"/>
  <c r="DX23" i="13"/>
  <c r="DY23" i="13"/>
  <c r="DZ23" i="13"/>
  <c r="EA23" i="13"/>
  <c r="EB23" i="13"/>
  <c r="EC23" i="13"/>
  <c r="ED23" i="13"/>
  <c r="EJ23" i="13"/>
  <c r="EK23" i="13"/>
  <c r="ET23" i="13" s="1"/>
  <c r="EL23" i="13"/>
  <c r="EM23" i="13"/>
  <c r="EN23" i="13"/>
  <c r="EO23" i="13"/>
  <c r="EP23" i="13"/>
  <c r="EQ23" i="13"/>
  <c r="ER23" i="13"/>
  <c r="ES23" i="13"/>
  <c r="E5" i="13"/>
  <c r="F5" i="13"/>
  <c r="G5" i="13"/>
  <c r="H5" i="13"/>
  <c r="I5" i="13"/>
  <c r="J5" i="13"/>
  <c r="K5" i="13"/>
  <c r="L5" i="13"/>
  <c r="M5" i="13"/>
  <c r="N5" i="13"/>
  <c r="T5" i="13"/>
  <c r="U5" i="13"/>
  <c r="V5" i="13"/>
  <c r="W5" i="13"/>
  <c r="X5" i="13"/>
  <c r="Y5" i="13"/>
  <c r="Z5" i="13"/>
  <c r="AA5" i="13"/>
  <c r="AB5" i="13"/>
  <c r="AC5" i="13"/>
  <c r="AI5" i="13"/>
  <c r="AJ5" i="13"/>
  <c r="AK5" i="13"/>
  <c r="AL5" i="13"/>
  <c r="AM5" i="13"/>
  <c r="AN5" i="13"/>
  <c r="AO5" i="13"/>
  <c r="AP5" i="13"/>
  <c r="AQ5" i="13"/>
  <c r="AR5" i="13"/>
  <c r="AX5" i="13"/>
  <c r="AY5" i="13"/>
  <c r="AZ5" i="13"/>
  <c r="BA5" i="13"/>
  <c r="BB5" i="13"/>
  <c r="BC5" i="13"/>
  <c r="BD5" i="13"/>
  <c r="BE5" i="13"/>
  <c r="BF5" i="13"/>
  <c r="BG5" i="13"/>
  <c r="BM5" i="13"/>
  <c r="BN5" i="13"/>
  <c r="BO5" i="13"/>
  <c r="BP5" i="13"/>
  <c r="BQ5" i="13"/>
  <c r="BR5" i="13"/>
  <c r="BS5" i="13"/>
  <c r="BT5" i="13"/>
  <c r="BU5" i="13"/>
  <c r="BV5" i="13"/>
  <c r="CB5" i="13"/>
  <c r="CC5" i="13"/>
  <c r="CD5" i="13"/>
  <c r="CE5" i="13"/>
  <c r="CF5" i="13"/>
  <c r="CG5" i="13"/>
  <c r="CH5" i="13"/>
  <c r="CI5" i="13"/>
  <c r="CJ5" i="13"/>
  <c r="CK5" i="13"/>
  <c r="CQ5" i="13"/>
  <c r="CR5" i="13"/>
  <c r="CS5" i="13"/>
  <c r="CT5" i="13"/>
  <c r="CU5" i="13"/>
  <c r="CV5" i="13"/>
  <c r="CW5" i="13"/>
  <c r="CX5" i="13"/>
  <c r="CY5" i="13"/>
  <c r="CZ5" i="13"/>
  <c r="DF5" i="13"/>
  <c r="DG5" i="13"/>
  <c r="DH5" i="13"/>
  <c r="DI5" i="13"/>
  <c r="DJ5" i="13"/>
  <c r="DK5" i="13"/>
  <c r="DL5" i="13"/>
  <c r="DM5" i="13"/>
  <c r="DN5" i="13"/>
  <c r="DO5" i="13"/>
  <c r="DU5" i="13"/>
  <c r="DV5" i="13"/>
  <c r="DW5" i="13"/>
  <c r="DX5" i="13"/>
  <c r="DY5" i="13"/>
  <c r="DZ5" i="13"/>
  <c r="EA5" i="13"/>
  <c r="EB5" i="13"/>
  <c r="EC5" i="13"/>
  <c r="ED5" i="13"/>
  <c r="EJ5" i="13"/>
  <c r="EK5" i="13"/>
  <c r="EL5" i="13"/>
  <c r="EM5" i="13"/>
  <c r="EN5" i="13"/>
  <c r="EO5" i="13"/>
  <c r="EP5" i="13"/>
  <c r="EQ5" i="13"/>
  <c r="ER5" i="13"/>
  <c r="ES5" i="13"/>
  <c r="E6" i="13"/>
  <c r="F6" i="13"/>
  <c r="G6" i="13"/>
  <c r="H6" i="13"/>
  <c r="I6" i="13"/>
  <c r="J6" i="13"/>
  <c r="K6" i="13"/>
  <c r="L6" i="13"/>
  <c r="M6" i="13"/>
  <c r="N6" i="13"/>
  <c r="T6" i="13"/>
  <c r="U6" i="13"/>
  <c r="V6" i="13"/>
  <c r="W6" i="13"/>
  <c r="X6" i="13"/>
  <c r="Y6" i="13"/>
  <c r="Z6" i="13"/>
  <c r="AA6" i="13"/>
  <c r="AB6" i="13"/>
  <c r="AC6" i="13"/>
  <c r="AI6" i="13"/>
  <c r="AJ6" i="13"/>
  <c r="AK6" i="13"/>
  <c r="AL6" i="13"/>
  <c r="AM6" i="13"/>
  <c r="AN6" i="13"/>
  <c r="AO6" i="13"/>
  <c r="AP6" i="13"/>
  <c r="AQ6" i="13"/>
  <c r="AR6" i="13"/>
  <c r="AX6" i="13"/>
  <c r="AY6" i="13"/>
  <c r="AZ6" i="13"/>
  <c r="BA6" i="13"/>
  <c r="BB6" i="13"/>
  <c r="BC6" i="13"/>
  <c r="BD6" i="13"/>
  <c r="BE6" i="13"/>
  <c r="BF6" i="13"/>
  <c r="BG6" i="13"/>
  <c r="BM6" i="13"/>
  <c r="BN6" i="13"/>
  <c r="BO6" i="13"/>
  <c r="BP6" i="13"/>
  <c r="BQ6" i="13"/>
  <c r="BR6" i="13"/>
  <c r="BS6" i="13"/>
  <c r="BT6" i="13"/>
  <c r="BU6" i="13"/>
  <c r="BV6" i="13"/>
  <c r="CB6" i="13"/>
  <c r="CC6" i="13"/>
  <c r="CD6" i="13"/>
  <c r="CE6" i="13"/>
  <c r="CF6" i="13"/>
  <c r="CG6" i="13"/>
  <c r="CH6" i="13"/>
  <c r="CI6" i="13"/>
  <c r="CJ6" i="13"/>
  <c r="CK6" i="13"/>
  <c r="CQ6" i="13"/>
  <c r="CR6" i="13"/>
  <c r="CS6" i="13"/>
  <c r="CT6" i="13"/>
  <c r="CU6" i="13"/>
  <c r="CV6" i="13"/>
  <c r="CW6" i="13"/>
  <c r="CX6" i="13"/>
  <c r="CY6" i="13"/>
  <c r="CZ6" i="13"/>
  <c r="DF6" i="13"/>
  <c r="DG6" i="13"/>
  <c r="DH6" i="13"/>
  <c r="DI6" i="13"/>
  <c r="DJ6" i="13"/>
  <c r="DK6" i="13"/>
  <c r="DL6" i="13"/>
  <c r="DM6" i="13"/>
  <c r="DN6" i="13"/>
  <c r="DO6" i="13"/>
  <c r="DU6" i="13"/>
  <c r="DV6" i="13"/>
  <c r="DW6" i="13"/>
  <c r="DX6" i="13"/>
  <c r="DY6" i="13"/>
  <c r="DZ6" i="13"/>
  <c r="EA6" i="13"/>
  <c r="EB6" i="13"/>
  <c r="EC6" i="13"/>
  <c r="ED6" i="13"/>
  <c r="EJ6" i="13"/>
  <c r="EK6" i="13"/>
  <c r="EL6" i="13"/>
  <c r="EM6" i="13"/>
  <c r="EN6" i="13"/>
  <c r="EO6" i="13"/>
  <c r="EP6" i="13"/>
  <c r="EQ6" i="13"/>
  <c r="ER6" i="13"/>
  <c r="ES6" i="13"/>
  <c r="E7" i="13"/>
  <c r="F7" i="13"/>
  <c r="G7" i="13"/>
  <c r="H7" i="13"/>
  <c r="I7" i="13"/>
  <c r="J7" i="13"/>
  <c r="K7" i="13"/>
  <c r="L7" i="13"/>
  <c r="M7" i="13"/>
  <c r="N7" i="13"/>
  <c r="T7" i="13"/>
  <c r="U7" i="13"/>
  <c r="V7" i="13"/>
  <c r="W7" i="13"/>
  <c r="X7" i="13"/>
  <c r="Y7" i="13"/>
  <c r="Z7" i="13"/>
  <c r="AA7" i="13"/>
  <c r="AB7" i="13"/>
  <c r="AC7" i="13"/>
  <c r="AI7" i="13"/>
  <c r="AJ7" i="13"/>
  <c r="AK7" i="13"/>
  <c r="AL7" i="13"/>
  <c r="AM7" i="13"/>
  <c r="AN7" i="13"/>
  <c r="AO7" i="13"/>
  <c r="AP7" i="13"/>
  <c r="AQ7" i="13"/>
  <c r="AR7" i="13"/>
  <c r="AX7" i="13"/>
  <c r="AY7" i="13"/>
  <c r="AZ7" i="13"/>
  <c r="BA7" i="13"/>
  <c r="BB7" i="13"/>
  <c r="BC7" i="13"/>
  <c r="BD7" i="13"/>
  <c r="BE7" i="13"/>
  <c r="BF7" i="13"/>
  <c r="BG7" i="13"/>
  <c r="BM7" i="13"/>
  <c r="BN7" i="13"/>
  <c r="BO7" i="13"/>
  <c r="BP7" i="13"/>
  <c r="BQ7" i="13"/>
  <c r="BR7" i="13"/>
  <c r="BS7" i="13"/>
  <c r="BT7" i="13"/>
  <c r="BU7" i="13"/>
  <c r="BV7" i="13"/>
  <c r="CB7" i="13"/>
  <c r="CC7" i="13"/>
  <c r="CD7" i="13"/>
  <c r="CE7" i="13"/>
  <c r="CF7" i="13"/>
  <c r="CG7" i="13"/>
  <c r="CH7" i="13"/>
  <c r="CI7" i="13"/>
  <c r="CJ7" i="13"/>
  <c r="CK7" i="13"/>
  <c r="CQ7" i="13"/>
  <c r="CR7" i="13"/>
  <c r="CS7" i="13"/>
  <c r="CT7" i="13"/>
  <c r="CU7" i="13"/>
  <c r="CV7" i="13"/>
  <c r="CW7" i="13"/>
  <c r="CX7" i="13"/>
  <c r="CY7" i="13"/>
  <c r="CZ7" i="13"/>
  <c r="DF7" i="13"/>
  <c r="DG7" i="13"/>
  <c r="DH7" i="13"/>
  <c r="DI7" i="13"/>
  <c r="DJ7" i="13"/>
  <c r="DK7" i="13"/>
  <c r="DL7" i="13"/>
  <c r="DM7" i="13"/>
  <c r="DN7" i="13"/>
  <c r="DO7" i="13"/>
  <c r="DU7" i="13"/>
  <c r="DV7" i="13"/>
  <c r="DW7" i="13"/>
  <c r="DX7" i="13"/>
  <c r="DY7" i="13"/>
  <c r="DZ7" i="13"/>
  <c r="EA7" i="13"/>
  <c r="EB7" i="13"/>
  <c r="EC7" i="13"/>
  <c r="ED7" i="13"/>
  <c r="EJ7" i="13"/>
  <c r="EK7" i="13"/>
  <c r="EL7" i="13"/>
  <c r="EM7" i="13"/>
  <c r="EN7" i="13"/>
  <c r="EO7" i="13"/>
  <c r="EP7" i="13"/>
  <c r="EQ7" i="13"/>
  <c r="ER7" i="13"/>
  <c r="ES7" i="13"/>
  <c r="E8" i="13"/>
  <c r="F8" i="13"/>
  <c r="G8" i="13"/>
  <c r="H8" i="13"/>
  <c r="I8" i="13"/>
  <c r="J8" i="13"/>
  <c r="K8" i="13"/>
  <c r="L8" i="13"/>
  <c r="M8" i="13"/>
  <c r="N8" i="13"/>
  <c r="T8" i="13"/>
  <c r="U8" i="13"/>
  <c r="V8" i="13"/>
  <c r="W8" i="13"/>
  <c r="X8" i="13"/>
  <c r="Y8" i="13"/>
  <c r="Z8" i="13"/>
  <c r="AA8" i="13"/>
  <c r="AB8" i="13"/>
  <c r="AC8" i="13"/>
  <c r="AI8" i="13"/>
  <c r="AJ8" i="13"/>
  <c r="AK8" i="13"/>
  <c r="AL8" i="13"/>
  <c r="AM8" i="13"/>
  <c r="AN8" i="13"/>
  <c r="AO8" i="13"/>
  <c r="AP8" i="13"/>
  <c r="AQ8" i="13"/>
  <c r="AR8" i="13"/>
  <c r="AX8" i="13"/>
  <c r="AY8" i="13"/>
  <c r="AZ8" i="13"/>
  <c r="BA8" i="13"/>
  <c r="BB8" i="13"/>
  <c r="BC8" i="13"/>
  <c r="BD8" i="13"/>
  <c r="BE8" i="13"/>
  <c r="BF8" i="13"/>
  <c r="BG8" i="13"/>
  <c r="BM8" i="13"/>
  <c r="BN8" i="13"/>
  <c r="BO8" i="13"/>
  <c r="BP8" i="13"/>
  <c r="BQ8" i="13"/>
  <c r="BR8" i="13"/>
  <c r="BS8" i="13"/>
  <c r="BT8" i="13"/>
  <c r="BU8" i="13"/>
  <c r="BV8" i="13"/>
  <c r="CB8" i="13"/>
  <c r="CC8" i="13"/>
  <c r="CD8" i="13"/>
  <c r="CE8" i="13"/>
  <c r="CF8" i="13"/>
  <c r="CG8" i="13"/>
  <c r="CH8" i="13"/>
  <c r="CI8" i="13"/>
  <c r="CJ8" i="13"/>
  <c r="CK8" i="13"/>
  <c r="CQ8" i="13"/>
  <c r="CR8" i="13"/>
  <c r="CS8" i="13"/>
  <c r="CT8" i="13"/>
  <c r="CU8" i="13"/>
  <c r="CV8" i="13"/>
  <c r="CW8" i="13"/>
  <c r="CX8" i="13"/>
  <c r="CY8" i="13"/>
  <c r="CZ8" i="13"/>
  <c r="DF8" i="13"/>
  <c r="DG8" i="13"/>
  <c r="DH8" i="13"/>
  <c r="DI8" i="13"/>
  <c r="DJ8" i="13"/>
  <c r="DK8" i="13"/>
  <c r="DL8" i="13"/>
  <c r="DM8" i="13"/>
  <c r="DN8" i="13"/>
  <c r="DO8" i="13"/>
  <c r="DU8" i="13"/>
  <c r="DV8" i="13"/>
  <c r="DW8" i="13"/>
  <c r="DX8" i="13"/>
  <c r="DY8" i="13"/>
  <c r="DZ8" i="13"/>
  <c r="EA8" i="13"/>
  <c r="EB8" i="13"/>
  <c r="EC8" i="13"/>
  <c r="ED8" i="13"/>
  <c r="EJ8" i="13"/>
  <c r="EK8" i="13"/>
  <c r="EL8" i="13"/>
  <c r="EM8" i="13"/>
  <c r="EN8" i="13"/>
  <c r="EO8" i="13"/>
  <c r="EP8" i="13"/>
  <c r="EQ8" i="13"/>
  <c r="ER8" i="13"/>
  <c r="ES8" i="13"/>
  <c r="E9" i="13"/>
  <c r="F9" i="13"/>
  <c r="G9" i="13"/>
  <c r="H9" i="13"/>
  <c r="I9" i="13"/>
  <c r="J9" i="13"/>
  <c r="K9" i="13"/>
  <c r="L9" i="13"/>
  <c r="M9" i="13"/>
  <c r="N9" i="13"/>
  <c r="T9" i="13"/>
  <c r="U9" i="13"/>
  <c r="V9" i="13"/>
  <c r="W9" i="13"/>
  <c r="X9" i="13"/>
  <c r="Y9" i="13"/>
  <c r="Z9" i="13"/>
  <c r="AA9" i="13"/>
  <c r="AB9" i="13"/>
  <c r="AC9" i="13"/>
  <c r="AI9" i="13"/>
  <c r="AJ9" i="13"/>
  <c r="AK9" i="13"/>
  <c r="AL9" i="13"/>
  <c r="AM9" i="13"/>
  <c r="AN9" i="13"/>
  <c r="AO9" i="13"/>
  <c r="AP9" i="13"/>
  <c r="AQ9" i="13"/>
  <c r="AR9" i="13"/>
  <c r="AX9" i="13"/>
  <c r="AY9" i="13"/>
  <c r="AZ9" i="13"/>
  <c r="BA9" i="13"/>
  <c r="BB9" i="13"/>
  <c r="BC9" i="13"/>
  <c r="BD9" i="13"/>
  <c r="BE9" i="13"/>
  <c r="BF9" i="13"/>
  <c r="BG9" i="13"/>
  <c r="BM9" i="13"/>
  <c r="BN9" i="13"/>
  <c r="BO9" i="13"/>
  <c r="BP9" i="13"/>
  <c r="BQ9" i="13"/>
  <c r="BR9" i="13"/>
  <c r="BS9" i="13"/>
  <c r="BT9" i="13"/>
  <c r="BU9" i="13"/>
  <c r="BV9" i="13"/>
  <c r="CB9" i="13"/>
  <c r="CC9" i="13"/>
  <c r="CD9" i="13"/>
  <c r="CE9" i="13"/>
  <c r="CF9" i="13"/>
  <c r="CG9" i="13"/>
  <c r="CH9" i="13"/>
  <c r="CI9" i="13"/>
  <c r="CJ9" i="13"/>
  <c r="CK9" i="13"/>
  <c r="CQ9" i="13"/>
  <c r="CR9" i="13"/>
  <c r="CS9" i="13"/>
  <c r="CT9" i="13"/>
  <c r="CU9" i="13"/>
  <c r="CV9" i="13"/>
  <c r="CW9" i="13"/>
  <c r="CX9" i="13"/>
  <c r="CY9" i="13"/>
  <c r="CZ9" i="13"/>
  <c r="DF9" i="13"/>
  <c r="DG9" i="13"/>
  <c r="DH9" i="13"/>
  <c r="DI9" i="13"/>
  <c r="DJ9" i="13"/>
  <c r="DK9" i="13"/>
  <c r="DL9" i="13"/>
  <c r="DM9" i="13"/>
  <c r="DN9" i="13"/>
  <c r="DO9" i="13"/>
  <c r="DU9" i="13"/>
  <c r="DV9" i="13"/>
  <c r="DW9" i="13"/>
  <c r="DX9" i="13"/>
  <c r="DY9" i="13"/>
  <c r="DZ9" i="13"/>
  <c r="EA9" i="13"/>
  <c r="EB9" i="13"/>
  <c r="EC9" i="13"/>
  <c r="ED9" i="13"/>
  <c r="EJ9" i="13"/>
  <c r="EK9" i="13"/>
  <c r="EL9" i="13"/>
  <c r="EM9" i="13"/>
  <c r="EN9" i="13"/>
  <c r="EO9" i="13"/>
  <c r="EP9" i="13"/>
  <c r="EQ9" i="13"/>
  <c r="ER9" i="13"/>
  <c r="ES9" i="13"/>
  <c r="E10" i="13"/>
  <c r="F10" i="13"/>
  <c r="G10" i="13"/>
  <c r="H10" i="13"/>
  <c r="I10" i="13"/>
  <c r="J10" i="13"/>
  <c r="K10" i="13"/>
  <c r="L10" i="13"/>
  <c r="M10" i="13"/>
  <c r="N10" i="13"/>
  <c r="T10" i="13"/>
  <c r="U10" i="13"/>
  <c r="V10" i="13"/>
  <c r="W10" i="13"/>
  <c r="X10" i="13"/>
  <c r="Y10" i="13"/>
  <c r="Z10" i="13"/>
  <c r="AA10" i="13"/>
  <c r="AB10" i="13"/>
  <c r="AC10" i="13"/>
  <c r="AI10" i="13"/>
  <c r="AJ10" i="13"/>
  <c r="AK10" i="13"/>
  <c r="AL10" i="13"/>
  <c r="AM10" i="13"/>
  <c r="AN10" i="13"/>
  <c r="AO10" i="13"/>
  <c r="AP10" i="13"/>
  <c r="AQ10" i="13"/>
  <c r="AR10" i="13"/>
  <c r="AX10" i="13"/>
  <c r="AY10" i="13"/>
  <c r="AZ10" i="13"/>
  <c r="BA10" i="13"/>
  <c r="BB10" i="13"/>
  <c r="BC10" i="13"/>
  <c r="BD10" i="13"/>
  <c r="BE10" i="13"/>
  <c r="BF10" i="13"/>
  <c r="BG10" i="13"/>
  <c r="BM10" i="13"/>
  <c r="BN10" i="13"/>
  <c r="BO10" i="13"/>
  <c r="BP10" i="13"/>
  <c r="BQ10" i="13"/>
  <c r="BR10" i="13"/>
  <c r="BS10" i="13"/>
  <c r="BT10" i="13"/>
  <c r="BU10" i="13"/>
  <c r="BV10" i="13"/>
  <c r="CB10" i="13"/>
  <c r="CC10" i="13"/>
  <c r="CD10" i="13"/>
  <c r="CE10" i="13"/>
  <c r="CF10" i="13"/>
  <c r="CG10" i="13"/>
  <c r="CH10" i="13"/>
  <c r="CI10" i="13"/>
  <c r="CJ10" i="13"/>
  <c r="CK10" i="13"/>
  <c r="CQ10" i="13"/>
  <c r="CR10" i="13"/>
  <c r="CS10" i="13"/>
  <c r="CT10" i="13"/>
  <c r="CU10" i="13"/>
  <c r="CV10" i="13"/>
  <c r="CW10" i="13"/>
  <c r="CX10" i="13"/>
  <c r="CY10" i="13"/>
  <c r="CZ10" i="13"/>
  <c r="DF10" i="13"/>
  <c r="DG10" i="13"/>
  <c r="DH10" i="13"/>
  <c r="DI10" i="13"/>
  <c r="DJ10" i="13"/>
  <c r="DK10" i="13"/>
  <c r="DL10" i="13"/>
  <c r="DM10" i="13"/>
  <c r="DN10" i="13"/>
  <c r="DO10" i="13"/>
  <c r="DU10" i="13"/>
  <c r="DV10" i="13"/>
  <c r="DW10" i="13"/>
  <c r="DX10" i="13"/>
  <c r="DY10" i="13"/>
  <c r="DZ10" i="13"/>
  <c r="EA10" i="13"/>
  <c r="EB10" i="13"/>
  <c r="EC10" i="13"/>
  <c r="ED10" i="13"/>
  <c r="EJ10" i="13"/>
  <c r="EK10" i="13"/>
  <c r="EL10" i="13"/>
  <c r="EM10" i="13"/>
  <c r="EN10" i="13"/>
  <c r="EO10" i="13"/>
  <c r="EP10" i="13"/>
  <c r="EQ10" i="13"/>
  <c r="ER10" i="13"/>
  <c r="ES10" i="13"/>
  <c r="E11" i="13"/>
  <c r="F11" i="13"/>
  <c r="G11" i="13"/>
  <c r="H11" i="13"/>
  <c r="I11" i="13"/>
  <c r="J11" i="13"/>
  <c r="K11" i="13"/>
  <c r="L11" i="13"/>
  <c r="M11" i="13"/>
  <c r="N11" i="13"/>
  <c r="T11" i="13"/>
  <c r="U11" i="13"/>
  <c r="V11" i="13"/>
  <c r="W11" i="13"/>
  <c r="X11" i="13"/>
  <c r="Y11" i="13"/>
  <c r="Z11" i="13"/>
  <c r="AA11" i="13"/>
  <c r="AB11" i="13"/>
  <c r="AC11" i="13"/>
  <c r="AD11" i="13"/>
  <c r="AI11" i="13"/>
  <c r="AJ11" i="13"/>
  <c r="AK11" i="13"/>
  <c r="AL11" i="13"/>
  <c r="AM11" i="13"/>
  <c r="AN11" i="13"/>
  <c r="AO11" i="13"/>
  <c r="AP11" i="13"/>
  <c r="AQ11" i="13"/>
  <c r="AR11" i="13"/>
  <c r="AX11" i="13"/>
  <c r="AY11" i="13"/>
  <c r="AZ11" i="13"/>
  <c r="BA11" i="13"/>
  <c r="BB11" i="13"/>
  <c r="BC11" i="13"/>
  <c r="BD11" i="13"/>
  <c r="BE11" i="13"/>
  <c r="BF11" i="13"/>
  <c r="BG11" i="13"/>
  <c r="BH11" i="13"/>
  <c r="BM11" i="13"/>
  <c r="BN11" i="13"/>
  <c r="BO11" i="13"/>
  <c r="BP11" i="13"/>
  <c r="BQ11" i="13"/>
  <c r="BR11" i="13"/>
  <c r="BS11" i="13"/>
  <c r="BT11" i="13"/>
  <c r="BU11" i="13"/>
  <c r="BV11" i="13"/>
  <c r="CB11" i="13"/>
  <c r="CC11" i="13"/>
  <c r="CD11" i="13"/>
  <c r="CE11" i="13"/>
  <c r="CF11" i="13"/>
  <c r="CG11" i="13"/>
  <c r="CH11" i="13"/>
  <c r="CI11" i="13"/>
  <c r="CJ11" i="13"/>
  <c r="CK11" i="13"/>
  <c r="CL11" i="13"/>
  <c r="CQ11" i="13"/>
  <c r="CR11" i="13"/>
  <c r="CS11" i="13"/>
  <c r="CT11" i="13"/>
  <c r="CU11" i="13"/>
  <c r="CV11" i="13"/>
  <c r="CW11" i="13"/>
  <c r="CX11" i="13"/>
  <c r="CY11" i="13"/>
  <c r="CZ11" i="13"/>
  <c r="DF11" i="13"/>
  <c r="DG11" i="13"/>
  <c r="DH11" i="13"/>
  <c r="DI11" i="13"/>
  <c r="DJ11" i="13"/>
  <c r="DK11" i="13"/>
  <c r="DL11" i="13"/>
  <c r="DM11" i="13"/>
  <c r="DN11" i="13"/>
  <c r="DO11" i="13"/>
  <c r="DP11" i="13"/>
  <c r="DU11" i="13"/>
  <c r="DV11" i="13"/>
  <c r="DW11" i="13"/>
  <c r="DX11" i="13"/>
  <c r="DY11" i="13"/>
  <c r="DZ11" i="13"/>
  <c r="EA11" i="13"/>
  <c r="EB11" i="13"/>
  <c r="EC11" i="13"/>
  <c r="ED11" i="13"/>
  <c r="EJ11" i="13"/>
  <c r="EK11" i="13"/>
  <c r="EL11" i="13"/>
  <c r="EM11" i="13"/>
  <c r="EN11" i="13"/>
  <c r="EO11" i="13"/>
  <c r="EP11" i="13"/>
  <c r="EQ11" i="13"/>
  <c r="ER11" i="13"/>
  <c r="ES11" i="13"/>
  <c r="ET11" i="13"/>
  <c r="E12" i="13"/>
  <c r="F12" i="13"/>
  <c r="G12" i="13"/>
  <c r="H12" i="13"/>
  <c r="I12" i="13"/>
  <c r="J12" i="13"/>
  <c r="K12" i="13"/>
  <c r="L12" i="13"/>
  <c r="M12" i="13"/>
  <c r="N12" i="13"/>
  <c r="T12" i="13"/>
  <c r="U12" i="13"/>
  <c r="V12" i="13"/>
  <c r="W12" i="13"/>
  <c r="X12" i="13"/>
  <c r="Y12" i="13"/>
  <c r="Z12" i="13"/>
  <c r="AA12" i="13"/>
  <c r="AB12" i="13"/>
  <c r="AC12" i="13"/>
  <c r="AD12" i="13"/>
  <c r="AI12" i="13"/>
  <c r="AJ12" i="13"/>
  <c r="AK12" i="13"/>
  <c r="AL12" i="13"/>
  <c r="AM12" i="13"/>
  <c r="AN12" i="13"/>
  <c r="AO12" i="13"/>
  <c r="AP12" i="13"/>
  <c r="AQ12" i="13"/>
  <c r="AR12" i="13"/>
  <c r="AX12" i="13"/>
  <c r="AY12" i="13"/>
  <c r="AZ12" i="13"/>
  <c r="BA12" i="13"/>
  <c r="BB12" i="13"/>
  <c r="BC12" i="13"/>
  <c r="BD12" i="13"/>
  <c r="BE12" i="13"/>
  <c r="BF12" i="13"/>
  <c r="BG12" i="13"/>
  <c r="BH12" i="13"/>
  <c r="BM12" i="13"/>
  <c r="BN12" i="13"/>
  <c r="BO12" i="13"/>
  <c r="BP12" i="13"/>
  <c r="BQ12" i="13"/>
  <c r="BR12" i="13"/>
  <c r="BS12" i="13"/>
  <c r="BT12" i="13"/>
  <c r="BU12" i="13"/>
  <c r="BV12" i="13"/>
  <c r="CB12" i="13"/>
  <c r="CC12" i="13"/>
  <c r="CD12" i="13"/>
  <c r="CE12" i="13"/>
  <c r="CF12" i="13"/>
  <c r="CG12" i="13"/>
  <c r="CH12" i="13"/>
  <c r="CI12" i="13"/>
  <c r="CJ12" i="13"/>
  <c r="CK12" i="13"/>
  <c r="CL12" i="13"/>
  <c r="CQ12" i="13"/>
  <c r="CR12" i="13"/>
  <c r="CS12" i="13"/>
  <c r="CT12" i="13"/>
  <c r="CU12" i="13"/>
  <c r="CV12" i="13"/>
  <c r="CW12" i="13"/>
  <c r="CX12" i="13"/>
  <c r="CY12" i="13"/>
  <c r="CZ12" i="13"/>
  <c r="DF12" i="13"/>
  <c r="DG12" i="13"/>
  <c r="DH12" i="13"/>
  <c r="DI12" i="13"/>
  <c r="DJ12" i="13"/>
  <c r="DK12" i="13"/>
  <c r="DL12" i="13"/>
  <c r="DM12" i="13"/>
  <c r="DN12" i="13"/>
  <c r="DO12" i="13"/>
  <c r="DP12" i="13"/>
  <c r="DU12" i="13"/>
  <c r="DV12" i="13"/>
  <c r="DW12" i="13"/>
  <c r="DX12" i="13"/>
  <c r="DY12" i="13"/>
  <c r="DZ12" i="13"/>
  <c r="EA12" i="13"/>
  <c r="EB12" i="13"/>
  <c r="EC12" i="13"/>
  <c r="ED12" i="13"/>
  <c r="EJ12" i="13"/>
  <c r="EK12" i="13"/>
  <c r="EL12" i="13"/>
  <c r="EM12" i="13"/>
  <c r="EN12" i="13"/>
  <c r="EO12" i="13"/>
  <c r="EP12" i="13"/>
  <c r="EQ12" i="13"/>
  <c r="ER12" i="13"/>
  <c r="ES12" i="13"/>
  <c r="ET12" i="13"/>
  <c r="E13" i="13"/>
  <c r="F13" i="13"/>
  <c r="G13" i="13"/>
  <c r="H13" i="13"/>
  <c r="I13" i="13"/>
  <c r="J13" i="13"/>
  <c r="K13" i="13"/>
  <c r="L13" i="13"/>
  <c r="M13" i="13"/>
  <c r="N13" i="13"/>
  <c r="T13" i="13"/>
  <c r="U13" i="13"/>
  <c r="V13" i="13"/>
  <c r="W13" i="13"/>
  <c r="X13" i="13"/>
  <c r="Y13" i="13"/>
  <c r="Z13" i="13"/>
  <c r="AA13" i="13"/>
  <c r="AB13" i="13"/>
  <c r="AC13" i="13"/>
  <c r="AD13" i="13"/>
  <c r="AI13" i="13"/>
  <c r="AJ13" i="13"/>
  <c r="AK13" i="13"/>
  <c r="AL13" i="13"/>
  <c r="AM13" i="13"/>
  <c r="AN13" i="13"/>
  <c r="AO13" i="13"/>
  <c r="AP13" i="13"/>
  <c r="AQ13" i="13"/>
  <c r="AR13" i="13"/>
  <c r="AX13" i="13"/>
  <c r="AY13" i="13"/>
  <c r="AZ13" i="13"/>
  <c r="BA13" i="13"/>
  <c r="BB13" i="13"/>
  <c r="BC13" i="13"/>
  <c r="BD13" i="13"/>
  <c r="BE13" i="13"/>
  <c r="BF13" i="13"/>
  <c r="BG13" i="13"/>
  <c r="BH13" i="13"/>
  <c r="BM13" i="13"/>
  <c r="BN13" i="13"/>
  <c r="BO13" i="13"/>
  <c r="BP13" i="13"/>
  <c r="BQ13" i="13"/>
  <c r="BR13" i="13"/>
  <c r="BS13" i="13"/>
  <c r="BT13" i="13"/>
  <c r="BU13" i="13"/>
  <c r="BV13" i="13"/>
  <c r="CB13" i="13"/>
  <c r="CC13" i="13"/>
  <c r="CD13" i="13"/>
  <c r="CE13" i="13"/>
  <c r="CF13" i="13"/>
  <c r="CG13" i="13"/>
  <c r="CH13" i="13"/>
  <c r="CI13" i="13"/>
  <c r="CJ13" i="13"/>
  <c r="CK13" i="13"/>
  <c r="CL13" i="13"/>
  <c r="CQ13" i="13"/>
  <c r="CR13" i="13"/>
  <c r="CS13" i="13"/>
  <c r="CT13" i="13"/>
  <c r="CU13" i="13"/>
  <c r="CV13" i="13"/>
  <c r="CW13" i="13"/>
  <c r="CX13" i="13"/>
  <c r="CY13" i="13"/>
  <c r="CZ13" i="13"/>
  <c r="DF13" i="13"/>
  <c r="DG13" i="13"/>
  <c r="DH13" i="13"/>
  <c r="DI13" i="13"/>
  <c r="DJ13" i="13"/>
  <c r="DK13" i="13"/>
  <c r="DL13" i="13"/>
  <c r="DM13" i="13"/>
  <c r="DN13" i="13"/>
  <c r="DO13" i="13"/>
  <c r="DP13" i="13"/>
  <c r="DU13" i="13"/>
  <c r="DV13" i="13"/>
  <c r="DW13" i="13"/>
  <c r="DX13" i="13"/>
  <c r="DY13" i="13"/>
  <c r="DZ13" i="13"/>
  <c r="EA13" i="13"/>
  <c r="EB13" i="13"/>
  <c r="EC13" i="13"/>
  <c r="ED13" i="13"/>
  <c r="EJ13" i="13"/>
  <c r="EK13" i="13"/>
  <c r="EL13" i="13"/>
  <c r="EM13" i="13"/>
  <c r="EN13" i="13"/>
  <c r="EO13" i="13"/>
  <c r="EP13" i="13"/>
  <c r="EQ13" i="13"/>
  <c r="ER13" i="13"/>
  <c r="ES13" i="13"/>
  <c r="ET13" i="13"/>
  <c r="E14" i="13"/>
  <c r="F14" i="13"/>
  <c r="G14" i="13"/>
  <c r="H14" i="13"/>
  <c r="I14" i="13"/>
  <c r="J14" i="13"/>
  <c r="K14" i="13"/>
  <c r="L14" i="13"/>
  <c r="M14" i="13"/>
  <c r="N14" i="13"/>
  <c r="T14" i="13"/>
  <c r="U14" i="13"/>
  <c r="V14" i="13"/>
  <c r="W14" i="13"/>
  <c r="X14" i="13"/>
  <c r="Y14" i="13"/>
  <c r="Z14" i="13"/>
  <c r="AA14" i="13"/>
  <c r="AB14" i="13"/>
  <c r="AC14" i="13"/>
  <c r="AD14" i="13"/>
  <c r="AI14" i="13"/>
  <c r="AJ14" i="13"/>
  <c r="AK14" i="13"/>
  <c r="AL14" i="13"/>
  <c r="AM14" i="13"/>
  <c r="AN14" i="13"/>
  <c r="AO14" i="13"/>
  <c r="AP14" i="13"/>
  <c r="AQ14" i="13"/>
  <c r="AR14" i="13"/>
  <c r="AX14" i="13"/>
  <c r="AY14" i="13"/>
  <c r="AZ14" i="13"/>
  <c r="BA14" i="13"/>
  <c r="BB14" i="13"/>
  <c r="BC14" i="13"/>
  <c r="BD14" i="13"/>
  <c r="BE14" i="13"/>
  <c r="BF14" i="13"/>
  <c r="BG14" i="13"/>
  <c r="BH14" i="13"/>
  <c r="BM14" i="13"/>
  <c r="BN14" i="13"/>
  <c r="BO14" i="13"/>
  <c r="BP14" i="13"/>
  <c r="BQ14" i="13"/>
  <c r="BR14" i="13"/>
  <c r="BS14" i="13"/>
  <c r="BT14" i="13"/>
  <c r="BU14" i="13"/>
  <c r="BV14" i="13"/>
  <c r="CB14" i="13"/>
  <c r="CC14" i="13"/>
  <c r="CD14" i="13"/>
  <c r="CE14" i="13"/>
  <c r="CF14" i="13"/>
  <c r="CG14" i="13"/>
  <c r="CH14" i="13"/>
  <c r="CI14" i="13"/>
  <c r="CJ14" i="13"/>
  <c r="CK14" i="13"/>
  <c r="CL14" i="13"/>
  <c r="CQ14" i="13"/>
  <c r="CR14" i="13"/>
  <c r="CS14" i="13"/>
  <c r="CT14" i="13"/>
  <c r="CU14" i="13"/>
  <c r="CV14" i="13"/>
  <c r="CW14" i="13"/>
  <c r="CX14" i="13"/>
  <c r="CY14" i="13"/>
  <c r="CZ14" i="13"/>
  <c r="DF14" i="13"/>
  <c r="DG14" i="13"/>
  <c r="DH14" i="13"/>
  <c r="DI14" i="13"/>
  <c r="DJ14" i="13"/>
  <c r="DK14" i="13"/>
  <c r="DL14" i="13"/>
  <c r="DM14" i="13"/>
  <c r="DN14" i="13"/>
  <c r="DO14" i="13"/>
  <c r="DP14" i="13"/>
  <c r="DU14" i="13"/>
  <c r="DV14" i="13"/>
  <c r="DW14" i="13"/>
  <c r="DX14" i="13"/>
  <c r="DY14" i="13"/>
  <c r="DZ14" i="13"/>
  <c r="EA14" i="13"/>
  <c r="EB14" i="13"/>
  <c r="EC14" i="13"/>
  <c r="ED14" i="13"/>
  <c r="EJ14" i="13"/>
  <c r="EK14" i="13"/>
  <c r="EL14" i="13"/>
  <c r="EM14" i="13"/>
  <c r="EN14" i="13"/>
  <c r="EO14" i="13"/>
  <c r="EP14" i="13"/>
  <c r="EQ14" i="13"/>
  <c r="ER14" i="13"/>
  <c r="ES14" i="13"/>
  <c r="ET14" i="13"/>
  <c r="E15" i="13"/>
  <c r="F15" i="13"/>
  <c r="G15" i="13"/>
  <c r="H15" i="13"/>
  <c r="I15" i="13"/>
  <c r="J15" i="13"/>
  <c r="K15" i="13"/>
  <c r="L15" i="13"/>
  <c r="M15" i="13"/>
  <c r="N15" i="13"/>
  <c r="T15" i="13"/>
  <c r="U15" i="13"/>
  <c r="V15" i="13"/>
  <c r="W15" i="13"/>
  <c r="X15" i="13"/>
  <c r="Y15" i="13"/>
  <c r="Z15" i="13"/>
  <c r="AA15" i="13"/>
  <c r="AB15" i="13"/>
  <c r="AC15" i="13"/>
  <c r="AD15" i="13"/>
  <c r="AI15" i="13"/>
  <c r="AJ15" i="13"/>
  <c r="AK15" i="13"/>
  <c r="AL15" i="13"/>
  <c r="AM15" i="13"/>
  <c r="AN15" i="13"/>
  <c r="AO15" i="13"/>
  <c r="AP15" i="13"/>
  <c r="AQ15" i="13"/>
  <c r="AR15" i="13"/>
  <c r="AX15" i="13"/>
  <c r="AY15" i="13"/>
  <c r="AZ15" i="13"/>
  <c r="BA15" i="13"/>
  <c r="BB15" i="13"/>
  <c r="BC15" i="13"/>
  <c r="BD15" i="13"/>
  <c r="BE15" i="13"/>
  <c r="BF15" i="13"/>
  <c r="BG15" i="13"/>
  <c r="BH15" i="13"/>
  <c r="BM15" i="13"/>
  <c r="BN15" i="13"/>
  <c r="BO15" i="13"/>
  <c r="BP15" i="13"/>
  <c r="BQ15" i="13"/>
  <c r="BR15" i="13"/>
  <c r="BS15" i="13"/>
  <c r="BT15" i="13"/>
  <c r="BU15" i="13"/>
  <c r="BV15" i="13"/>
  <c r="CB15" i="13"/>
  <c r="CC15" i="13"/>
  <c r="CD15" i="13"/>
  <c r="CE15" i="13"/>
  <c r="CF15" i="13"/>
  <c r="CG15" i="13"/>
  <c r="CH15" i="13"/>
  <c r="CI15" i="13"/>
  <c r="CJ15" i="13"/>
  <c r="CK15" i="13"/>
  <c r="CL15" i="13"/>
  <c r="CQ15" i="13"/>
  <c r="CR15" i="13"/>
  <c r="CS15" i="13"/>
  <c r="CT15" i="13"/>
  <c r="CU15" i="13"/>
  <c r="CV15" i="13"/>
  <c r="CW15" i="13"/>
  <c r="CX15" i="13"/>
  <c r="CY15" i="13"/>
  <c r="CZ15" i="13"/>
  <c r="DF15" i="13"/>
  <c r="DG15" i="13"/>
  <c r="DH15" i="13"/>
  <c r="DI15" i="13"/>
  <c r="DJ15" i="13"/>
  <c r="DK15" i="13"/>
  <c r="DL15" i="13"/>
  <c r="DM15" i="13"/>
  <c r="DN15" i="13"/>
  <c r="DP15" i="13" s="1"/>
  <c r="DO15" i="13"/>
  <c r="DU15" i="13"/>
  <c r="DV15" i="13"/>
  <c r="DW15" i="13"/>
  <c r="DX15" i="13"/>
  <c r="DY15" i="13"/>
  <c r="DZ15" i="13"/>
  <c r="EA15" i="13"/>
  <c r="EB15" i="13"/>
  <c r="EC15" i="13"/>
  <c r="ED15" i="13"/>
  <c r="EE15" i="13"/>
  <c r="EJ15" i="13"/>
  <c r="EK15" i="13"/>
  <c r="EL15" i="13"/>
  <c r="EM15" i="13"/>
  <c r="EN15" i="13"/>
  <c r="EO15" i="13"/>
  <c r="EP15" i="13"/>
  <c r="EQ15" i="13"/>
  <c r="ER15" i="13"/>
  <c r="ES15" i="13"/>
  <c r="E16" i="13"/>
  <c r="F16" i="13"/>
  <c r="G16" i="13"/>
  <c r="H16" i="13"/>
  <c r="I16" i="13"/>
  <c r="J16" i="13"/>
  <c r="K16" i="13"/>
  <c r="L16" i="13"/>
  <c r="M16" i="13"/>
  <c r="O16" i="13" s="1"/>
  <c r="N16" i="13"/>
  <c r="T16" i="13"/>
  <c r="U16" i="13"/>
  <c r="V16" i="13"/>
  <c r="W16" i="13"/>
  <c r="X16" i="13"/>
  <c r="Y16" i="13"/>
  <c r="Z16" i="13"/>
  <c r="AA16" i="13"/>
  <c r="AB16" i="13"/>
  <c r="AD16" i="13" s="1"/>
  <c r="AC16" i="13"/>
  <c r="AI16" i="13"/>
  <c r="AJ16" i="13"/>
  <c r="AK16" i="13"/>
  <c r="AL16" i="13"/>
  <c r="AM16" i="13"/>
  <c r="AN16" i="13"/>
  <c r="AO16" i="13"/>
  <c r="AP16" i="13"/>
  <c r="AQ16" i="13"/>
  <c r="AS16" i="13" s="1"/>
  <c r="AR16" i="13"/>
  <c r="AX16" i="13"/>
  <c r="AY16" i="13"/>
  <c r="AZ16" i="13"/>
  <c r="BA16" i="13"/>
  <c r="BB16" i="13"/>
  <c r="BC16" i="13"/>
  <c r="BD16" i="13"/>
  <c r="BE16" i="13"/>
  <c r="BF16" i="13"/>
  <c r="BH16" i="13" s="1"/>
  <c r="BG16" i="13"/>
  <c r="BM16" i="13"/>
  <c r="BN16" i="13"/>
  <c r="BO16" i="13"/>
  <c r="BP16" i="13"/>
  <c r="BQ16" i="13"/>
  <c r="BR16" i="13"/>
  <c r="BS16" i="13"/>
  <c r="BT16" i="13"/>
  <c r="BU16" i="13"/>
  <c r="BW16" i="13" s="1"/>
  <c r="BV16" i="13"/>
  <c r="CB16" i="13"/>
  <c r="CC16" i="13"/>
  <c r="CD16" i="13"/>
  <c r="CE16" i="13"/>
  <c r="CF16" i="13"/>
  <c r="CG16" i="13"/>
  <c r="CH16" i="13"/>
  <c r="CI16" i="13"/>
  <c r="CJ16" i="13"/>
  <c r="CL16" i="13" s="1"/>
  <c r="CK16" i="13"/>
  <c r="CQ16" i="13"/>
  <c r="CR16" i="13"/>
  <c r="CS16" i="13"/>
  <c r="CT16" i="13"/>
  <c r="CU16" i="13"/>
  <c r="CV16" i="13"/>
  <c r="CW16" i="13"/>
  <c r="CX16" i="13"/>
  <c r="CY16" i="13"/>
  <c r="DA16" i="13" s="1"/>
  <c r="CZ16" i="13"/>
  <c r="DF16" i="13"/>
  <c r="DG16" i="13"/>
  <c r="DH16" i="13"/>
  <c r="DI16" i="13"/>
  <c r="DJ16" i="13"/>
  <c r="DK16" i="13"/>
  <c r="DL16" i="13"/>
  <c r="DM16" i="13"/>
  <c r="DN16" i="13"/>
  <c r="DP16" i="13" s="1"/>
  <c r="DO16" i="13"/>
  <c r="DU16" i="13"/>
  <c r="DV16" i="13"/>
  <c r="DW16" i="13"/>
  <c r="DX16" i="13"/>
  <c r="DY16" i="13"/>
  <c r="DZ16" i="13"/>
  <c r="EA16" i="13"/>
  <c r="EB16" i="13"/>
  <c r="EC16" i="13"/>
  <c r="ED16" i="13"/>
  <c r="EJ16" i="13"/>
  <c r="EK16" i="13"/>
  <c r="EL16" i="13"/>
  <c r="EM16" i="13"/>
  <c r="EN16" i="13"/>
  <c r="EO16" i="13"/>
  <c r="EP16" i="13"/>
  <c r="EQ16" i="13"/>
  <c r="ER16" i="13"/>
  <c r="ET16" i="13" s="1"/>
  <c r="ES16" i="13"/>
  <c r="E17" i="13"/>
  <c r="F17" i="13"/>
  <c r="G17" i="13"/>
  <c r="H17" i="13"/>
  <c r="I17" i="13"/>
  <c r="J17" i="13"/>
  <c r="K17" i="13"/>
  <c r="L17" i="13"/>
  <c r="M17" i="13"/>
  <c r="O17" i="13" s="1"/>
  <c r="N17" i="13"/>
  <c r="T17" i="13"/>
  <c r="U17" i="13"/>
  <c r="V17" i="13"/>
  <c r="W17" i="13"/>
  <c r="X17" i="13"/>
  <c r="Y17" i="13"/>
  <c r="Z17" i="13"/>
  <c r="AA17" i="13"/>
  <c r="AB17" i="13"/>
  <c r="AD17" i="13" s="1"/>
  <c r="AC17" i="13"/>
  <c r="AI17" i="13"/>
  <c r="AJ17" i="13"/>
  <c r="AK17" i="13"/>
  <c r="AL17" i="13"/>
  <c r="AM17" i="13"/>
  <c r="AN17" i="13"/>
  <c r="AO17" i="13"/>
  <c r="AP17" i="13"/>
  <c r="AQ17" i="13"/>
  <c r="AS17" i="13" s="1"/>
  <c r="AR17" i="13"/>
  <c r="AX17" i="13"/>
  <c r="AY17" i="13"/>
  <c r="AZ17" i="13"/>
  <c r="BA17" i="13"/>
  <c r="BB17" i="13"/>
  <c r="BC17" i="13"/>
  <c r="BD17" i="13"/>
  <c r="BE17" i="13"/>
  <c r="BF17" i="13"/>
  <c r="BH17" i="13" s="1"/>
  <c r="BG17" i="13"/>
  <c r="BM17" i="13"/>
  <c r="BN17" i="13"/>
  <c r="BO17" i="13"/>
  <c r="BP17" i="13"/>
  <c r="BQ17" i="13"/>
  <c r="BR17" i="13"/>
  <c r="BS17" i="13"/>
  <c r="BT17" i="13"/>
  <c r="BU17" i="13"/>
  <c r="BV17" i="13"/>
  <c r="BW17" i="13"/>
  <c r="CB17" i="13"/>
  <c r="CC17" i="13"/>
  <c r="CD17" i="13"/>
  <c r="CE17" i="13"/>
  <c r="CF17" i="13"/>
  <c r="CG17" i="13"/>
  <c r="CH17" i="13"/>
  <c r="CI17" i="13"/>
  <c r="CJ17" i="13"/>
  <c r="CK17" i="13"/>
  <c r="CQ17" i="13"/>
  <c r="CR17" i="13"/>
  <c r="CS17" i="13"/>
  <c r="CT17" i="13"/>
  <c r="CU17" i="13"/>
  <c r="CV17" i="13"/>
  <c r="CW17" i="13"/>
  <c r="CX17" i="13"/>
  <c r="CY17" i="13"/>
  <c r="CZ17" i="13"/>
  <c r="DF17" i="13"/>
  <c r="DG17" i="13"/>
  <c r="DH17" i="13"/>
  <c r="DI17" i="13"/>
  <c r="DJ17" i="13"/>
  <c r="DK17" i="13"/>
  <c r="DL17" i="13"/>
  <c r="DM17" i="13"/>
  <c r="DN17" i="13"/>
  <c r="DO17" i="13"/>
  <c r="DU17" i="13"/>
  <c r="DV17" i="13"/>
  <c r="DW17" i="13"/>
  <c r="DX17" i="13"/>
  <c r="DY17" i="13"/>
  <c r="DZ17" i="13"/>
  <c r="EA17" i="13"/>
  <c r="EB17" i="13"/>
  <c r="EC17" i="13"/>
  <c r="ED17" i="13"/>
  <c r="EJ17" i="13"/>
  <c r="EK17" i="13"/>
  <c r="EL17" i="13"/>
  <c r="EM17" i="13"/>
  <c r="EN17" i="13"/>
  <c r="EO17" i="13"/>
  <c r="EP17" i="13"/>
  <c r="EQ17" i="13"/>
  <c r="ER17" i="13"/>
  <c r="ES17" i="13"/>
  <c r="A5" i="13"/>
  <c r="P5" i="13" s="1"/>
  <c r="FF4" i="13"/>
  <c r="EU4" i="13"/>
  <c r="EF4" i="13"/>
  <c r="DQ4" i="13"/>
  <c r="DB4" i="13"/>
  <c r="CM4" i="13"/>
  <c r="BX4" i="13"/>
  <c r="BI4" i="13"/>
  <c r="AT4" i="13"/>
  <c r="AE4" i="13"/>
  <c r="P4" i="13"/>
  <c r="E5" i="12"/>
  <c r="F5" i="12"/>
  <c r="G5" i="12"/>
  <c r="H5" i="12"/>
  <c r="I5" i="12"/>
  <c r="J5" i="12"/>
  <c r="K5" i="12"/>
  <c r="L5" i="12"/>
  <c r="M5" i="12"/>
  <c r="N5" i="12"/>
  <c r="T5" i="12"/>
  <c r="U5" i="12"/>
  <c r="V5" i="12"/>
  <c r="W5" i="12"/>
  <c r="X5" i="12"/>
  <c r="Y5" i="12"/>
  <c r="Z5" i="12"/>
  <c r="AA5" i="12"/>
  <c r="AB5" i="12"/>
  <c r="AC5" i="12"/>
  <c r="AI5" i="12"/>
  <c r="AJ5" i="12"/>
  <c r="AK5" i="12"/>
  <c r="AL5" i="12"/>
  <c r="AM5" i="12"/>
  <c r="AN5" i="12"/>
  <c r="AO5" i="12"/>
  <c r="AP5" i="12"/>
  <c r="AQ5" i="12"/>
  <c r="AR5" i="12"/>
  <c r="AX5" i="12"/>
  <c r="AY5" i="12"/>
  <c r="AZ5" i="12"/>
  <c r="BA5" i="12"/>
  <c r="BB5" i="12"/>
  <c r="BC5" i="12"/>
  <c r="BD5" i="12"/>
  <c r="BE5" i="12"/>
  <c r="BF5" i="12"/>
  <c r="BG5" i="12"/>
  <c r="BM5" i="12"/>
  <c r="BN5" i="12"/>
  <c r="BO5" i="12"/>
  <c r="BP5" i="12"/>
  <c r="BQ5" i="12"/>
  <c r="BR5" i="12"/>
  <c r="BS5" i="12"/>
  <c r="BT5" i="12"/>
  <c r="BU5" i="12"/>
  <c r="BV5" i="12"/>
  <c r="CB5" i="12"/>
  <c r="CC5" i="12"/>
  <c r="CD5" i="12"/>
  <c r="CE5" i="12"/>
  <c r="CF5" i="12"/>
  <c r="CG5" i="12"/>
  <c r="CH5" i="12"/>
  <c r="CI5" i="12"/>
  <c r="CJ5" i="12"/>
  <c r="CK5" i="12"/>
  <c r="CQ5" i="12"/>
  <c r="CR5" i="12"/>
  <c r="CS5" i="12"/>
  <c r="CT5" i="12"/>
  <c r="CU5" i="12"/>
  <c r="CV5" i="12"/>
  <c r="CW5" i="12"/>
  <c r="CX5" i="12"/>
  <c r="CY5" i="12"/>
  <c r="CZ5" i="12"/>
  <c r="DF5" i="12"/>
  <c r="DG5" i="12"/>
  <c r="DH5" i="12"/>
  <c r="DI5" i="12"/>
  <c r="DJ5" i="12"/>
  <c r="DK5" i="12"/>
  <c r="DL5" i="12"/>
  <c r="DM5" i="12"/>
  <c r="DN5" i="12"/>
  <c r="DO5" i="12"/>
  <c r="DU5" i="12"/>
  <c r="DV5" i="12"/>
  <c r="DW5" i="12"/>
  <c r="DX5" i="12"/>
  <c r="DY5" i="12"/>
  <c r="DZ5" i="12"/>
  <c r="EA5" i="12"/>
  <c r="EB5" i="12"/>
  <c r="EC5" i="12"/>
  <c r="ED5" i="12"/>
  <c r="EI5" i="12"/>
  <c r="EK5" i="12"/>
  <c r="EM5" i="12"/>
  <c r="EO5" i="12"/>
  <c r="EQ5" i="12"/>
  <c r="ES5" i="12"/>
  <c r="EU5" i="12"/>
  <c r="E6" i="12"/>
  <c r="F6" i="12"/>
  <c r="G6" i="12"/>
  <c r="H6" i="12"/>
  <c r="I6" i="12"/>
  <c r="J6" i="12"/>
  <c r="K6" i="12"/>
  <c r="L6" i="12"/>
  <c r="M6" i="12"/>
  <c r="N6" i="12"/>
  <c r="O6" i="12"/>
  <c r="T6" i="12"/>
  <c r="U6" i="12"/>
  <c r="V6" i="12"/>
  <c r="W6" i="12"/>
  <c r="X6" i="12"/>
  <c r="Y6" i="12"/>
  <c r="Z6" i="12"/>
  <c r="AA6" i="12"/>
  <c r="AB6" i="12"/>
  <c r="AC6" i="12"/>
  <c r="AD6" i="12"/>
  <c r="AI6" i="12"/>
  <c r="AJ6" i="12"/>
  <c r="AK6" i="12"/>
  <c r="AL6" i="12"/>
  <c r="AM6" i="12"/>
  <c r="AN6" i="12"/>
  <c r="AO6" i="12"/>
  <c r="AP6" i="12"/>
  <c r="AQ6" i="12"/>
  <c r="AR6" i="12"/>
  <c r="AS6" i="12"/>
  <c r="AX6" i="12"/>
  <c r="AY6" i="12"/>
  <c r="AZ6" i="12"/>
  <c r="BA6" i="12"/>
  <c r="BB6" i="12"/>
  <c r="BC6" i="12"/>
  <c r="BD6" i="12"/>
  <c r="BE6" i="12"/>
  <c r="BF6" i="12"/>
  <c r="BG6" i="12"/>
  <c r="BH6" i="12"/>
  <c r="BM6" i="12"/>
  <c r="BN6" i="12"/>
  <c r="BO6" i="12"/>
  <c r="BP6" i="12"/>
  <c r="BQ6" i="12"/>
  <c r="BR6" i="12"/>
  <c r="BS6" i="12"/>
  <c r="BT6" i="12"/>
  <c r="BU6" i="12"/>
  <c r="BV6" i="12"/>
  <c r="BW6" i="12"/>
  <c r="CB6" i="12"/>
  <c r="CC6" i="12"/>
  <c r="CD6" i="12"/>
  <c r="CE6" i="12"/>
  <c r="CF6" i="12"/>
  <c r="CG6" i="12"/>
  <c r="CH6" i="12"/>
  <c r="CI6" i="12"/>
  <c r="CJ6" i="12"/>
  <c r="CK6" i="12"/>
  <c r="CL6" i="12"/>
  <c r="CQ6" i="12"/>
  <c r="CR6" i="12"/>
  <c r="CS6" i="12"/>
  <c r="CT6" i="12"/>
  <c r="CU6" i="12"/>
  <c r="CV6" i="12"/>
  <c r="CW6" i="12"/>
  <c r="CX6" i="12"/>
  <c r="CY6" i="12"/>
  <c r="CZ6" i="12"/>
  <c r="DA6" i="12"/>
  <c r="DF6" i="12"/>
  <c r="DG6" i="12"/>
  <c r="DH6" i="12"/>
  <c r="DI6" i="12"/>
  <c r="DJ6" i="12"/>
  <c r="DK6" i="12"/>
  <c r="DL6" i="12"/>
  <c r="DM6" i="12"/>
  <c r="DN6" i="12"/>
  <c r="DO6" i="12"/>
  <c r="DP6" i="12"/>
  <c r="DU6" i="12"/>
  <c r="DV6" i="12"/>
  <c r="DW6" i="12"/>
  <c r="DX6" i="12"/>
  <c r="DY6" i="12"/>
  <c r="DZ6" i="12"/>
  <c r="EA6" i="12"/>
  <c r="EB6" i="12"/>
  <c r="EC6" i="12"/>
  <c r="ED6" i="12"/>
  <c r="EE6" i="12"/>
  <c r="EI6" i="12"/>
  <c r="EM6" i="12"/>
  <c r="EQ6" i="12"/>
  <c r="ES6" i="12"/>
  <c r="EU6" i="12"/>
  <c r="E7" i="12"/>
  <c r="F7" i="12"/>
  <c r="G7" i="12"/>
  <c r="H7" i="12"/>
  <c r="I7" i="12"/>
  <c r="J7" i="12"/>
  <c r="K7" i="12"/>
  <c r="L7" i="12"/>
  <c r="M7" i="12"/>
  <c r="N7" i="12"/>
  <c r="T7" i="12"/>
  <c r="U7" i="12"/>
  <c r="V7" i="12"/>
  <c r="W7" i="12"/>
  <c r="X7" i="12"/>
  <c r="Y7" i="12"/>
  <c r="Z7" i="12"/>
  <c r="AA7" i="12"/>
  <c r="AB7" i="12"/>
  <c r="AC7" i="12"/>
  <c r="AI7" i="12"/>
  <c r="AJ7" i="12"/>
  <c r="AK7" i="12"/>
  <c r="AL7" i="12"/>
  <c r="AM7" i="12"/>
  <c r="AN7" i="12"/>
  <c r="AO7" i="12"/>
  <c r="AP7" i="12"/>
  <c r="AQ7" i="12"/>
  <c r="AR7" i="12"/>
  <c r="AX7" i="12"/>
  <c r="AY7" i="12"/>
  <c r="AZ7" i="12"/>
  <c r="BA7" i="12"/>
  <c r="BB7" i="12"/>
  <c r="BC7" i="12"/>
  <c r="BD7" i="12"/>
  <c r="BE7" i="12"/>
  <c r="BF7" i="12"/>
  <c r="BG7" i="12"/>
  <c r="BM7" i="12"/>
  <c r="BN7" i="12"/>
  <c r="BO7" i="12"/>
  <c r="BP7" i="12"/>
  <c r="BQ7" i="12"/>
  <c r="BR7" i="12"/>
  <c r="BS7" i="12"/>
  <c r="BT7" i="12"/>
  <c r="BU7" i="12"/>
  <c r="BV7" i="12"/>
  <c r="CB7" i="12"/>
  <c r="CC7" i="12"/>
  <c r="CD7" i="12"/>
  <c r="CE7" i="12"/>
  <c r="CF7" i="12"/>
  <c r="CG7" i="12"/>
  <c r="CH7" i="12"/>
  <c r="CI7" i="12"/>
  <c r="CJ7" i="12"/>
  <c r="CK7" i="12"/>
  <c r="CQ7" i="12"/>
  <c r="CR7" i="12"/>
  <c r="CS7" i="12"/>
  <c r="CT7" i="12"/>
  <c r="CU7" i="12"/>
  <c r="CV7" i="12"/>
  <c r="CW7" i="12"/>
  <c r="CX7" i="12"/>
  <c r="CY7" i="12"/>
  <c r="CZ7" i="12"/>
  <c r="DF7" i="12"/>
  <c r="DG7" i="12"/>
  <c r="DH7" i="12"/>
  <c r="DI7" i="12"/>
  <c r="DJ7" i="12"/>
  <c r="DK7" i="12"/>
  <c r="DL7" i="12"/>
  <c r="DM7" i="12"/>
  <c r="DN7" i="12"/>
  <c r="DO7" i="12"/>
  <c r="DU7" i="12"/>
  <c r="DV7" i="12"/>
  <c r="DW7" i="12"/>
  <c r="DX7" i="12"/>
  <c r="DY7" i="12"/>
  <c r="DZ7" i="12"/>
  <c r="EA7" i="12"/>
  <c r="EB7" i="12"/>
  <c r="EC7" i="12"/>
  <c r="ED7" i="12"/>
  <c r="EI7" i="12"/>
  <c r="EJ7" i="12"/>
  <c r="EK7" i="12"/>
  <c r="EL7" i="12"/>
  <c r="EM7" i="12"/>
  <c r="EN7" i="12"/>
  <c r="EO7" i="12"/>
  <c r="EP7" i="12"/>
  <c r="EQ7" i="12"/>
  <c r="ER7" i="12"/>
  <c r="ES7" i="12"/>
  <c r="ET7" i="12"/>
  <c r="FE7" i="12" s="1"/>
  <c r="EU7" i="12"/>
  <c r="E8" i="12"/>
  <c r="F8" i="12"/>
  <c r="G8" i="12"/>
  <c r="H8" i="12"/>
  <c r="I8" i="12"/>
  <c r="J8" i="12"/>
  <c r="K8" i="12"/>
  <c r="L8" i="12"/>
  <c r="M8" i="12"/>
  <c r="N8" i="12"/>
  <c r="O8" i="12"/>
  <c r="T8" i="12"/>
  <c r="U8" i="12"/>
  <c r="V8" i="12"/>
  <c r="W8" i="12"/>
  <c r="X8" i="12"/>
  <c r="Y8" i="12"/>
  <c r="Z8" i="12"/>
  <c r="AA8" i="12"/>
  <c r="AB8" i="12"/>
  <c r="AC8" i="12"/>
  <c r="AD8" i="12"/>
  <c r="AI8" i="12"/>
  <c r="AJ8" i="12"/>
  <c r="AK8" i="12"/>
  <c r="AL8" i="12"/>
  <c r="AM8" i="12"/>
  <c r="AN8" i="12"/>
  <c r="AO8" i="12"/>
  <c r="AP8" i="12"/>
  <c r="AQ8" i="12"/>
  <c r="AR8" i="12"/>
  <c r="AS8" i="12"/>
  <c r="AX8" i="12"/>
  <c r="AY8" i="12"/>
  <c r="BH8" i="12" s="1"/>
  <c r="AZ8" i="12"/>
  <c r="BA8" i="12"/>
  <c r="BB8" i="12"/>
  <c r="BC8" i="12"/>
  <c r="BD8" i="12"/>
  <c r="BE8" i="12"/>
  <c r="BF8" i="12"/>
  <c r="BG8" i="12"/>
  <c r="BM8" i="12"/>
  <c r="BN8" i="12"/>
  <c r="BW8" i="12" s="1"/>
  <c r="BO8" i="12"/>
  <c r="BP8" i="12"/>
  <c r="BQ8" i="12"/>
  <c r="BR8" i="12"/>
  <c r="BS8" i="12"/>
  <c r="BT8" i="12"/>
  <c r="BU8" i="12"/>
  <c r="BV8" i="12"/>
  <c r="CB8" i="12"/>
  <c r="CC8" i="12"/>
  <c r="CL8" i="12" s="1"/>
  <c r="CD8" i="12"/>
  <c r="CE8" i="12"/>
  <c r="CF8" i="12"/>
  <c r="CG8" i="12"/>
  <c r="CH8" i="12"/>
  <c r="CI8" i="12"/>
  <c r="CJ8" i="12"/>
  <c r="CK8" i="12"/>
  <c r="CQ8" i="12"/>
  <c r="CR8" i="12"/>
  <c r="DA8" i="12" s="1"/>
  <c r="CS8" i="12"/>
  <c r="CT8" i="12"/>
  <c r="CU8" i="12"/>
  <c r="CV8" i="12"/>
  <c r="CW8" i="12"/>
  <c r="CX8" i="12"/>
  <c r="CY8" i="12"/>
  <c r="CZ8" i="12"/>
  <c r="DF8" i="12"/>
  <c r="DG8" i="12"/>
  <c r="DP8" i="12" s="1"/>
  <c r="DH8" i="12"/>
  <c r="DI8" i="12"/>
  <c r="DJ8" i="12"/>
  <c r="DK8" i="12"/>
  <c r="DL8" i="12"/>
  <c r="DM8" i="12"/>
  <c r="DN8" i="12"/>
  <c r="DO8" i="12"/>
  <c r="DU8" i="12"/>
  <c r="DV8" i="12"/>
  <c r="EE8" i="12" s="1"/>
  <c r="DW8" i="12"/>
  <c r="DX8" i="12"/>
  <c r="DY8" i="12"/>
  <c r="DZ8" i="12"/>
  <c r="EA8" i="12"/>
  <c r="EB8" i="12"/>
  <c r="EC8" i="12"/>
  <c r="ED8" i="12"/>
  <c r="EI8" i="12"/>
  <c r="EM8" i="12"/>
  <c r="EQ8" i="12"/>
  <c r="ES8" i="12"/>
  <c r="EU8" i="12"/>
  <c r="E9" i="12"/>
  <c r="F9" i="12"/>
  <c r="G9" i="12"/>
  <c r="H9" i="12"/>
  <c r="I9" i="12"/>
  <c r="J9" i="12"/>
  <c r="K9" i="12"/>
  <c r="L9" i="12"/>
  <c r="M9" i="12"/>
  <c r="N9" i="12"/>
  <c r="T9" i="12"/>
  <c r="U9" i="12"/>
  <c r="V9" i="12"/>
  <c r="W9" i="12"/>
  <c r="X9" i="12"/>
  <c r="Y9" i="12"/>
  <c r="Z9" i="12"/>
  <c r="AA9" i="12"/>
  <c r="AB9" i="12"/>
  <c r="AC9" i="12"/>
  <c r="AI9" i="12"/>
  <c r="AJ9" i="12"/>
  <c r="AK9" i="12"/>
  <c r="AL9" i="12"/>
  <c r="AM9" i="12"/>
  <c r="AN9" i="12"/>
  <c r="AO9" i="12"/>
  <c r="AP9" i="12"/>
  <c r="AQ9" i="12"/>
  <c r="AR9" i="12"/>
  <c r="AX9" i="12"/>
  <c r="AY9" i="12"/>
  <c r="AZ9" i="12"/>
  <c r="BA9" i="12"/>
  <c r="BB9" i="12"/>
  <c r="BC9" i="12"/>
  <c r="BD9" i="12"/>
  <c r="BE9" i="12"/>
  <c r="BF9" i="12"/>
  <c r="BG9" i="12"/>
  <c r="BM9" i="12"/>
  <c r="BN9" i="12"/>
  <c r="BO9" i="12"/>
  <c r="BP9" i="12"/>
  <c r="BQ9" i="12"/>
  <c r="BR9" i="12"/>
  <c r="BS9" i="12"/>
  <c r="BT9" i="12"/>
  <c r="BU9" i="12"/>
  <c r="BV9" i="12"/>
  <c r="CB9" i="12"/>
  <c r="CC9" i="12"/>
  <c r="CD9" i="12"/>
  <c r="CE9" i="12"/>
  <c r="CF9" i="12"/>
  <c r="CG9" i="12"/>
  <c r="CH9" i="12"/>
  <c r="CI9" i="12"/>
  <c r="CJ9" i="12"/>
  <c r="CK9" i="12"/>
  <c r="CQ9" i="12"/>
  <c r="CR9" i="12"/>
  <c r="CS9" i="12"/>
  <c r="CT9" i="12"/>
  <c r="CU9" i="12"/>
  <c r="CV9" i="12"/>
  <c r="CW9" i="12"/>
  <c r="CX9" i="12"/>
  <c r="CY9" i="12"/>
  <c r="CZ9" i="12"/>
  <c r="DF9" i="12"/>
  <c r="DG9" i="12"/>
  <c r="DH9" i="12"/>
  <c r="DI9" i="12"/>
  <c r="DJ9" i="12"/>
  <c r="DK9" i="12"/>
  <c r="DL9" i="12"/>
  <c r="DM9" i="12"/>
  <c r="DN9" i="12"/>
  <c r="DO9" i="12"/>
  <c r="DU9" i="12"/>
  <c r="DV9" i="12"/>
  <c r="DW9" i="12"/>
  <c r="DX9" i="12"/>
  <c r="DY9" i="12"/>
  <c r="DZ9" i="12"/>
  <c r="EA9" i="12"/>
  <c r="EB9" i="12"/>
  <c r="EC9" i="12"/>
  <c r="ED9" i="12"/>
  <c r="EI9" i="12"/>
  <c r="EJ9" i="12"/>
  <c r="EK9" i="12"/>
  <c r="EL9" i="12"/>
  <c r="EM9" i="12"/>
  <c r="EN9" i="12"/>
  <c r="EO9" i="12"/>
  <c r="EP9" i="12"/>
  <c r="EQ9" i="12"/>
  <c r="ER9" i="12"/>
  <c r="ES9" i="12"/>
  <c r="ET9" i="12"/>
  <c r="FE9" i="12" s="1"/>
  <c r="EU9" i="12"/>
  <c r="E10" i="12"/>
  <c r="F10" i="12"/>
  <c r="O10" i="12" s="1"/>
  <c r="G10" i="12"/>
  <c r="H10" i="12"/>
  <c r="I10" i="12"/>
  <c r="J10" i="12"/>
  <c r="K10" i="12"/>
  <c r="L10" i="12"/>
  <c r="M10" i="12"/>
  <c r="N10" i="12"/>
  <c r="T10" i="12"/>
  <c r="U10" i="12"/>
  <c r="AD10" i="12" s="1"/>
  <c r="V10" i="12"/>
  <c r="W10" i="12"/>
  <c r="X10" i="12"/>
  <c r="Y10" i="12"/>
  <c r="Z10" i="12"/>
  <c r="AA10" i="12"/>
  <c r="AB10" i="12"/>
  <c r="AC10" i="12"/>
  <c r="AI10" i="12"/>
  <c r="AJ10" i="12"/>
  <c r="AS10" i="12" s="1"/>
  <c r="AK10" i="12"/>
  <c r="AL10" i="12"/>
  <c r="AM10" i="12"/>
  <c r="AN10" i="12"/>
  <c r="AO10" i="12"/>
  <c r="AP10" i="12"/>
  <c r="AQ10" i="12"/>
  <c r="AR10" i="12"/>
  <c r="AX10" i="12"/>
  <c r="AY10" i="12"/>
  <c r="BH10" i="12" s="1"/>
  <c r="AZ10" i="12"/>
  <c r="BA10" i="12"/>
  <c r="BB10" i="12"/>
  <c r="BC10" i="12"/>
  <c r="BD10" i="12"/>
  <c r="BE10" i="12"/>
  <c r="BF10" i="12"/>
  <c r="BG10" i="12"/>
  <c r="BM10" i="12"/>
  <c r="BN10" i="12"/>
  <c r="BW10" i="12" s="1"/>
  <c r="BO10" i="12"/>
  <c r="BP10" i="12"/>
  <c r="BQ10" i="12"/>
  <c r="BR10" i="12"/>
  <c r="BS10" i="12"/>
  <c r="BT10" i="12"/>
  <c r="BU10" i="12"/>
  <c r="BV10" i="12"/>
  <c r="CB10" i="12"/>
  <c r="CC10" i="12"/>
  <c r="CL10" i="12" s="1"/>
  <c r="CD10" i="12"/>
  <c r="CE10" i="12"/>
  <c r="CF10" i="12"/>
  <c r="CG10" i="12"/>
  <c r="CH10" i="12"/>
  <c r="CI10" i="12"/>
  <c r="CJ10" i="12"/>
  <c r="CK10" i="12"/>
  <c r="CQ10" i="12"/>
  <c r="CR10" i="12"/>
  <c r="DA10" i="12" s="1"/>
  <c r="CS10" i="12"/>
  <c r="CT10" i="12"/>
  <c r="CU10" i="12"/>
  <c r="CV10" i="12"/>
  <c r="CW10" i="12"/>
  <c r="CX10" i="12"/>
  <c r="CY10" i="12"/>
  <c r="CZ10" i="12"/>
  <c r="DF10" i="12"/>
  <c r="DG10" i="12"/>
  <c r="DP10" i="12" s="1"/>
  <c r="DH10" i="12"/>
  <c r="DI10" i="12"/>
  <c r="DJ10" i="12"/>
  <c r="DK10" i="12"/>
  <c r="DL10" i="12"/>
  <c r="DM10" i="12"/>
  <c r="DN10" i="12"/>
  <c r="DO10" i="12"/>
  <c r="DU10" i="12"/>
  <c r="DV10" i="12"/>
  <c r="EE10" i="12" s="1"/>
  <c r="DW10" i="12"/>
  <c r="DX10" i="12"/>
  <c r="DY10" i="12"/>
  <c r="DZ10" i="12"/>
  <c r="EA10" i="12"/>
  <c r="EB10" i="12"/>
  <c r="EC10" i="12"/>
  <c r="ED10" i="12"/>
  <c r="EI10" i="12"/>
  <c r="EM10" i="12"/>
  <c r="EQ10" i="12"/>
  <c r="ES10" i="12"/>
  <c r="EU10" i="12"/>
  <c r="E11" i="12"/>
  <c r="F11" i="12"/>
  <c r="G11" i="12"/>
  <c r="H11" i="12"/>
  <c r="I11" i="12"/>
  <c r="J11" i="12"/>
  <c r="K11" i="12"/>
  <c r="L11" i="12"/>
  <c r="M11" i="12"/>
  <c r="N11" i="12"/>
  <c r="T11" i="12"/>
  <c r="U11" i="12"/>
  <c r="V11" i="12"/>
  <c r="W11" i="12"/>
  <c r="X11" i="12"/>
  <c r="Y11" i="12"/>
  <c r="Z11" i="12"/>
  <c r="AA11" i="12"/>
  <c r="AB11" i="12"/>
  <c r="AC11" i="12"/>
  <c r="AI11" i="12"/>
  <c r="AJ11" i="12"/>
  <c r="AK11" i="12"/>
  <c r="AL11" i="12"/>
  <c r="AM11" i="12"/>
  <c r="AN11" i="12"/>
  <c r="AO11" i="12"/>
  <c r="AP11" i="12"/>
  <c r="AQ11" i="12"/>
  <c r="AR11" i="12"/>
  <c r="AX11" i="12"/>
  <c r="AY11" i="12"/>
  <c r="AZ11" i="12"/>
  <c r="BA11" i="12"/>
  <c r="BB11" i="12"/>
  <c r="BC11" i="12"/>
  <c r="BD11" i="12"/>
  <c r="BE11" i="12"/>
  <c r="BF11" i="12"/>
  <c r="BG11" i="12"/>
  <c r="BM11" i="12"/>
  <c r="BN11" i="12"/>
  <c r="BO11" i="12"/>
  <c r="BP11" i="12"/>
  <c r="BQ11" i="12"/>
  <c r="BR11" i="12"/>
  <c r="BS11" i="12"/>
  <c r="BT11" i="12"/>
  <c r="BU11" i="12"/>
  <c r="BV11" i="12"/>
  <c r="CB11" i="12"/>
  <c r="CC11" i="12"/>
  <c r="CD11" i="12"/>
  <c r="CE11" i="12"/>
  <c r="CF11" i="12"/>
  <c r="CG11" i="12"/>
  <c r="CH11" i="12"/>
  <c r="CI11" i="12"/>
  <c r="CJ11" i="12"/>
  <c r="CK11" i="12"/>
  <c r="CQ11" i="12"/>
  <c r="CR11" i="12"/>
  <c r="CS11" i="12"/>
  <c r="CT11" i="12"/>
  <c r="CU11" i="12"/>
  <c r="CV11" i="12"/>
  <c r="CW11" i="12"/>
  <c r="CX11" i="12"/>
  <c r="CY11" i="12"/>
  <c r="CZ11" i="12"/>
  <c r="DF11" i="12"/>
  <c r="DG11" i="12"/>
  <c r="DH11" i="12"/>
  <c r="DI11" i="12"/>
  <c r="DJ11" i="12"/>
  <c r="DK11" i="12"/>
  <c r="DL11" i="12"/>
  <c r="DM11" i="12"/>
  <c r="DN11" i="12"/>
  <c r="DO11" i="12"/>
  <c r="DU11" i="12"/>
  <c r="DV11" i="12"/>
  <c r="DW11" i="12"/>
  <c r="DX11" i="12"/>
  <c r="DY11" i="12"/>
  <c r="DZ11" i="12"/>
  <c r="EA11" i="12"/>
  <c r="EB11" i="12"/>
  <c r="EC11" i="12"/>
  <c r="ED11" i="12"/>
  <c r="EI11" i="12"/>
  <c r="EJ11" i="12" s="1"/>
  <c r="EK11" i="12"/>
  <c r="EM11" i="12"/>
  <c r="EO11" i="12"/>
  <c r="EQ11" i="12"/>
  <c r="ES11" i="12"/>
  <c r="EU11" i="12"/>
  <c r="E12" i="12"/>
  <c r="F12" i="12"/>
  <c r="G12" i="12"/>
  <c r="H12" i="12"/>
  <c r="I12" i="12"/>
  <c r="J12" i="12"/>
  <c r="K12" i="12"/>
  <c r="L12" i="12"/>
  <c r="M12" i="12"/>
  <c r="N12" i="12"/>
  <c r="O12" i="12"/>
  <c r="T12" i="12"/>
  <c r="U12" i="12"/>
  <c r="V12" i="12"/>
  <c r="W12" i="12"/>
  <c r="X12" i="12"/>
  <c r="Y12" i="12"/>
  <c r="Z12" i="12"/>
  <c r="AA12" i="12"/>
  <c r="AB12" i="12"/>
  <c r="AC12" i="12"/>
  <c r="AD12" i="12"/>
  <c r="AI12" i="12"/>
  <c r="AJ12" i="12"/>
  <c r="AK12" i="12"/>
  <c r="AL12" i="12"/>
  <c r="AM12" i="12"/>
  <c r="AN12" i="12"/>
  <c r="AO12" i="12"/>
  <c r="AP12" i="12"/>
  <c r="AQ12" i="12"/>
  <c r="AR12" i="12"/>
  <c r="AS12" i="12"/>
  <c r="AX12" i="12"/>
  <c r="AY12" i="12"/>
  <c r="AZ12" i="12"/>
  <c r="BA12" i="12"/>
  <c r="BB12" i="12"/>
  <c r="BC12" i="12"/>
  <c r="BD12" i="12"/>
  <c r="BE12" i="12"/>
  <c r="BF12" i="12"/>
  <c r="BG12" i="12"/>
  <c r="BH12" i="12"/>
  <c r="BM12" i="12"/>
  <c r="BN12" i="12"/>
  <c r="BO12" i="12"/>
  <c r="BP12" i="12"/>
  <c r="BQ12" i="12"/>
  <c r="BR12" i="12"/>
  <c r="BS12" i="12"/>
  <c r="BT12" i="12"/>
  <c r="BU12" i="12"/>
  <c r="BV12" i="12"/>
  <c r="BW12" i="12"/>
  <c r="CB12" i="12"/>
  <c r="CC12" i="12"/>
  <c r="CD12" i="12"/>
  <c r="CE12" i="12"/>
  <c r="CF12" i="12"/>
  <c r="CG12" i="12"/>
  <c r="CH12" i="12"/>
  <c r="CI12" i="12"/>
  <c r="CJ12" i="12"/>
  <c r="CK12" i="12"/>
  <c r="CL12" i="12"/>
  <c r="CQ12" i="12"/>
  <c r="CR12" i="12"/>
  <c r="CS12" i="12"/>
  <c r="CT12" i="12"/>
  <c r="CU12" i="12"/>
  <c r="CV12" i="12"/>
  <c r="CW12" i="12"/>
  <c r="CX12" i="12"/>
  <c r="CY12" i="12"/>
  <c r="CZ12" i="12"/>
  <c r="DA12" i="12"/>
  <c r="DF12" i="12"/>
  <c r="DG12" i="12"/>
  <c r="DH12" i="12"/>
  <c r="DI12" i="12"/>
  <c r="DJ12" i="12"/>
  <c r="DK12" i="12"/>
  <c r="DL12" i="12"/>
  <c r="DM12" i="12"/>
  <c r="DN12" i="12"/>
  <c r="DO12" i="12"/>
  <c r="DP12" i="12"/>
  <c r="DU12" i="12"/>
  <c r="DV12" i="12"/>
  <c r="DW12" i="12"/>
  <c r="DX12" i="12"/>
  <c r="DY12" i="12"/>
  <c r="DZ12" i="12"/>
  <c r="EA12" i="12"/>
  <c r="EB12" i="12"/>
  <c r="EC12" i="12"/>
  <c r="ED12" i="12"/>
  <c r="EE12" i="12"/>
  <c r="EI12" i="12"/>
  <c r="EJ12" i="12" s="1"/>
  <c r="EM12" i="12"/>
  <c r="EQ12" i="12"/>
  <c r="ES12" i="12"/>
  <c r="EU12" i="12"/>
  <c r="E13" i="12"/>
  <c r="F13" i="12"/>
  <c r="G13" i="12"/>
  <c r="H13" i="12"/>
  <c r="I13" i="12"/>
  <c r="J13" i="12"/>
  <c r="K13" i="12"/>
  <c r="L13" i="12"/>
  <c r="M13" i="12"/>
  <c r="N13" i="12"/>
  <c r="T13" i="12"/>
  <c r="U13" i="12"/>
  <c r="V13" i="12"/>
  <c r="W13" i="12"/>
  <c r="X13" i="12"/>
  <c r="Y13" i="12"/>
  <c r="Z13" i="12"/>
  <c r="AA13" i="12"/>
  <c r="AB13" i="12"/>
  <c r="AC13" i="12"/>
  <c r="AI13" i="12"/>
  <c r="AJ13" i="12"/>
  <c r="AK13" i="12"/>
  <c r="AL13" i="12"/>
  <c r="AM13" i="12"/>
  <c r="AN13" i="12"/>
  <c r="AO13" i="12"/>
  <c r="AP13" i="12"/>
  <c r="AQ13" i="12"/>
  <c r="AR13" i="12"/>
  <c r="AX13" i="12"/>
  <c r="AY13" i="12"/>
  <c r="AZ13" i="12"/>
  <c r="BA13" i="12"/>
  <c r="BB13" i="12"/>
  <c r="BC13" i="12"/>
  <c r="BD13" i="12"/>
  <c r="BE13" i="12"/>
  <c r="BF13" i="12"/>
  <c r="BG13" i="12"/>
  <c r="BM13" i="12"/>
  <c r="BN13" i="12"/>
  <c r="BO13" i="12"/>
  <c r="BP13" i="12"/>
  <c r="BQ13" i="12"/>
  <c r="BR13" i="12"/>
  <c r="BS13" i="12"/>
  <c r="BT13" i="12"/>
  <c r="BU13" i="12"/>
  <c r="BV13" i="12"/>
  <c r="CB13" i="12"/>
  <c r="CC13" i="12"/>
  <c r="CD13" i="12"/>
  <c r="CE13" i="12"/>
  <c r="CF13" i="12"/>
  <c r="CG13" i="12"/>
  <c r="CH13" i="12"/>
  <c r="CI13" i="12"/>
  <c r="CJ13" i="12"/>
  <c r="CK13" i="12"/>
  <c r="CQ13" i="12"/>
  <c r="CR13" i="12"/>
  <c r="CS13" i="12"/>
  <c r="CT13" i="12"/>
  <c r="CU13" i="12"/>
  <c r="CV13" i="12"/>
  <c r="CW13" i="12"/>
  <c r="CX13" i="12"/>
  <c r="CY13" i="12"/>
  <c r="CZ13" i="12"/>
  <c r="DF13" i="12"/>
  <c r="DG13" i="12"/>
  <c r="DH13" i="12"/>
  <c r="DI13" i="12"/>
  <c r="DJ13" i="12"/>
  <c r="DK13" i="12"/>
  <c r="DL13" i="12"/>
  <c r="DM13" i="12"/>
  <c r="DN13" i="12"/>
  <c r="DO13" i="12"/>
  <c r="DU13" i="12"/>
  <c r="DV13" i="12"/>
  <c r="DW13" i="12"/>
  <c r="DX13" i="12"/>
  <c r="DY13" i="12"/>
  <c r="DZ13" i="12"/>
  <c r="EA13" i="12"/>
  <c r="EB13" i="12"/>
  <c r="EC13" i="12"/>
  <c r="ED13" i="12"/>
  <c r="EI13" i="12"/>
  <c r="EJ13" i="12"/>
  <c r="EK13" i="12"/>
  <c r="EL13" i="12"/>
  <c r="EM13" i="12"/>
  <c r="EN13" i="12"/>
  <c r="EO13" i="12"/>
  <c r="EP13" i="12"/>
  <c r="EQ13" i="12"/>
  <c r="ER13" i="12"/>
  <c r="ES13" i="12"/>
  <c r="ET13" i="12"/>
  <c r="FE13" i="12" s="1"/>
  <c r="EU13" i="12"/>
  <c r="E14" i="12"/>
  <c r="F14" i="12"/>
  <c r="G14" i="12"/>
  <c r="H14" i="12"/>
  <c r="I14" i="12"/>
  <c r="J14" i="12"/>
  <c r="K14" i="12"/>
  <c r="L14" i="12"/>
  <c r="M14" i="12"/>
  <c r="N14" i="12"/>
  <c r="O14" i="12"/>
  <c r="T14" i="12"/>
  <c r="U14" i="12"/>
  <c r="AD14" i="12" s="1"/>
  <c r="V14" i="12"/>
  <c r="W14" i="12"/>
  <c r="X14" i="12"/>
  <c r="Y14" i="12"/>
  <c r="Z14" i="12"/>
  <c r="AA14" i="12"/>
  <c r="AB14" i="12"/>
  <c r="AC14" i="12"/>
  <c r="AI14" i="12"/>
  <c r="AJ14" i="12"/>
  <c r="AK14" i="12"/>
  <c r="AL14" i="12"/>
  <c r="AM14" i="12"/>
  <c r="AN14" i="12"/>
  <c r="AO14" i="12"/>
  <c r="AP14" i="12"/>
  <c r="AQ14" i="12"/>
  <c r="AR14" i="12"/>
  <c r="AS14" i="12"/>
  <c r="AX14" i="12"/>
  <c r="AY14" i="12"/>
  <c r="BH14" i="12" s="1"/>
  <c r="AZ14" i="12"/>
  <c r="BA14" i="12"/>
  <c r="BB14" i="12"/>
  <c r="BC14" i="12"/>
  <c r="BD14" i="12"/>
  <c r="BE14" i="12"/>
  <c r="BF14" i="12"/>
  <c r="BG14" i="12"/>
  <c r="BM14" i="12"/>
  <c r="BN14" i="12"/>
  <c r="BO14" i="12"/>
  <c r="BP14" i="12"/>
  <c r="BQ14" i="12"/>
  <c r="BR14" i="12"/>
  <c r="BS14" i="12"/>
  <c r="BT14" i="12"/>
  <c r="BU14" i="12"/>
  <c r="BV14" i="12"/>
  <c r="BW14" i="12"/>
  <c r="CB14" i="12"/>
  <c r="CC14" i="12"/>
  <c r="CL14" i="12" s="1"/>
  <c r="CD14" i="12"/>
  <c r="CE14" i="12"/>
  <c r="CF14" i="12"/>
  <c r="CG14" i="12"/>
  <c r="CH14" i="12"/>
  <c r="CI14" i="12"/>
  <c r="CJ14" i="12"/>
  <c r="CK14" i="12"/>
  <c r="CQ14" i="12"/>
  <c r="CR14" i="12"/>
  <c r="CS14" i="12"/>
  <c r="CT14" i="12"/>
  <c r="CU14" i="12"/>
  <c r="CV14" i="12"/>
  <c r="CW14" i="12"/>
  <c r="CX14" i="12"/>
  <c r="CY14" i="12"/>
  <c r="CZ14" i="12"/>
  <c r="DA14" i="12"/>
  <c r="DF14" i="12"/>
  <c r="DG14" i="12"/>
  <c r="DP14" i="12" s="1"/>
  <c r="DH14" i="12"/>
  <c r="DI14" i="12"/>
  <c r="DJ14" i="12"/>
  <c r="DK14" i="12"/>
  <c r="DL14" i="12"/>
  <c r="DM14" i="12"/>
  <c r="DN14" i="12"/>
  <c r="DO14" i="12"/>
  <c r="DU14" i="12"/>
  <c r="DV14" i="12"/>
  <c r="DW14" i="12"/>
  <c r="DX14" i="12"/>
  <c r="DY14" i="12"/>
  <c r="DZ14" i="12"/>
  <c r="EA14" i="12"/>
  <c r="EB14" i="12"/>
  <c r="EC14" i="12"/>
  <c r="ED14" i="12"/>
  <c r="EE14" i="12"/>
  <c r="EI14" i="12"/>
  <c r="EJ14" i="12" s="1"/>
  <c r="EK14" i="12"/>
  <c r="EM14" i="12"/>
  <c r="EO14" i="12"/>
  <c r="EQ14" i="12"/>
  <c r="ES14" i="12"/>
  <c r="EU14" i="12"/>
  <c r="E15" i="12"/>
  <c r="F15" i="12"/>
  <c r="G15" i="12"/>
  <c r="H15" i="12"/>
  <c r="I15" i="12"/>
  <c r="J15" i="12"/>
  <c r="K15" i="12"/>
  <c r="L15" i="12"/>
  <c r="M15" i="12"/>
  <c r="N15" i="12"/>
  <c r="T15" i="12"/>
  <c r="U15" i="12"/>
  <c r="V15" i="12"/>
  <c r="W15" i="12"/>
  <c r="X15" i="12"/>
  <c r="Y15" i="12"/>
  <c r="Z15" i="12"/>
  <c r="AA15" i="12"/>
  <c r="AB15" i="12"/>
  <c r="AC15" i="12"/>
  <c r="AI15" i="12"/>
  <c r="AJ15" i="12"/>
  <c r="AK15" i="12"/>
  <c r="AL15" i="12"/>
  <c r="AM15" i="12"/>
  <c r="AN15" i="12"/>
  <c r="AO15" i="12"/>
  <c r="AP15" i="12"/>
  <c r="AQ15" i="12"/>
  <c r="AR15" i="12"/>
  <c r="AX15" i="12"/>
  <c r="AY15" i="12"/>
  <c r="AZ15" i="12"/>
  <c r="BA15" i="12"/>
  <c r="BB15" i="12"/>
  <c r="BC15" i="12"/>
  <c r="BD15" i="12"/>
  <c r="BE15" i="12"/>
  <c r="BF15" i="12"/>
  <c r="BG15" i="12"/>
  <c r="BM15" i="12"/>
  <c r="BN15" i="12"/>
  <c r="BO15" i="12"/>
  <c r="BP15" i="12"/>
  <c r="BQ15" i="12"/>
  <c r="BR15" i="12"/>
  <c r="BS15" i="12"/>
  <c r="BT15" i="12"/>
  <c r="BU15" i="12"/>
  <c r="BV15" i="12"/>
  <c r="CB15" i="12"/>
  <c r="CC15" i="12"/>
  <c r="CD15" i="12"/>
  <c r="CE15" i="12"/>
  <c r="CF15" i="12"/>
  <c r="CG15" i="12"/>
  <c r="CH15" i="12"/>
  <c r="CI15" i="12"/>
  <c r="CJ15" i="12"/>
  <c r="CK15" i="12"/>
  <c r="CQ15" i="12"/>
  <c r="CR15" i="12"/>
  <c r="CS15" i="12"/>
  <c r="CT15" i="12"/>
  <c r="CU15" i="12"/>
  <c r="CV15" i="12"/>
  <c r="CW15" i="12"/>
  <c r="CX15" i="12"/>
  <c r="CY15" i="12"/>
  <c r="CZ15" i="12"/>
  <c r="DF15" i="12"/>
  <c r="DG15" i="12"/>
  <c r="DH15" i="12"/>
  <c r="DI15" i="12"/>
  <c r="DJ15" i="12"/>
  <c r="DK15" i="12"/>
  <c r="DL15" i="12"/>
  <c r="DM15" i="12"/>
  <c r="DN15" i="12"/>
  <c r="DO15" i="12"/>
  <c r="DU15" i="12"/>
  <c r="DV15" i="12"/>
  <c r="DW15" i="12"/>
  <c r="DX15" i="12"/>
  <c r="DY15" i="12"/>
  <c r="DZ15" i="12"/>
  <c r="EA15" i="12"/>
  <c r="EB15" i="12"/>
  <c r="EC15" i="12"/>
  <c r="ED15" i="12"/>
  <c r="EI15" i="12"/>
  <c r="EJ15" i="12"/>
  <c r="EK15" i="12"/>
  <c r="EL15" i="12"/>
  <c r="EM15" i="12"/>
  <c r="EN15" i="12"/>
  <c r="EO15" i="12"/>
  <c r="EP15" i="12"/>
  <c r="EQ15" i="12"/>
  <c r="ER15" i="12"/>
  <c r="ES15" i="12"/>
  <c r="ET15" i="12"/>
  <c r="FE15" i="12" s="1"/>
  <c r="EU15" i="12"/>
  <c r="E16" i="12"/>
  <c r="F16" i="12"/>
  <c r="O16" i="12" s="1"/>
  <c r="G16" i="12"/>
  <c r="H16" i="12"/>
  <c r="I16" i="12"/>
  <c r="J16" i="12"/>
  <c r="K16" i="12"/>
  <c r="L16" i="12"/>
  <c r="M16" i="12"/>
  <c r="N16" i="12"/>
  <c r="T16" i="12"/>
  <c r="U16" i="12"/>
  <c r="AD16" i="12" s="1"/>
  <c r="V16" i="12"/>
  <c r="W16" i="12"/>
  <c r="X16" i="12"/>
  <c r="Y16" i="12"/>
  <c r="Z16" i="12"/>
  <c r="AA16" i="12"/>
  <c r="AB16" i="12"/>
  <c r="AC16" i="12"/>
  <c r="AI16" i="12"/>
  <c r="AJ16" i="12"/>
  <c r="AS16" i="12" s="1"/>
  <c r="AK16" i="12"/>
  <c r="AL16" i="12"/>
  <c r="AM16" i="12"/>
  <c r="AN16" i="12"/>
  <c r="AO16" i="12"/>
  <c r="AP16" i="12"/>
  <c r="AQ16" i="12"/>
  <c r="AR16" i="12"/>
  <c r="AX16" i="12"/>
  <c r="AY16" i="12"/>
  <c r="AZ16" i="12"/>
  <c r="BA16" i="12"/>
  <c r="BB16" i="12"/>
  <c r="BC16" i="12"/>
  <c r="BD16" i="12"/>
  <c r="BE16" i="12"/>
  <c r="BF16" i="12"/>
  <c r="BG16" i="12"/>
  <c r="BM16" i="12"/>
  <c r="BN16" i="12"/>
  <c r="BO16" i="12"/>
  <c r="BP16" i="12"/>
  <c r="BQ16" i="12"/>
  <c r="BR16" i="12"/>
  <c r="BS16" i="12"/>
  <c r="BT16" i="12"/>
  <c r="BU16" i="12"/>
  <c r="BV16" i="12"/>
  <c r="CB16" i="12"/>
  <c r="CC16" i="12"/>
  <c r="CD16" i="12"/>
  <c r="CE16" i="12"/>
  <c r="CF16" i="12"/>
  <c r="CG16" i="12"/>
  <c r="CH16" i="12"/>
  <c r="CI16" i="12"/>
  <c r="CJ16" i="12"/>
  <c r="CL16" i="12" s="1"/>
  <c r="CK16" i="12"/>
  <c r="CQ16" i="12"/>
  <c r="CR16" i="12"/>
  <c r="CS16" i="12"/>
  <c r="CT16" i="12"/>
  <c r="CU16" i="12"/>
  <c r="CV16" i="12"/>
  <c r="CW16" i="12"/>
  <c r="CX16" i="12"/>
  <c r="CY16" i="12"/>
  <c r="DA16" i="12" s="1"/>
  <c r="CZ16" i="12"/>
  <c r="DF16" i="12"/>
  <c r="DG16" i="12"/>
  <c r="DH16" i="12"/>
  <c r="DI16" i="12"/>
  <c r="DJ16" i="12"/>
  <c r="DK16" i="12"/>
  <c r="DL16" i="12"/>
  <c r="DM16" i="12"/>
  <c r="DN16" i="12"/>
  <c r="DO16" i="12"/>
  <c r="DU16" i="12"/>
  <c r="DV16" i="12"/>
  <c r="EE16" i="12" s="1"/>
  <c r="DW16" i="12"/>
  <c r="DX16" i="12"/>
  <c r="DY16" i="12"/>
  <c r="DZ16" i="12"/>
  <c r="EA16" i="12"/>
  <c r="EB16" i="12"/>
  <c r="EC16" i="12"/>
  <c r="ED16" i="12"/>
  <c r="EI16" i="12"/>
  <c r="EJ16" i="12" s="1"/>
  <c r="EM16" i="12"/>
  <c r="EQ16" i="12"/>
  <c r="ES16" i="12"/>
  <c r="EU16" i="12"/>
  <c r="E17" i="12"/>
  <c r="F17" i="12"/>
  <c r="G17" i="12"/>
  <c r="H17" i="12"/>
  <c r="I17" i="12"/>
  <c r="J17" i="12"/>
  <c r="K17" i="12"/>
  <c r="L17" i="12"/>
  <c r="M17" i="12"/>
  <c r="N17" i="12"/>
  <c r="T17" i="12"/>
  <c r="U17" i="12"/>
  <c r="V17" i="12"/>
  <c r="W17" i="12"/>
  <c r="X17" i="12"/>
  <c r="Y17" i="12"/>
  <c r="Z17" i="12"/>
  <c r="AA17" i="12"/>
  <c r="AB17" i="12"/>
  <c r="AC17" i="12"/>
  <c r="AI17" i="12"/>
  <c r="AJ17" i="12"/>
  <c r="AK17" i="12"/>
  <c r="AL17" i="12"/>
  <c r="AM17" i="12"/>
  <c r="AN17" i="12"/>
  <c r="AO17" i="12"/>
  <c r="AP17" i="12"/>
  <c r="AQ17" i="12"/>
  <c r="AR17" i="12"/>
  <c r="AX17" i="12"/>
  <c r="AY17" i="12"/>
  <c r="AZ17" i="12"/>
  <c r="BA17" i="12"/>
  <c r="BB17" i="12"/>
  <c r="BC17" i="12"/>
  <c r="BD17" i="12"/>
  <c r="BE17" i="12"/>
  <c r="BF17" i="12"/>
  <c r="BG17" i="12"/>
  <c r="BM17" i="12"/>
  <c r="BN17" i="12"/>
  <c r="BO17" i="12"/>
  <c r="BP17" i="12"/>
  <c r="BQ17" i="12"/>
  <c r="BR17" i="12"/>
  <c r="BS17" i="12"/>
  <c r="BT17" i="12"/>
  <c r="BU17" i="12"/>
  <c r="BV17" i="12"/>
  <c r="CB17" i="12"/>
  <c r="CC17" i="12"/>
  <c r="CD17" i="12"/>
  <c r="CE17" i="12"/>
  <c r="CF17" i="12"/>
  <c r="CG17" i="12"/>
  <c r="CH17" i="12"/>
  <c r="CI17" i="12"/>
  <c r="CJ17" i="12"/>
  <c r="CK17" i="12"/>
  <c r="CQ17" i="12"/>
  <c r="CR17" i="12"/>
  <c r="CS17" i="12"/>
  <c r="CT17" i="12"/>
  <c r="CU17" i="12"/>
  <c r="CV17" i="12"/>
  <c r="CW17" i="12"/>
  <c r="CX17" i="12"/>
  <c r="CY17" i="12"/>
  <c r="CZ17" i="12"/>
  <c r="DF17" i="12"/>
  <c r="DG17" i="12"/>
  <c r="DH17" i="12"/>
  <c r="DI17" i="12"/>
  <c r="DJ17" i="12"/>
  <c r="DK17" i="12"/>
  <c r="DL17" i="12"/>
  <c r="DM17" i="12"/>
  <c r="DN17" i="12"/>
  <c r="DO17" i="12"/>
  <c r="DU17" i="12"/>
  <c r="DV17" i="12"/>
  <c r="DW17" i="12"/>
  <c r="DX17" i="12"/>
  <c r="DY17" i="12"/>
  <c r="DZ17" i="12"/>
  <c r="EA17" i="12"/>
  <c r="EB17" i="12"/>
  <c r="EC17" i="12"/>
  <c r="ED17" i="12"/>
  <c r="EI17" i="12"/>
  <c r="EJ17" i="12" s="1"/>
  <c r="EK17" i="12"/>
  <c r="EM17" i="12"/>
  <c r="EO17" i="12"/>
  <c r="EQ17" i="12"/>
  <c r="ES17" i="12"/>
  <c r="EU17" i="12"/>
  <c r="A5" i="12"/>
  <c r="FF4" i="12"/>
  <c r="EF4" i="12"/>
  <c r="DQ4" i="12"/>
  <c r="DB4" i="12"/>
  <c r="CM4" i="12"/>
  <c r="BX4" i="12"/>
  <c r="BI4" i="12"/>
  <c r="AT4" i="12"/>
  <c r="AE4" i="12"/>
  <c r="P4" i="12"/>
  <c r="EU4" i="12"/>
  <c r="AC4" i="12"/>
  <c r="AR4" i="12"/>
  <c r="BG4" i="12"/>
  <c r="BV4" i="12"/>
  <c r="CK4" i="12"/>
  <c r="CZ4" i="12"/>
  <c r="DO4" i="12"/>
  <c r="ED4" i="12"/>
  <c r="ES4" i="12"/>
  <c r="N4" i="12"/>
  <c r="EI4" i="12"/>
  <c r="EJ4" i="12" s="1"/>
  <c r="N3" i="12"/>
  <c r="E4" i="13"/>
  <c r="F4" i="13"/>
  <c r="G4" i="13"/>
  <c r="H4" i="13"/>
  <c r="I4" i="13"/>
  <c r="J4" i="13"/>
  <c r="K4" i="13"/>
  <c r="L4" i="13"/>
  <c r="M4" i="13"/>
  <c r="N4" i="13"/>
  <c r="T4" i="13"/>
  <c r="U4" i="13"/>
  <c r="V4" i="13"/>
  <c r="W4" i="13"/>
  <c r="X4" i="13"/>
  <c r="Y4" i="13"/>
  <c r="Z4" i="13"/>
  <c r="AA4" i="13"/>
  <c r="AB4" i="13"/>
  <c r="AC4" i="13"/>
  <c r="AI4" i="13"/>
  <c r="AJ4" i="13"/>
  <c r="AK4" i="13"/>
  <c r="AL4" i="13"/>
  <c r="AM4" i="13"/>
  <c r="AN4" i="13"/>
  <c r="AO4" i="13"/>
  <c r="AP4" i="13"/>
  <c r="AQ4" i="13"/>
  <c r="AR4" i="13"/>
  <c r="AX4" i="13"/>
  <c r="AY4" i="13"/>
  <c r="AZ4" i="13"/>
  <c r="BA4" i="13"/>
  <c r="BB4" i="13"/>
  <c r="BC4" i="13"/>
  <c r="BD4" i="13"/>
  <c r="BE4" i="13"/>
  <c r="BF4" i="13"/>
  <c r="BG4" i="13"/>
  <c r="BM4" i="13"/>
  <c r="BN4" i="13"/>
  <c r="BO4" i="13"/>
  <c r="BP4" i="13"/>
  <c r="BQ4" i="13"/>
  <c r="BR4" i="13"/>
  <c r="BS4" i="13"/>
  <c r="BT4" i="13"/>
  <c r="BU4" i="13"/>
  <c r="BV4" i="13"/>
  <c r="CB4" i="13"/>
  <c r="CC4" i="13"/>
  <c r="CD4" i="13"/>
  <c r="CE4" i="13"/>
  <c r="CF4" i="13"/>
  <c r="CG4" i="13"/>
  <c r="CH4" i="13"/>
  <c r="CI4" i="13"/>
  <c r="CJ4" i="13"/>
  <c r="CK4" i="13"/>
  <c r="CQ4" i="13"/>
  <c r="CR4" i="13"/>
  <c r="CS4" i="13"/>
  <c r="CT4" i="13"/>
  <c r="CU4" i="13"/>
  <c r="CV4" i="13"/>
  <c r="CW4" i="13"/>
  <c r="CX4" i="13"/>
  <c r="CY4" i="13"/>
  <c r="CZ4" i="13"/>
  <c r="DF4" i="13"/>
  <c r="DG4" i="13"/>
  <c r="DH4" i="13"/>
  <c r="DI4" i="13"/>
  <c r="DJ4" i="13"/>
  <c r="DK4" i="13"/>
  <c r="DL4" i="13"/>
  <c r="DM4" i="13"/>
  <c r="DN4" i="13"/>
  <c r="DO4" i="13"/>
  <c r="DU4" i="13"/>
  <c r="DV4" i="13"/>
  <c r="DW4" i="13"/>
  <c r="DX4" i="13"/>
  <c r="DY4" i="13"/>
  <c r="DZ4" i="13"/>
  <c r="EA4" i="13"/>
  <c r="EB4" i="13"/>
  <c r="EC4" i="13"/>
  <c r="ED4" i="13"/>
  <c r="EJ4" i="13"/>
  <c r="EK4" i="13"/>
  <c r="EL4" i="13"/>
  <c r="EM4" i="13"/>
  <c r="EN4" i="13"/>
  <c r="EO4" i="13"/>
  <c r="EP4" i="13"/>
  <c r="EQ4" i="13"/>
  <c r="ER4" i="13"/>
  <c r="ES4" i="13"/>
  <c r="E4" i="12"/>
  <c r="F4" i="12"/>
  <c r="G4" i="12"/>
  <c r="H4" i="12"/>
  <c r="I4" i="12"/>
  <c r="J4" i="12"/>
  <c r="K4" i="12"/>
  <c r="L4" i="12"/>
  <c r="M4" i="12"/>
  <c r="T4" i="12"/>
  <c r="U4" i="12"/>
  <c r="V4" i="12"/>
  <c r="W4" i="12"/>
  <c r="X4" i="12"/>
  <c r="Y4" i="12"/>
  <c r="Z4" i="12"/>
  <c r="AA4" i="12"/>
  <c r="AB4" i="12"/>
  <c r="AI4" i="12"/>
  <c r="AJ4" i="12"/>
  <c r="AK4" i="12"/>
  <c r="AL4" i="12"/>
  <c r="AM4" i="12"/>
  <c r="AN4" i="12"/>
  <c r="AO4" i="12"/>
  <c r="AP4" i="12"/>
  <c r="AQ4" i="12"/>
  <c r="AX4" i="12"/>
  <c r="AY4" i="12"/>
  <c r="AZ4" i="12"/>
  <c r="BA4" i="12"/>
  <c r="BB4" i="12"/>
  <c r="BC4" i="12"/>
  <c r="BD4" i="12"/>
  <c r="BE4" i="12"/>
  <c r="BF4" i="12"/>
  <c r="BM4" i="12"/>
  <c r="BN4" i="12"/>
  <c r="BO4" i="12"/>
  <c r="BP4" i="12"/>
  <c r="BQ4" i="12"/>
  <c r="BR4" i="12"/>
  <c r="BS4" i="12"/>
  <c r="BT4" i="12"/>
  <c r="BU4" i="12"/>
  <c r="CB4" i="12"/>
  <c r="CC4" i="12"/>
  <c r="CD4" i="12"/>
  <c r="CE4" i="12"/>
  <c r="CF4" i="12"/>
  <c r="CG4" i="12"/>
  <c r="CH4" i="12"/>
  <c r="CI4" i="12"/>
  <c r="CJ4" i="12"/>
  <c r="CQ4" i="12"/>
  <c r="CR4" i="12"/>
  <c r="CS4" i="12"/>
  <c r="CT4" i="12"/>
  <c r="CU4" i="12"/>
  <c r="CV4" i="12"/>
  <c r="CW4" i="12"/>
  <c r="CX4" i="12"/>
  <c r="CY4" i="12"/>
  <c r="DF4" i="12"/>
  <c r="DG4" i="12"/>
  <c r="DH4" i="12"/>
  <c r="DI4" i="12"/>
  <c r="DJ4" i="12"/>
  <c r="DK4" i="12"/>
  <c r="DL4" i="12"/>
  <c r="DM4" i="12"/>
  <c r="DN4" i="12"/>
  <c r="DU4" i="12"/>
  <c r="DV4" i="12"/>
  <c r="DW4" i="12"/>
  <c r="DX4" i="12"/>
  <c r="DY4" i="12"/>
  <c r="DZ4" i="12"/>
  <c r="EA4" i="12"/>
  <c r="EB4" i="12"/>
  <c r="EC4" i="12"/>
  <c r="EK4" i="12"/>
  <c r="EM4" i="12"/>
  <c r="EO4" i="12"/>
  <c r="EQ4" i="12"/>
  <c r="FB102" i="14" l="1"/>
  <c r="EZ102" i="14"/>
  <c r="EX102" i="14"/>
  <c r="EP104" i="14"/>
  <c r="EN104" i="14"/>
  <c r="EV104" i="14" s="1"/>
  <c r="FG104" i="14" s="1"/>
  <c r="DL104" i="14"/>
  <c r="DJ104" i="14"/>
  <c r="DR104" i="14" s="1"/>
  <c r="FE104" i="14" s="1"/>
  <c r="A104" i="14"/>
  <c r="EA103" i="14"/>
  <c r="DY103" i="14"/>
  <c r="EG103" i="14" s="1"/>
  <c r="FF103" i="14" s="1"/>
  <c r="CW103" i="14"/>
  <c r="CU103" i="14"/>
  <c r="DC103" i="14" s="1"/>
  <c r="FD103" i="14" s="1"/>
  <c r="CO103" i="14"/>
  <c r="FC103" i="14" s="1"/>
  <c r="BZ103" i="14"/>
  <c r="FB103" i="14" s="1"/>
  <c r="BK103" i="14"/>
  <c r="FA103" i="14" s="1"/>
  <c r="AV103" i="14"/>
  <c r="EZ103" i="14" s="1"/>
  <c r="AG103" i="14"/>
  <c r="EY103" i="14" s="1"/>
  <c r="D103" i="14" s="1"/>
  <c r="EP102" i="14"/>
  <c r="EN102" i="14"/>
  <c r="EV102" i="14" s="1"/>
  <c r="FG102" i="14" s="1"/>
  <c r="DL102" i="14"/>
  <c r="DJ102" i="14"/>
  <c r="DR102" i="14" s="1"/>
  <c r="FE102" i="14" s="1"/>
  <c r="EP101" i="14"/>
  <c r="EN101" i="14"/>
  <c r="EV101" i="14" s="1"/>
  <c r="FG101" i="14" s="1"/>
  <c r="DL101" i="14"/>
  <c r="DJ101" i="14"/>
  <c r="DR101" i="14" s="1"/>
  <c r="FE101" i="14" s="1"/>
  <c r="EA100" i="14"/>
  <c r="DY100" i="14"/>
  <c r="EG100" i="14" s="1"/>
  <c r="FF100" i="14" s="1"/>
  <c r="CW100" i="14"/>
  <c r="CU100" i="14"/>
  <c r="DC100" i="14" s="1"/>
  <c r="FD100" i="14" s="1"/>
  <c r="EP99" i="14"/>
  <c r="EN99" i="14"/>
  <c r="EV99" i="14" s="1"/>
  <c r="FG99" i="14" s="1"/>
  <c r="DL99" i="14"/>
  <c r="DJ99" i="14"/>
  <c r="DR99" i="14" s="1"/>
  <c r="FE99" i="14" s="1"/>
  <c r="EA98" i="14"/>
  <c r="DY98" i="14"/>
  <c r="EG98" i="14" s="1"/>
  <c r="FF98" i="14" s="1"/>
  <c r="CW98" i="14"/>
  <c r="CU98" i="14"/>
  <c r="DC98" i="14" s="1"/>
  <c r="FD98" i="14" s="1"/>
  <c r="EP97" i="14"/>
  <c r="EN97" i="14"/>
  <c r="EV97" i="14" s="1"/>
  <c r="FG97" i="14" s="1"/>
  <c r="DL97" i="14"/>
  <c r="DJ97" i="14"/>
  <c r="DR97" i="14" s="1"/>
  <c r="FE97" i="14" s="1"/>
  <c r="Q97" i="14"/>
  <c r="EB96" i="14"/>
  <c r="CX96" i="14"/>
  <c r="EQ95" i="14"/>
  <c r="DM95" i="14"/>
  <c r="CN95" i="14"/>
  <c r="BJ95" i="14"/>
  <c r="AF95" i="14"/>
  <c r="DW96" i="14"/>
  <c r="DY96" i="14"/>
  <c r="EA96" i="14"/>
  <c r="CS96" i="14"/>
  <c r="CU96" i="14"/>
  <c r="CW96" i="14"/>
  <c r="EL95" i="14"/>
  <c r="EN95" i="14"/>
  <c r="EP95" i="14"/>
  <c r="DH95" i="14"/>
  <c r="DJ95" i="14"/>
  <c r="DL95" i="14"/>
  <c r="BY95" i="14"/>
  <c r="AU95" i="14"/>
  <c r="Q95" i="14"/>
  <c r="DW94" i="14"/>
  <c r="DY94" i="14"/>
  <c r="EA94" i="14"/>
  <c r="DX94" i="14"/>
  <c r="EB94" i="14"/>
  <c r="CS94" i="14"/>
  <c r="CU94" i="14"/>
  <c r="CW94" i="14"/>
  <c r="CT94" i="14"/>
  <c r="CX94" i="14"/>
  <c r="EQ93" i="14"/>
  <c r="DM93" i="14"/>
  <c r="CN93" i="14"/>
  <c r="BJ93" i="14"/>
  <c r="AF93" i="14"/>
  <c r="DW92" i="14"/>
  <c r="DY92" i="14"/>
  <c r="EA92" i="14"/>
  <c r="CS92" i="14"/>
  <c r="CU92" i="14"/>
  <c r="CW92" i="14"/>
  <c r="R92" i="14"/>
  <c r="EX92" i="14" s="1"/>
  <c r="AG92" i="14"/>
  <c r="EY92" i="14" s="1"/>
  <c r="AV92" i="14"/>
  <c r="EZ92" i="14" s="1"/>
  <c r="BK92" i="14"/>
  <c r="FA92" i="14" s="1"/>
  <c r="BZ92" i="14"/>
  <c r="FB92" i="14" s="1"/>
  <c r="CO92" i="14"/>
  <c r="FC92" i="14" s="1"/>
  <c r="A93" i="14"/>
  <c r="EQ91" i="14"/>
  <c r="DM91" i="14"/>
  <c r="CN91" i="14"/>
  <c r="FC91" i="14" s="1"/>
  <c r="BJ91" i="14"/>
  <c r="FA91" i="14" s="1"/>
  <c r="AF91" i="14"/>
  <c r="EY91" i="14" s="1"/>
  <c r="EL93" i="14"/>
  <c r="EN93" i="14"/>
  <c r="EP93" i="14"/>
  <c r="DH93" i="14"/>
  <c r="DJ93" i="14"/>
  <c r="DL93" i="14"/>
  <c r="BY93" i="14"/>
  <c r="AU93" i="14"/>
  <c r="Q93" i="14"/>
  <c r="EL91" i="14"/>
  <c r="EN91" i="14"/>
  <c r="EP91" i="14"/>
  <c r="DH91" i="14"/>
  <c r="DJ91" i="14"/>
  <c r="DL91" i="14"/>
  <c r="BY91" i="14"/>
  <c r="FB91" i="14" s="1"/>
  <c r="AU91" i="14"/>
  <c r="EZ91" i="14" s="1"/>
  <c r="Q91" i="14"/>
  <c r="EX91" i="14" s="1"/>
  <c r="EP90" i="14"/>
  <c r="EN90" i="14"/>
  <c r="EV90" i="14" s="1"/>
  <c r="FG90" i="14" s="1"/>
  <c r="DL90" i="14"/>
  <c r="CN90" i="14"/>
  <c r="BJ90" i="14"/>
  <c r="AF90" i="14"/>
  <c r="DW89" i="14"/>
  <c r="DY89" i="14"/>
  <c r="EA89" i="14"/>
  <c r="CS89" i="14"/>
  <c r="CU89" i="14"/>
  <c r="CW89" i="14"/>
  <c r="DH90" i="14"/>
  <c r="DR90" i="14" s="1"/>
  <c r="FE90" i="14" s="1"/>
  <c r="DJ90" i="14"/>
  <c r="BY90" i="14"/>
  <c r="AU90" i="14"/>
  <c r="Q90" i="14"/>
  <c r="EP88" i="14"/>
  <c r="EN88" i="14"/>
  <c r="EV88" i="14" s="1"/>
  <c r="FG88" i="14" s="1"/>
  <c r="DL88" i="14"/>
  <c r="DR88" i="14" s="1"/>
  <c r="FE88" i="14" s="1"/>
  <c r="DJ88" i="14"/>
  <c r="CS88" i="14"/>
  <c r="CU88" i="14"/>
  <c r="CW88" i="14"/>
  <c r="EL87" i="14"/>
  <c r="EN87" i="14"/>
  <c r="EP87" i="14"/>
  <c r="DH87" i="14"/>
  <c r="DJ87" i="14"/>
  <c r="DL87" i="14"/>
  <c r="BY87" i="14"/>
  <c r="AU87" i="14"/>
  <c r="Q87" i="14"/>
  <c r="EB86" i="14"/>
  <c r="CX86" i="14"/>
  <c r="EQ85" i="14"/>
  <c r="DM85" i="14"/>
  <c r="CN85" i="14"/>
  <c r="BJ85" i="14"/>
  <c r="AF85" i="14"/>
  <c r="DW84" i="14"/>
  <c r="DY84" i="14"/>
  <c r="EA84" i="14"/>
  <c r="CS84" i="14"/>
  <c r="CU84" i="14"/>
  <c r="CW84" i="14"/>
  <c r="CN87" i="14"/>
  <c r="BJ87" i="14"/>
  <c r="AF87" i="14"/>
  <c r="DW86" i="14"/>
  <c r="DY86" i="14"/>
  <c r="EA86" i="14"/>
  <c r="CS86" i="14"/>
  <c r="CU86" i="14"/>
  <c r="CW86" i="14"/>
  <c r="EL85" i="14"/>
  <c r="EN85" i="14"/>
  <c r="EP85" i="14"/>
  <c r="DH85" i="14"/>
  <c r="DJ85" i="14"/>
  <c r="DL85" i="14"/>
  <c r="BY85" i="14"/>
  <c r="AU85" i="14"/>
  <c r="Q85" i="14"/>
  <c r="CN80" i="14"/>
  <c r="BJ80" i="14"/>
  <c r="AF80" i="14"/>
  <c r="DW79" i="14"/>
  <c r="DY79" i="14"/>
  <c r="EA79" i="14"/>
  <c r="CS79" i="14"/>
  <c r="CU79" i="14"/>
  <c r="CW79" i="14"/>
  <c r="R79" i="14"/>
  <c r="EX79" i="14" s="1"/>
  <c r="AG79" i="14"/>
  <c r="EY79" i="14" s="1"/>
  <c r="AV79" i="14"/>
  <c r="EZ79" i="14" s="1"/>
  <c r="BK79" i="14"/>
  <c r="FA79" i="14" s="1"/>
  <c r="BZ79" i="14"/>
  <c r="FB79" i="14" s="1"/>
  <c r="CO79" i="14"/>
  <c r="FC79" i="14" s="1"/>
  <c r="A80" i="14"/>
  <c r="CN78" i="14"/>
  <c r="FC78" i="14" s="1"/>
  <c r="BJ78" i="14"/>
  <c r="FA78" i="14" s="1"/>
  <c r="AF78" i="14"/>
  <c r="EY78" i="14" s="1"/>
  <c r="EP83" i="14"/>
  <c r="EN83" i="14"/>
  <c r="EV83" i="14" s="1"/>
  <c r="FG83" i="14" s="1"/>
  <c r="DL83" i="14"/>
  <c r="DJ83" i="14"/>
  <c r="DR83" i="14" s="1"/>
  <c r="FE83" i="14" s="1"/>
  <c r="EA82" i="14"/>
  <c r="DY82" i="14"/>
  <c r="EG82" i="14" s="1"/>
  <c r="FF82" i="14" s="1"/>
  <c r="CW82" i="14"/>
  <c r="CU82" i="14"/>
  <c r="DC82" i="14" s="1"/>
  <c r="FD82" i="14" s="1"/>
  <c r="DW81" i="14"/>
  <c r="DY81" i="14"/>
  <c r="EA81" i="14"/>
  <c r="CS81" i="14"/>
  <c r="CU81" i="14"/>
  <c r="CW81" i="14"/>
  <c r="EL80" i="14"/>
  <c r="EN80" i="14"/>
  <c r="EP80" i="14"/>
  <c r="DH80" i="14"/>
  <c r="DJ80" i="14"/>
  <c r="DL80" i="14"/>
  <c r="BY80" i="14"/>
  <c r="AU80" i="14"/>
  <c r="Q80" i="14"/>
  <c r="FH79" i="14"/>
  <c r="EB79" i="14"/>
  <c r="DX79" i="14"/>
  <c r="CX79" i="14"/>
  <c r="CT79" i="14"/>
  <c r="EL78" i="14"/>
  <c r="EN78" i="14"/>
  <c r="EP78" i="14"/>
  <c r="DH78" i="14"/>
  <c r="DJ78" i="14"/>
  <c r="DL78" i="14"/>
  <c r="BY78" i="14"/>
  <c r="FB78" i="14" s="1"/>
  <c r="AU78" i="14"/>
  <c r="EZ78" i="14" s="1"/>
  <c r="Q78" i="14"/>
  <c r="EX78" i="14" s="1"/>
  <c r="DW71" i="14"/>
  <c r="DY71" i="14"/>
  <c r="EA71" i="14"/>
  <c r="CS71" i="14"/>
  <c r="CU71" i="14"/>
  <c r="CW71" i="14"/>
  <c r="EL70" i="14"/>
  <c r="EN70" i="14"/>
  <c r="EP70" i="14"/>
  <c r="EA77" i="14"/>
  <c r="DY77" i="14"/>
  <c r="EG77" i="14" s="1"/>
  <c r="FF77" i="14" s="1"/>
  <c r="CW77" i="14"/>
  <c r="CU77" i="14"/>
  <c r="DC77" i="14" s="1"/>
  <c r="FD77" i="14" s="1"/>
  <c r="EP76" i="14"/>
  <c r="EN76" i="14"/>
  <c r="EV76" i="14" s="1"/>
  <c r="FG76" i="14" s="1"/>
  <c r="DL76" i="14"/>
  <c r="DJ76" i="14"/>
  <c r="DR76" i="14" s="1"/>
  <c r="FE76" i="14" s="1"/>
  <c r="EA75" i="14"/>
  <c r="DY75" i="14"/>
  <c r="EG75" i="14" s="1"/>
  <c r="FF75" i="14" s="1"/>
  <c r="CW75" i="14"/>
  <c r="CU75" i="14"/>
  <c r="DC75" i="14" s="1"/>
  <c r="FD75" i="14" s="1"/>
  <c r="EP74" i="14"/>
  <c r="EN74" i="14"/>
  <c r="EV74" i="14" s="1"/>
  <c r="FG74" i="14" s="1"/>
  <c r="DL74" i="14"/>
  <c r="DJ74" i="14"/>
  <c r="DR74" i="14" s="1"/>
  <c r="FE74" i="14" s="1"/>
  <c r="EA73" i="14"/>
  <c r="DY73" i="14"/>
  <c r="EG73" i="14" s="1"/>
  <c r="FF73" i="14" s="1"/>
  <c r="CW73" i="14"/>
  <c r="CU73" i="14"/>
  <c r="DC73" i="14" s="1"/>
  <c r="FD73" i="14" s="1"/>
  <c r="EP72" i="14"/>
  <c r="EN72" i="14"/>
  <c r="EV72" i="14" s="1"/>
  <c r="FG72" i="14" s="1"/>
  <c r="DL72" i="14"/>
  <c r="DJ72" i="14"/>
  <c r="DR72" i="14" s="1"/>
  <c r="FE72" i="14" s="1"/>
  <c r="Q72" i="14"/>
  <c r="EB71" i="14"/>
  <c r="DX71" i="14"/>
  <c r="CX71" i="14"/>
  <c r="CT71" i="14"/>
  <c r="EQ70" i="14"/>
  <c r="EM70" i="14"/>
  <c r="DL70" i="14"/>
  <c r="DJ70" i="14"/>
  <c r="DR70" i="14" s="1"/>
  <c r="FE70" i="14" s="1"/>
  <c r="EB69" i="14"/>
  <c r="CX69" i="14"/>
  <c r="EQ68" i="14"/>
  <c r="DM68" i="14"/>
  <c r="CN68" i="14"/>
  <c r="BJ68" i="14"/>
  <c r="AF68" i="14"/>
  <c r="DW67" i="14"/>
  <c r="DY67" i="14"/>
  <c r="EA67" i="14"/>
  <c r="CS67" i="14"/>
  <c r="CU67" i="14"/>
  <c r="CW67" i="14"/>
  <c r="R67" i="14"/>
  <c r="EX67" i="14" s="1"/>
  <c r="AG67" i="14"/>
  <c r="EY67" i="14" s="1"/>
  <c r="AV67" i="14"/>
  <c r="EZ67" i="14" s="1"/>
  <c r="BK67" i="14"/>
  <c r="FA67" i="14" s="1"/>
  <c r="BZ67" i="14"/>
  <c r="FB67" i="14" s="1"/>
  <c r="CO67" i="14"/>
  <c r="FC67" i="14" s="1"/>
  <c r="A68" i="14"/>
  <c r="EQ66" i="14"/>
  <c r="DM66" i="14"/>
  <c r="CN66" i="14"/>
  <c r="FC66" i="14" s="1"/>
  <c r="BJ66" i="14"/>
  <c r="FA66" i="14" s="1"/>
  <c r="AF66" i="14"/>
  <c r="EY66" i="14" s="1"/>
  <c r="DW69" i="14"/>
  <c r="DY69" i="14"/>
  <c r="EA69" i="14"/>
  <c r="CS69" i="14"/>
  <c r="CU69" i="14"/>
  <c r="CW69" i="14"/>
  <c r="EL68" i="14"/>
  <c r="EN68" i="14"/>
  <c r="EP68" i="14"/>
  <c r="DH68" i="14"/>
  <c r="DJ68" i="14"/>
  <c r="DL68" i="14"/>
  <c r="BY68" i="14"/>
  <c r="AU68" i="14"/>
  <c r="Q68" i="14"/>
  <c r="EL66" i="14"/>
  <c r="EN66" i="14"/>
  <c r="EP66" i="14"/>
  <c r="DH66" i="14"/>
  <c r="DJ66" i="14"/>
  <c r="DL66" i="14"/>
  <c r="BY66" i="14"/>
  <c r="FB66" i="14" s="1"/>
  <c r="AU66" i="14"/>
  <c r="EZ66" i="14" s="1"/>
  <c r="Q66" i="14"/>
  <c r="EX66" i="14" s="1"/>
  <c r="EP65" i="14"/>
  <c r="EN65" i="14"/>
  <c r="EV65" i="14" s="1"/>
  <c r="FG65" i="14" s="1"/>
  <c r="DL65" i="14"/>
  <c r="CN65" i="14"/>
  <c r="BJ65" i="14"/>
  <c r="AF65" i="14"/>
  <c r="DW64" i="14"/>
  <c r="DY64" i="14"/>
  <c r="EA64" i="14"/>
  <c r="CS64" i="14"/>
  <c r="CU64" i="14"/>
  <c r="CW64" i="14"/>
  <c r="DH65" i="14"/>
  <c r="DR65" i="14" s="1"/>
  <c r="FE65" i="14" s="1"/>
  <c r="DJ65" i="14"/>
  <c r="BY65" i="14"/>
  <c r="AU65" i="14"/>
  <c r="Q65" i="14"/>
  <c r="EP63" i="14"/>
  <c r="EN63" i="14"/>
  <c r="EV63" i="14" s="1"/>
  <c r="FG63" i="14" s="1"/>
  <c r="DL63" i="14"/>
  <c r="DR63" i="14" s="1"/>
  <c r="FE63" i="14" s="1"/>
  <c r="DJ63" i="14"/>
  <c r="CS63" i="14"/>
  <c r="CU63" i="14"/>
  <c r="CW63" i="14"/>
  <c r="EL62" i="14"/>
  <c r="EN62" i="14"/>
  <c r="EP62" i="14"/>
  <c r="DH62" i="14"/>
  <c r="DJ62" i="14"/>
  <c r="DL62" i="14"/>
  <c r="BY62" i="14"/>
  <c r="AU62" i="14"/>
  <c r="Q62" i="14"/>
  <c r="EB61" i="14"/>
  <c r="CX61" i="14"/>
  <c r="EQ60" i="14"/>
  <c r="DM60" i="14"/>
  <c r="CN60" i="14"/>
  <c r="BJ60" i="14"/>
  <c r="AF60" i="14"/>
  <c r="DW59" i="14"/>
  <c r="DY59" i="14"/>
  <c r="EA59" i="14"/>
  <c r="CS59" i="14"/>
  <c r="CU59" i="14"/>
  <c r="CW59" i="14"/>
  <c r="CN62" i="14"/>
  <c r="BJ62" i="14"/>
  <c r="AF62" i="14"/>
  <c r="DW61" i="14"/>
  <c r="DY61" i="14"/>
  <c r="EA61" i="14"/>
  <c r="CS61" i="14"/>
  <c r="CU61" i="14"/>
  <c r="CW61" i="14"/>
  <c r="EL60" i="14"/>
  <c r="EN60" i="14"/>
  <c r="EP60" i="14"/>
  <c r="DH60" i="14"/>
  <c r="DJ60" i="14"/>
  <c r="DL60" i="14"/>
  <c r="BY60" i="14"/>
  <c r="AU60" i="14"/>
  <c r="Q60" i="14"/>
  <c r="CN55" i="14"/>
  <c r="BJ55" i="14"/>
  <c r="AF55" i="14"/>
  <c r="DW54" i="14"/>
  <c r="DY54" i="14"/>
  <c r="EA54" i="14"/>
  <c r="CS54" i="14"/>
  <c r="CU54" i="14"/>
  <c r="CW54" i="14"/>
  <c r="R54" i="14"/>
  <c r="EX54" i="14" s="1"/>
  <c r="AG54" i="14"/>
  <c r="EY54" i="14" s="1"/>
  <c r="AV54" i="14"/>
  <c r="EZ54" i="14" s="1"/>
  <c r="BK54" i="14"/>
  <c r="FA54" i="14" s="1"/>
  <c r="BZ54" i="14"/>
  <c r="FB54" i="14" s="1"/>
  <c r="CO54" i="14"/>
  <c r="FC54" i="14" s="1"/>
  <c r="A55" i="14"/>
  <c r="CN53" i="14"/>
  <c r="FC53" i="14" s="1"/>
  <c r="BJ53" i="14"/>
  <c r="FA53" i="14" s="1"/>
  <c r="AF53" i="14"/>
  <c r="EY53" i="14" s="1"/>
  <c r="EP58" i="14"/>
  <c r="EV58" i="14" s="1"/>
  <c r="FG58" i="14" s="1"/>
  <c r="EN58" i="14"/>
  <c r="DL58" i="14"/>
  <c r="DJ58" i="14"/>
  <c r="DR58" i="14" s="1"/>
  <c r="FE58" i="14" s="1"/>
  <c r="EA57" i="14"/>
  <c r="DY57" i="14"/>
  <c r="EG57" i="14" s="1"/>
  <c r="FF57" i="14" s="1"/>
  <c r="CW57" i="14"/>
  <c r="CU57" i="14"/>
  <c r="DC57" i="14" s="1"/>
  <c r="FD57" i="14" s="1"/>
  <c r="DW56" i="14"/>
  <c r="DY56" i="14"/>
  <c r="EA56" i="14"/>
  <c r="CS56" i="14"/>
  <c r="CU56" i="14"/>
  <c r="CW56" i="14"/>
  <c r="EL55" i="14"/>
  <c r="EN55" i="14"/>
  <c r="EP55" i="14"/>
  <c r="DH55" i="14"/>
  <c r="DJ55" i="14"/>
  <c r="DL55" i="14"/>
  <c r="BY55" i="14"/>
  <c r="AU55" i="14"/>
  <c r="Q55" i="14"/>
  <c r="FH54" i="14"/>
  <c r="EB54" i="14"/>
  <c r="DX54" i="14"/>
  <c r="CX54" i="14"/>
  <c r="CT54" i="14"/>
  <c r="EL53" i="14"/>
  <c r="EN53" i="14"/>
  <c r="EP53" i="14"/>
  <c r="DH53" i="14"/>
  <c r="DJ53" i="14"/>
  <c r="DL53" i="14"/>
  <c r="BY53" i="14"/>
  <c r="FB53" i="14" s="1"/>
  <c r="AU53" i="14"/>
  <c r="EZ53" i="14" s="1"/>
  <c r="Q53" i="14"/>
  <c r="EX53" i="14" s="1"/>
  <c r="EP52" i="14"/>
  <c r="EN52" i="14"/>
  <c r="EV52" i="14" s="1"/>
  <c r="FG52" i="14" s="1"/>
  <c r="DL52" i="14"/>
  <c r="DJ52" i="14"/>
  <c r="DR52" i="14" s="1"/>
  <c r="FE52" i="14" s="1"/>
  <c r="EA51" i="14"/>
  <c r="DY51" i="14"/>
  <c r="EG51" i="14" s="1"/>
  <c r="FF51" i="14" s="1"/>
  <c r="CW51" i="14"/>
  <c r="CU51" i="14"/>
  <c r="DC51" i="14" s="1"/>
  <c r="FD51" i="14" s="1"/>
  <c r="EP50" i="14"/>
  <c r="EN50" i="14"/>
  <c r="EV50" i="14" s="1"/>
  <c r="FG50" i="14" s="1"/>
  <c r="DL50" i="14"/>
  <c r="DJ50" i="14"/>
  <c r="DR50" i="14" s="1"/>
  <c r="FE50" i="14" s="1"/>
  <c r="EA49" i="14"/>
  <c r="DY49" i="14"/>
  <c r="EG49" i="14" s="1"/>
  <c r="FF49" i="14" s="1"/>
  <c r="CW49" i="14"/>
  <c r="CU49" i="14"/>
  <c r="DC49" i="14" s="1"/>
  <c r="FD49" i="14" s="1"/>
  <c r="EP48" i="14"/>
  <c r="EN48" i="14"/>
  <c r="EV48" i="14" s="1"/>
  <c r="FG48" i="14" s="1"/>
  <c r="DL48" i="14"/>
  <c r="DJ48" i="14"/>
  <c r="DR48" i="14" s="1"/>
  <c r="FE48" i="14" s="1"/>
  <c r="EA47" i="14"/>
  <c r="DY47" i="14"/>
  <c r="EG47" i="14" s="1"/>
  <c r="FF47" i="14" s="1"/>
  <c r="CW47" i="14"/>
  <c r="CU47" i="14"/>
  <c r="DC47" i="14" s="1"/>
  <c r="FD47" i="14" s="1"/>
  <c r="EP46" i="14"/>
  <c r="EN46" i="14"/>
  <c r="EV46" i="14" s="1"/>
  <c r="FG46" i="14" s="1"/>
  <c r="DL46" i="14"/>
  <c r="DJ46" i="14"/>
  <c r="DR46" i="14" s="1"/>
  <c r="FE46" i="14" s="1"/>
  <c r="EA45" i="14"/>
  <c r="DY45" i="14"/>
  <c r="EG45" i="14" s="1"/>
  <c r="FF45" i="14" s="1"/>
  <c r="CW45" i="14"/>
  <c r="CU45" i="14"/>
  <c r="DC45" i="14" s="1"/>
  <c r="FD45" i="14" s="1"/>
  <c r="EP44" i="14"/>
  <c r="EN44" i="14"/>
  <c r="EV44" i="14" s="1"/>
  <c r="FG44" i="14" s="1"/>
  <c r="DL44" i="14"/>
  <c r="DJ44" i="14"/>
  <c r="DR44" i="14" s="1"/>
  <c r="FE44" i="14" s="1"/>
  <c r="EL43" i="14"/>
  <c r="EN43" i="14"/>
  <c r="EP43" i="14"/>
  <c r="DH43" i="14"/>
  <c r="DJ43" i="14"/>
  <c r="DL43" i="14"/>
  <c r="BY43" i="14"/>
  <c r="AU43" i="14"/>
  <c r="Q43" i="14"/>
  <c r="EB42" i="14"/>
  <c r="CX42" i="14"/>
  <c r="EQ41" i="14"/>
  <c r="DM41" i="14"/>
  <c r="CN41" i="14"/>
  <c r="BJ41" i="14"/>
  <c r="AF41" i="14"/>
  <c r="CN43" i="14"/>
  <c r="BJ43" i="14"/>
  <c r="AF43" i="14"/>
  <c r="DW42" i="14"/>
  <c r="DY42" i="14"/>
  <c r="EA42" i="14"/>
  <c r="CS42" i="14"/>
  <c r="CU42" i="14"/>
  <c r="CW42" i="14"/>
  <c r="EL41" i="14"/>
  <c r="EN41" i="14"/>
  <c r="EP41" i="14"/>
  <c r="DH41" i="14"/>
  <c r="DJ41" i="14"/>
  <c r="DL41" i="14"/>
  <c r="BY41" i="14"/>
  <c r="AU41" i="14"/>
  <c r="Q41" i="14"/>
  <c r="EA40" i="14"/>
  <c r="DY40" i="14"/>
  <c r="EG40" i="14" s="1"/>
  <c r="FF40" i="14" s="1"/>
  <c r="CW40" i="14"/>
  <c r="CU40" i="14"/>
  <c r="DC40" i="14" s="1"/>
  <c r="FD40" i="14" s="1"/>
  <c r="EP39" i="14"/>
  <c r="EN39" i="14"/>
  <c r="EV39" i="14" s="1"/>
  <c r="FG39" i="14" s="1"/>
  <c r="DL39" i="14"/>
  <c r="DJ39" i="14"/>
  <c r="DR39" i="14" s="1"/>
  <c r="FE39" i="14" s="1"/>
  <c r="EA38" i="14"/>
  <c r="DY38" i="14"/>
  <c r="EG38" i="14" s="1"/>
  <c r="FF38" i="14" s="1"/>
  <c r="CW38" i="14"/>
  <c r="CU38" i="14"/>
  <c r="DC38" i="14" s="1"/>
  <c r="FD38" i="14" s="1"/>
  <c r="EP37" i="14"/>
  <c r="EN37" i="14"/>
  <c r="EV37" i="14" s="1"/>
  <c r="FG37" i="14" s="1"/>
  <c r="DL37" i="14"/>
  <c r="DJ37" i="14"/>
  <c r="DR37" i="14" s="1"/>
  <c r="FE37" i="14" s="1"/>
  <c r="BY37" i="14"/>
  <c r="AU37" i="14"/>
  <c r="Q37" i="14"/>
  <c r="EB36" i="14"/>
  <c r="CX36" i="14"/>
  <c r="EQ35" i="14"/>
  <c r="DM35" i="14"/>
  <c r="CN35" i="14"/>
  <c r="BJ37" i="14"/>
  <c r="AF37" i="14"/>
  <c r="DW36" i="14"/>
  <c r="DY36" i="14"/>
  <c r="EA36" i="14"/>
  <c r="CS36" i="14"/>
  <c r="CU36" i="14"/>
  <c r="CW36" i="14"/>
  <c r="EL35" i="14"/>
  <c r="EN35" i="14"/>
  <c r="EP35" i="14"/>
  <c r="DH35" i="14"/>
  <c r="DJ35" i="14"/>
  <c r="DL35" i="14"/>
  <c r="BY35" i="14"/>
  <c r="EA34" i="14"/>
  <c r="DY34" i="14"/>
  <c r="EG34" i="14" s="1"/>
  <c r="FF34" i="14" s="1"/>
  <c r="CX34" i="14"/>
  <c r="EQ33" i="14"/>
  <c r="DM33" i="14"/>
  <c r="CN33" i="14"/>
  <c r="BJ33" i="14"/>
  <c r="AF33" i="14"/>
  <c r="DW32" i="14"/>
  <c r="DY32" i="14"/>
  <c r="EA32" i="14"/>
  <c r="CS32" i="14"/>
  <c r="CU32" i="14"/>
  <c r="CW32" i="14"/>
  <c r="CS34" i="14"/>
  <c r="CU34" i="14"/>
  <c r="CW34" i="14"/>
  <c r="EL33" i="14"/>
  <c r="EN33" i="14"/>
  <c r="EP33" i="14"/>
  <c r="DH33" i="14"/>
  <c r="DJ33" i="14"/>
  <c r="DL33" i="14"/>
  <c r="BY33" i="14"/>
  <c r="AU33" i="14"/>
  <c r="Q33" i="14"/>
  <c r="CN26" i="14"/>
  <c r="BJ26" i="14"/>
  <c r="AF26" i="14"/>
  <c r="DW25" i="14"/>
  <c r="DY25" i="14"/>
  <c r="EA25" i="14"/>
  <c r="CS25" i="14"/>
  <c r="CU25" i="14"/>
  <c r="CW25" i="14"/>
  <c r="R25" i="14"/>
  <c r="EX25" i="14" s="1"/>
  <c r="AG25" i="14"/>
  <c r="EY25" i="14" s="1"/>
  <c r="AV25" i="14"/>
  <c r="EZ25" i="14" s="1"/>
  <c r="BK25" i="14"/>
  <c r="FA25" i="14" s="1"/>
  <c r="BZ25" i="14"/>
  <c r="FB25" i="14" s="1"/>
  <c r="CO25" i="14"/>
  <c r="FC25" i="14" s="1"/>
  <c r="A26" i="14"/>
  <c r="CN24" i="14"/>
  <c r="FC24" i="14" s="1"/>
  <c r="BJ24" i="14"/>
  <c r="FA24" i="14" s="1"/>
  <c r="AF24" i="14"/>
  <c r="EY24" i="14" s="1"/>
  <c r="EP31" i="14"/>
  <c r="EN31" i="14"/>
  <c r="EV31" i="14" s="1"/>
  <c r="FG31" i="14" s="1"/>
  <c r="DL31" i="14"/>
  <c r="DJ31" i="14"/>
  <c r="DR31" i="14" s="1"/>
  <c r="FE31" i="14" s="1"/>
  <c r="EA30" i="14"/>
  <c r="DY30" i="14"/>
  <c r="EG30" i="14" s="1"/>
  <c r="FF30" i="14" s="1"/>
  <c r="CW30" i="14"/>
  <c r="CU30" i="14"/>
  <c r="DC30" i="14" s="1"/>
  <c r="FD30" i="14" s="1"/>
  <c r="EP29" i="14"/>
  <c r="EN29" i="14"/>
  <c r="EV29" i="14" s="1"/>
  <c r="FG29" i="14" s="1"/>
  <c r="DL29" i="14"/>
  <c r="DJ29" i="14"/>
  <c r="DR29" i="14" s="1"/>
  <c r="FE29" i="14" s="1"/>
  <c r="EA28" i="14"/>
  <c r="DY28" i="14"/>
  <c r="EG28" i="14" s="1"/>
  <c r="FF28" i="14" s="1"/>
  <c r="CW28" i="14"/>
  <c r="CU28" i="14"/>
  <c r="DC28" i="14" s="1"/>
  <c r="FD28" i="14" s="1"/>
  <c r="DW27" i="14"/>
  <c r="DY27" i="14"/>
  <c r="EA27" i="14"/>
  <c r="CS27" i="14"/>
  <c r="CU27" i="14"/>
  <c r="CW27" i="14"/>
  <c r="EL26" i="14"/>
  <c r="EN26" i="14"/>
  <c r="EP26" i="14"/>
  <c r="DH26" i="14"/>
  <c r="DJ26" i="14"/>
  <c r="DL26" i="14"/>
  <c r="BY26" i="14"/>
  <c r="AU26" i="14"/>
  <c r="Q26" i="14"/>
  <c r="FH25" i="14"/>
  <c r="EB25" i="14"/>
  <c r="DX25" i="14"/>
  <c r="CX25" i="14"/>
  <c r="CT25" i="14"/>
  <c r="EL24" i="14"/>
  <c r="EN24" i="14"/>
  <c r="EP24" i="14"/>
  <c r="DH24" i="14"/>
  <c r="DJ24" i="14"/>
  <c r="DL24" i="14"/>
  <c r="BY24" i="14"/>
  <c r="FB24" i="14" s="1"/>
  <c r="AU24" i="14"/>
  <c r="EZ24" i="14" s="1"/>
  <c r="Q24" i="14"/>
  <c r="EX24" i="14" s="1"/>
  <c r="AG5" i="14"/>
  <c r="EY5" i="14" s="1"/>
  <c r="BK5" i="14"/>
  <c r="FA5" i="14" s="1"/>
  <c r="CO5" i="14"/>
  <c r="FC5" i="14" s="1"/>
  <c r="R5" i="14"/>
  <c r="AV5" i="14"/>
  <c r="EZ5" i="14" s="1"/>
  <c r="BZ5" i="14"/>
  <c r="A6" i="14"/>
  <c r="A7" i="14" s="1"/>
  <c r="A8" i="14" s="1"/>
  <c r="FA4" i="14"/>
  <c r="EP5" i="14"/>
  <c r="EN5" i="14"/>
  <c r="EL5" i="14"/>
  <c r="EO5" i="14"/>
  <c r="EY4" i="14"/>
  <c r="D4" i="14" s="1"/>
  <c r="FC4" i="14"/>
  <c r="EA4" i="14"/>
  <c r="DY4" i="14"/>
  <c r="DW4" i="14"/>
  <c r="CW4" i="14"/>
  <c r="CU4" i="14"/>
  <c r="CS4" i="14"/>
  <c r="DC4" i="14" s="1"/>
  <c r="FD4" i="14" s="1"/>
  <c r="CV4" i="14"/>
  <c r="DX4" i="14"/>
  <c r="EB4" i="14"/>
  <c r="Q5" i="14"/>
  <c r="EX5" i="14"/>
  <c r="D5" i="14" s="1"/>
  <c r="AU5" i="14"/>
  <c r="BY5" i="14"/>
  <c r="FB5" i="14"/>
  <c r="DL5" i="14"/>
  <c r="DJ5" i="14"/>
  <c r="DH5" i="14"/>
  <c r="DK5" i="14"/>
  <c r="EM5" i="14"/>
  <c r="EQ5" i="14"/>
  <c r="FH7" i="14"/>
  <c r="BK7" i="14"/>
  <c r="FA7" i="14" s="1"/>
  <c r="CT6" i="14"/>
  <c r="CV6" i="14"/>
  <c r="CX6" i="14"/>
  <c r="DX6" i="14"/>
  <c r="DZ6" i="14"/>
  <c r="EB6" i="14"/>
  <c r="FH6" i="14"/>
  <c r="DI7" i="14"/>
  <c r="DK7" i="14"/>
  <c r="DM7" i="14"/>
  <c r="EM7" i="14"/>
  <c r="EO7" i="14"/>
  <c r="EQ7" i="14"/>
  <c r="CT8" i="14"/>
  <c r="CV8" i="14"/>
  <c r="CX8" i="14"/>
  <c r="DX8" i="14"/>
  <c r="DZ8" i="14"/>
  <c r="EB8" i="14"/>
  <c r="DI9" i="14"/>
  <c r="DK9" i="14"/>
  <c r="DM9" i="14"/>
  <c r="EM9" i="14"/>
  <c r="EO9" i="14"/>
  <c r="EQ9" i="14"/>
  <c r="CT10" i="14"/>
  <c r="CV10" i="14"/>
  <c r="CX10" i="14"/>
  <c r="DX10" i="14"/>
  <c r="DZ10" i="14"/>
  <c r="EB10" i="14"/>
  <c r="DI11" i="14"/>
  <c r="DK11" i="14"/>
  <c r="DM11" i="14"/>
  <c r="EM11" i="14"/>
  <c r="EO11" i="14"/>
  <c r="EQ11" i="14"/>
  <c r="CT12" i="14"/>
  <c r="CV12" i="14"/>
  <c r="CX12" i="14"/>
  <c r="DX12" i="14"/>
  <c r="DZ12" i="14"/>
  <c r="EB12" i="14"/>
  <c r="EA13" i="14"/>
  <c r="DY13" i="14"/>
  <c r="DW13" i="14"/>
  <c r="DZ13" i="14"/>
  <c r="DI4" i="14"/>
  <c r="DR4" i="14" s="1"/>
  <c r="FE4" i="14" s="1"/>
  <c r="DK4" i="14"/>
  <c r="EM4" i="14"/>
  <c r="EV4" i="14" s="1"/>
  <c r="FG4" i="14" s="1"/>
  <c r="EO4" i="14"/>
  <c r="CT5" i="14"/>
  <c r="DC5" i="14" s="1"/>
  <c r="FD5" i="14" s="1"/>
  <c r="CV5" i="14"/>
  <c r="DX5" i="14"/>
  <c r="EG5" i="14" s="1"/>
  <c r="FF5" i="14" s="1"/>
  <c r="DZ5" i="14"/>
  <c r="AG6" i="14"/>
  <c r="EY6" i="14" s="1"/>
  <c r="BK6" i="14"/>
  <c r="FA6" i="14" s="1"/>
  <c r="CO6" i="14"/>
  <c r="FC6" i="14" s="1"/>
  <c r="CS6" i="14"/>
  <c r="DC6" i="14" s="1"/>
  <c r="FD6" i="14" s="1"/>
  <c r="CU6" i="14"/>
  <c r="DI6" i="14"/>
  <c r="DR6" i="14" s="1"/>
  <c r="FE6" i="14" s="1"/>
  <c r="DK6" i="14"/>
  <c r="DW6" i="14"/>
  <c r="EG6" i="14" s="1"/>
  <c r="FF6" i="14" s="1"/>
  <c r="DY6" i="14"/>
  <c r="EM6" i="14"/>
  <c r="EV6" i="14" s="1"/>
  <c r="FG6" i="14" s="1"/>
  <c r="EO6" i="14"/>
  <c r="CT7" i="14"/>
  <c r="DC7" i="14" s="1"/>
  <c r="FD7" i="14" s="1"/>
  <c r="CV7" i="14"/>
  <c r="DH7" i="14"/>
  <c r="DR7" i="14" s="1"/>
  <c r="FE7" i="14" s="1"/>
  <c r="DJ7" i="14"/>
  <c r="DX7" i="14"/>
  <c r="EG7" i="14" s="1"/>
  <c r="FF7" i="14" s="1"/>
  <c r="DZ7" i="14"/>
  <c r="EL7" i="14"/>
  <c r="EV7" i="14" s="1"/>
  <c r="FG7" i="14" s="1"/>
  <c r="EN7" i="14"/>
  <c r="CS8" i="14"/>
  <c r="DC8" i="14" s="1"/>
  <c r="FD8" i="14" s="1"/>
  <c r="CU8" i="14"/>
  <c r="DI8" i="14"/>
  <c r="DR8" i="14" s="1"/>
  <c r="FE8" i="14" s="1"/>
  <c r="DK8" i="14"/>
  <c r="DW8" i="14"/>
  <c r="EG8" i="14" s="1"/>
  <c r="FF8" i="14" s="1"/>
  <c r="DY8" i="14"/>
  <c r="EM8" i="14"/>
  <c r="EV8" i="14" s="1"/>
  <c r="FG8" i="14" s="1"/>
  <c r="EO8" i="14"/>
  <c r="CT9" i="14"/>
  <c r="DC9" i="14" s="1"/>
  <c r="FD9" i="14" s="1"/>
  <c r="CV9" i="14"/>
  <c r="DH9" i="14"/>
  <c r="DR9" i="14" s="1"/>
  <c r="FE9" i="14" s="1"/>
  <c r="DJ9" i="14"/>
  <c r="DX9" i="14"/>
  <c r="EG9" i="14" s="1"/>
  <c r="FF9" i="14" s="1"/>
  <c r="DZ9" i="14"/>
  <c r="EL9" i="14"/>
  <c r="EV9" i="14" s="1"/>
  <c r="FG9" i="14" s="1"/>
  <c r="EN9" i="14"/>
  <c r="CS10" i="14"/>
  <c r="DC10" i="14" s="1"/>
  <c r="FD10" i="14" s="1"/>
  <c r="CU10" i="14"/>
  <c r="DI10" i="14"/>
  <c r="DR10" i="14" s="1"/>
  <c r="FE10" i="14" s="1"/>
  <c r="DK10" i="14"/>
  <c r="DW10" i="14"/>
  <c r="EG10" i="14" s="1"/>
  <c r="FF10" i="14" s="1"/>
  <c r="DY10" i="14"/>
  <c r="EM10" i="14"/>
  <c r="EV10" i="14" s="1"/>
  <c r="FG10" i="14" s="1"/>
  <c r="EO10" i="14"/>
  <c r="CT11" i="14"/>
  <c r="DC11" i="14" s="1"/>
  <c r="FD11" i="14" s="1"/>
  <c r="CV11" i="14"/>
  <c r="DH11" i="14"/>
  <c r="DR11" i="14" s="1"/>
  <c r="FE11" i="14" s="1"/>
  <c r="DJ11" i="14"/>
  <c r="DX11" i="14"/>
  <c r="EG11" i="14" s="1"/>
  <c r="FF11" i="14" s="1"/>
  <c r="DZ11" i="14"/>
  <c r="EL11" i="14"/>
  <c r="EV11" i="14" s="1"/>
  <c r="FG11" i="14" s="1"/>
  <c r="EN11" i="14"/>
  <c r="CS12" i="14"/>
  <c r="DC12" i="14" s="1"/>
  <c r="FD12" i="14" s="1"/>
  <c r="CU12" i="14"/>
  <c r="DI12" i="14"/>
  <c r="DR12" i="14" s="1"/>
  <c r="FE12" i="14" s="1"/>
  <c r="DK12" i="14"/>
  <c r="DW12" i="14"/>
  <c r="EG12" i="14" s="1"/>
  <c r="FF12" i="14" s="1"/>
  <c r="DY12" i="14"/>
  <c r="EM12" i="14"/>
  <c r="EV12" i="14" s="1"/>
  <c r="FG12" i="14" s="1"/>
  <c r="EO12" i="14"/>
  <c r="CW13" i="14"/>
  <c r="CU13" i="14"/>
  <c r="CS13" i="14"/>
  <c r="DC13" i="14" s="1"/>
  <c r="FD13" i="14" s="1"/>
  <c r="CV13" i="14"/>
  <c r="DX13" i="14"/>
  <c r="EB13" i="14"/>
  <c r="AF14" i="14"/>
  <c r="BJ14" i="14"/>
  <c r="DI14" i="14"/>
  <c r="DK14" i="14"/>
  <c r="DM14" i="14"/>
  <c r="EM14" i="14"/>
  <c r="EO14" i="14"/>
  <c r="EQ14" i="14"/>
  <c r="CT15" i="14"/>
  <c r="CV15" i="14"/>
  <c r="CX15" i="14"/>
  <c r="DX15" i="14"/>
  <c r="DZ15" i="14"/>
  <c r="EB15" i="14"/>
  <c r="DI16" i="14"/>
  <c r="DK16" i="14"/>
  <c r="DM16" i="14"/>
  <c r="EM16" i="14"/>
  <c r="EO16" i="14"/>
  <c r="EQ16" i="14"/>
  <c r="CT17" i="14"/>
  <c r="CV17" i="14"/>
  <c r="CX17" i="14"/>
  <c r="DX17" i="14"/>
  <c r="DZ17" i="14"/>
  <c r="EB17" i="14"/>
  <c r="DI18" i="14"/>
  <c r="DK18" i="14"/>
  <c r="DM18" i="14"/>
  <c r="EP18" i="14"/>
  <c r="EN18" i="14"/>
  <c r="EM18" i="14"/>
  <c r="EQ18" i="14"/>
  <c r="DI13" i="14"/>
  <c r="DR13" i="14" s="1"/>
  <c r="FE13" i="14" s="1"/>
  <c r="DK13" i="14"/>
  <c r="EM13" i="14"/>
  <c r="EV13" i="14" s="1"/>
  <c r="FG13" i="14" s="1"/>
  <c r="EO13" i="14"/>
  <c r="CT14" i="14"/>
  <c r="DC14" i="14" s="1"/>
  <c r="FD14" i="14" s="1"/>
  <c r="CV14" i="14"/>
  <c r="DH14" i="14"/>
  <c r="DR14" i="14" s="1"/>
  <c r="FE14" i="14" s="1"/>
  <c r="DJ14" i="14"/>
  <c r="DX14" i="14"/>
  <c r="EG14" i="14" s="1"/>
  <c r="FF14" i="14" s="1"/>
  <c r="DZ14" i="14"/>
  <c r="EL14" i="14"/>
  <c r="EV14" i="14" s="1"/>
  <c r="FG14" i="14" s="1"/>
  <c r="EN14" i="14"/>
  <c r="CS15" i="14"/>
  <c r="DC15" i="14" s="1"/>
  <c r="FD15" i="14" s="1"/>
  <c r="CU15" i="14"/>
  <c r="DI15" i="14"/>
  <c r="DR15" i="14" s="1"/>
  <c r="FE15" i="14" s="1"/>
  <c r="DK15" i="14"/>
  <c r="DW15" i="14"/>
  <c r="EG15" i="14" s="1"/>
  <c r="FF15" i="14" s="1"/>
  <c r="DY15" i="14"/>
  <c r="EM15" i="14"/>
  <c r="EV15" i="14" s="1"/>
  <c r="FG15" i="14" s="1"/>
  <c r="EO15" i="14"/>
  <c r="CT16" i="14"/>
  <c r="DC16" i="14" s="1"/>
  <c r="FD16" i="14" s="1"/>
  <c r="CV16" i="14"/>
  <c r="DH16" i="14"/>
  <c r="DR16" i="14" s="1"/>
  <c r="FE16" i="14" s="1"/>
  <c r="DJ16" i="14"/>
  <c r="DX16" i="14"/>
  <c r="EG16" i="14" s="1"/>
  <c r="FF16" i="14" s="1"/>
  <c r="DZ16" i="14"/>
  <c r="EL16" i="14"/>
  <c r="EV16" i="14" s="1"/>
  <c r="FG16" i="14" s="1"/>
  <c r="EN16" i="14"/>
  <c r="CS17" i="14"/>
  <c r="DC17" i="14" s="1"/>
  <c r="FD17" i="14" s="1"/>
  <c r="CU17" i="14"/>
  <c r="DI17" i="14"/>
  <c r="DR17" i="14" s="1"/>
  <c r="FE17" i="14" s="1"/>
  <c r="DK17" i="14"/>
  <c r="DW17" i="14"/>
  <c r="EG17" i="14" s="1"/>
  <c r="FF17" i="14" s="1"/>
  <c r="DY17" i="14"/>
  <c r="EM17" i="14"/>
  <c r="EV17" i="14" s="1"/>
  <c r="FG17" i="14" s="1"/>
  <c r="EO17" i="14"/>
  <c r="CT18" i="14"/>
  <c r="DC18" i="14" s="1"/>
  <c r="FD18" i="14" s="1"/>
  <c r="CV18" i="14"/>
  <c r="DH18" i="14"/>
  <c r="DJ18" i="14"/>
  <c r="DX18" i="14"/>
  <c r="EG18" i="14" s="1"/>
  <c r="FF18" i="14" s="1"/>
  <c r="DZ18" i="14"/>
  <c r="EL18" i="14"/>
  <c r="EV18" i="14" s="1"/>
  <c r="FG18" i="14" s="1"/>
  <c r="EO18" i="14"/>
  <c r="CT19" i="14"/>
  <c r="CV19" i="14"/>
  <c r="CX19" i="14"/>
  <c r="DX19" i="14"/>
  <c r="DZ19" i="14"/>
  <c r="EB19" i="14"/>
  <c r="DI20" i="14"/>
  <c r="DK20" i="14"/>
  <c r="DM20" i="14"/>
  <c r="EM20" i="14"/>
  <c r="EO20" i="14"/>
  <c r="EQ20" i="14"/>
  <c r="EA21" i="14"/>
  <c r="DY21" i="14"/>
  <c r="DW21" i="14"/>
  <c r="DZ21" i="14"/>
  <c r="CS19" i="14"/>
  <c r="DC19" i="14" s="1"/>
  <c r="FD19" i="14" s="1"/>
  <c r="CU19" i="14"/>
  <c r="DI19" i="14"/>
  <c r="DR19" i="14" s="1"/>
  <c r="FE19" i="14" s="1"/>
  <c r="DK19" i="14"/>
  <c r="DW19" i="14"/>
  <c r="EG19" i="14" s="1"/>
  <c r="FF19" i="14" s="1"/>
  <c r="DY19" i="14"/>
  <c r="EM19" i="14"/>
  <c r="EV19" i="14" s="1"/>
  <c r="FG19" i="14" s="1"/>
  <c r="EO19" i="14"/>
  <c r="CT20" i="14"/>
  <c r="DC20" i="14" s="1"/>
  <c r="FD20" i="14" s="1"/>
  <c r="CV20" i="14"/>
  <c r="DH20" i="14"/>
  <c r="DJ20" i="14"/>
  <c r="DX20" i="14"/>
  <c r="EG20" i="14" s="1"/>
  <c r="FF20" i="14" s="1"/>
  <c r="DZ20" i="14"/>
  <c r="EL20" i="14"/>
  <c r="EV20" i="14" s="1"/>
  <c r="FG20" i="14" s="1"/>
  <c r="EN20" i="14"/>
  <c r="CW21" i="14"/>
  <c r="CU21" i="14"/>
  <c r="CS21" i="14"/>
  <c r="DC21" i="14" s="1"/>
  <c r="FD21" i="14" s="1"/>
  <c r="CV21" i="14"/>
  <c r="DX21" i="14"/>
  <c r="EB21" i="14"/>
  <c r="AF22" i="14"/>
  <c r="BJ22" i="14"/>
  <c r="CN22" i="14"/>
  <c r="DI21" i="14"/>
  <c r="DR21" i="14" s="1"/>
  <c r="FE21" i="14" s="1"/>
  <c r="DK21" i="14"/>
  <c r="EM21" i="14"/>
  <c r="EV21" i="14" s="1"/>
  <c r="FG21" i="14" s="1"/>
  <c r="EO21" i="14"/>
  <c r="CT22" i="14"/>
  <c r="DC22" i="14" s="1"/>
  <c r="FD22" i="14" s="1"/>
  <c r="CV22" i="14"/>
  <c r="DH22" i="14"/>
  <c r="DJ22" i="14"/>
  <c r="DL22" i="14"/>
  <c r="DX22" i="14"/>
  <c r="DZ22" i="14"/>
  <c r="EG22" i="14" s="1"/>
  <c r="FF22" i="14" s="1"/>
  <c r="EL22" i="14"/>
  <c r="EN22" i="14"/>
  <c r="EP22" i="14"/>
  <c r="CS23" i="14"/>
  <c r="CU23" i="14"/>
  <c r="CW23" i="14"/>
  <c r="DI23" i="14"/>
  <c r="DK23" i="14"/>
  <c r="DR23" i="14" s="1"/>
  <c r="FE23" i="14" s="1"/>
  <c r="DW23" i="14"/>
  <c r="DY23" i="14"/>
  <c r="EA23" i="14"/>
  <c r="EM23" i="14"/>
  <c r="EV23" i="14" s="1"/>
  <c r="FG23" i="14" s="1"/>
  <c r="EO23" i="14"/>
  <c r="DI22" i="14"/>
  <c r="DK22" i="14"/>
  <c r="EM22" i="14"/>
  <c r="EO22" i="14"/>
  <c r="CT23" i="14"/>
  <c r="CV23" i="14"/>
  <c r="DX23" i="14"/>
  <c r="DZ23" i="14"/>
  <c r="ER4" i="12"/>
  <c r="EP4" i="12"/>
  <c r="EN4" i="12"/>
  <c r="EL4" i="12"/>
  <c r="A6" i="12"/>
  <c r="P5" i="12"/>
  <c r="AT5" i="12"/>
  <c r="BX5" i="12"/>
  <c r="DB5" i="12"/>
  <c r="EF5" i="12"/>
  <c r="FF5" i="12"/>
  <c r="ER17" i="12"/>
  <c r="EP17" i="12"/>
  <c r="EN17" i="12"/>
  <c r="EL17" i="12"/>
  <c r="ET17" i="12" s="1"/>
  <c r="FE17" i="12" s="1"/>
  <c r="EE17" i="12"/>
  <c r="CL17" i="12"/>
  <c r="BW17" i="12"/>
  <c r="AD17" i="12"/>
  <c r="O17" i="12"/>
  <c r="EO16" i="12"/>
  <c r="EK16" i="12"/>
  <c r="DP16" i="12"/>
  <c r="BW16" i="12"/>
  <c r="BH16" i="12"/>
  <c r="EE15" i="12"/>
  <c r="DP15" i="12"/>
  <c r="BW15" i="12"/>
  <c r="BH15" i="12"/>
  <c r="O15" i="12"/>
  <c r="DP13" i="12"/>
  <c r="DA13" i="12"/>
  <c r="BH13" i="12"/>
  <c r="AS13" i="12"/>
  <c r="EO12" i="12"/>
  <c r="EK12" i="12"/>
  <c r="ER11" i="12"/>
  <c r="EP11" i="12"/>
  <c r="EN11" i="12"/>
  <c r="EL11" i="12"/>
  <c r="ET11" i="12" s="1"/>
  <c r="FE11" i="12" s="1"/>
  <c r="DP11" i="12"/>
  <c r="EJ6" i="12"/>
  <c r="EK6" i="12"/>
  <c r="EO6" i="12"/>
  <c r="EJ5" i="12"/>
  <c r="EL5" i="12"/>
  <c r="EN5" i="12"/>
  <c r="EP5" i="12"/>
  <c r="ER5" i="12"/>
  <c r="DA5" i="12"/>
  <c r="FB5" i="12" s="1"/>
  <c r="CM5" i="12"/>
  <c r="AS5" i="12"/>
  <c r="EX5" i="12" s="1"/>
  <c r="AE5" i="12"/>
  <c r="ET15" i="13"/>
  <c r="BW15" i="13"/>
  <c r="O15" i="13"/>
  <c r="DA14" i="13"/>
  <c r="AS14" i="13"/>
  <c r="EE13" i="13"/>
  <c r="BW13" i="13"/>
  <c r="O13" i="13"/>
  <c r="DA12" i="13"/>
  <c r="AS12" i="13"/>
  <c r="EE11" i="13"/>
  <c r="BW11" i="13"/>
  <c r="O11" i="13"/>
  <c r="DP17" i="12"/>
  <c r="DA17" i="12"/>
  <c r="BH17" i="12"/>
  <c r="AS17" i="12"/>
  <c r="DA15" i="12"/>
  <c r="CL15" i="12"/>
  <c r="AS15" i="12"/>
  <c r="AD15" i="12"/>
  <c r="EE13" i="12"/>
  <c r="CL13" i="12"/>
  <c r="BW13" i="12"/>
  <c r="AD13" i="12"/>
  <c r="O13" i="12"/>
  <c r="EE11" i="12"/>
  <c r="EE5" i="12"/>
  <c r="FD5" i="12" s="1"/>
  <c r="DQ5" i="12"/>
  <c r="BW5" i="12"/>
  <c r="EZ5" i="12" s="1"/>
  <c r="BI5" i="12"/>
  <c r="O5" i="12"/>
  <c r="EV5" i="12" s="1"/>
  <c r="EE16" i="13"/>
  <c r="DA15" i="13"/>
  <c r="AS15" i="13"/>
  <c r="EE14" i="13"/>
  <c r="BW14" i="13"/>
  <c r="O14" i="13"/>
  <c r="DA13" i="13"/>
  <c r="AS13" i="13"/>
  <c r="EE12" i="13"/>
  <c r="BW12" i="13"/>
  <c r="O12" i="13"/>
  <c r="DA11" i="13"/>
  <c r="AS11" i="13"/>
  <c r="O7" i="12"/>
  <c r="DP5" i="12"/>
  <c r="CL5" i="12"/>
  <c r="BH5" i="12"/>
  <c r="AD5" i="12"/>
  <c r="ET17" i="13"/>
  <c r="EE17" i="13"/>
  <c r="DP17" i="13"/>
  <c r="DA17" i="13"/>
  <c r="CL17" i="13"/>
  <c r="EU5" i="13"/>
  <c r="DQ5" i="13"/>
  <c r="CM5" i="13"/>
  <c r="BI5" i="13"/>
  <c r="AE5" i="13"/>
  <c r="A6" i="13"/>
  <c r="DA23" i="13"/>
  <c r="BW23" i="13"/>
  <c r="AD23" i="13"/>
  <c r="EE22" i="13"/>
  <c r="DA22" i="13"/>
  <c r="BH22" i="13"/>
  <c r="AD22" i="13"/>
  <c r="ET21" i="13"/>
  <c r="DP21" i="13"/>
  <c r="CL21" i="13"/>
  <c r="BH21" i="13"/>
  <c r="AD21" i="13"/>
  <c r="EE20" i="13"/>
  <c r="DA20" i="13"/>
  <c r="BH20" i="13"/>
  <c r="AD20" i="13"/>
  <c r="ET19" i="13"/>
  <c r="DP19" i="13"/>
  <c r="CL19" i="13"/>
  <c r="AS19" i="13"/>
  <c r="O19" i="13"/>
  <c r="ET18" i="13"/>
  <c r="DP18" i="13"/>
  <c r="CL18" i="13"/>
  <c r="AS18" i="13"/>
  <c r="ER23" i="12"/>
  <c r="EP23" i="12"/>
  <c r="EN23" i="12"/>
  <c r="EL23" i="12"/>
  <c r="ET23" i="12" s="1"/>
  <c r="FE23" i="12" s="1"/>
  <c r="DP23" i="12"/>
  <c r="CL23" i="12"/>
  <c r="BH23" i="12"/>
  <c r="AD23" i="12"/>
  <c r="EE21" i="12"/>
  <c r="DA21" i="12"/>
  <c r="BW21" i="12"/>
  <c r="AS21" i="12"/>
  <c r="O21" i="12"/>
  <c r="EO20" i="12"/>
  <c r="EK20" i="12"/>
  <c r="ER19" i="12"/>
  <c r="EP19" i="12"/>
  <c r="EN19" i="12"/>
  <c r="EL19" i="12"/>
  <c r="ET19" i="12" s="1"/>
  <c r="FE19" i="12" s="1"/>
  <c r="DP19" i="12"/>
  <c r="CL19" i="12"/>
  <c r="BH19" i="12"/>
  <c r="AD19" i="12"/>
  <c r="DL23" i="7"/>
  <c r="DJ23" i="7"/>
  <c r="DH23" i="7"/>
  <c r="DP23" i="7" s="1"/>
  <c r="FC23" i="7" s="1"/>
  <c r="CL23" i="7"/>
  <c r="BH23" i="7"/>
  <c r="AD23" i="7"/>
  <c r="DF22" i="7"/>
  <c r="DG22" i="7"/>
  <c r="DK22" i="7"/>
  <c r="EO21" i="7"/>
  <c r="CL21" i="7"/>
  <c r="AD21" i="7"/>
  <c r="DU20" i="7"/>
  <c r="DW20" i="7"/>
  <c r="DY20" i="7"/>
  <c r="EA20" i="7"/>
  <c r="DG20" i="7"/>
  <c r="DK20" i="7"/>
  <c r="FF5" i="13"/>
  <c r="EF5" i="13"/>
  <c r="DB5" i="13"/>
  <c r="BX5" i="13"/>
  <c r="AT5" i="13"/>
  <c r="EE21" i="13"/>
  <c r="EE19" i="13"/>
  <c r="EE18" i="13"/>
  <c r="AD18" i="13"/>
  <c r="EE23" i="12"/>
  <c r="DA23" i="12"/>
  <c r="BW23" i="12"/>
  <c r="AS23" i="12"/>
  <c r="O23" i="12"/>
  <c r="DP21" i="12"/>
  <c r="CL21" i="12"/>
  <c r="BH21" i="12"/>
  <c r="AD21" i="12"/>
  <c r="EE19" i="12"/>
  <c r="DA19" i="12"/>
  <c r="BW19" i="12"/>
  <c r="AS19" i="12"/>
  <c r="O19" i="12"/>
  <c r="DA23" i="7"/>
  <c r="BW23" i="7"/>
  <c r="AS23" i="7"/>
  <c r="O23" i="7"/>
  <c r="EJ21" i="7"/>
  <c r="EL21" i="7"/>
  <c r="EN21" i="7"/>
  <c r="EP21" i="7"/>
  <c r="DU21" i="7"/>
  <c r="DV21" i="7"/>
  <c r="DZ21" i="7"/>
  <c r="BH21" i="7"/>
  <c r="DI23" i="6"/>
  <c r="EJ22" i="6"/>
  <c r="EL22" i="6"/>
  <c r="EN22" i="6"/>
  <c r="DF22" i="6"/>
  <c r="DH22" i="6"/>
  <c r="DJ22" i="6"/>
  <c r="CB22" i="6"/>
  <c r="CD22" i="6"/>
  <c r="CF22" i="6"/>
  <c r="DU21" i="6"/>
  <c r="DW21" i="6"/>
  <c r="DY21" i="6"/>
  <c r="CQ21" i="6"/>
  <c r="CS21" i="6"/>
  <c r="CU21" i="6"/>
  <c r="BH21" i="6"/>
  <c r="AD21" i="6"/>
  <c r="DA21" i="4"/>
  <c r="FB21" i="4" s="1"/>
  <c r="DA21" i="7"/>
  <c r="BW21" i="7"/>
  <c r="AS21" i="7"/>
  <c r="O21" i="7"/>
  <c r="EP19" i="7"/>
  <c r="EN19" i="7"/>
  <c r="EL19" i="7"/>
  <c r="ET19" i="7" s="1"/>
  <c r="FE19" i="7" s="1"/>
  <c r="EO18" i="7"/>
  <c r="EN22" i="1"/>
  <c r="EL22" i="1"/>
  <c r="ET22" i="1" s="1"/>
  <c r="FE22" i="1" s="1"/>
  <c r="DJ22" i="1"/>
  <c r="DP22" i="1" s="1"/>
  <c r="FC22" i="1" s="1"/>
  <c r="DH22" i="1"/>
  <c r="EN21" i="1"/>
  <c r="EL21" i="1"/>
  <c r="ET21" i="1" s="1"/>
  <c r="FE21" i="1" s="1"/>
  <c r="DJ21" i="1"/>
  <c r="DP21" i="1" s="1"/>
  <c r="FC21" i="1" s="1"/>
  <c r="DH21" i="1"/>
  <c r="EN20" i="1"/>
  <c r="ET20" i="1" s="1"/>
  <c r="FE20" i="1" s="1"/>
  <c r="EL20" i="1"/>
  <c r="DJ20" i="1"/>
  <c r="DH20" i="1"/>
  <c r="DP20" i="1" s="1"/>
  <c r="FC20" i="1" s="1"/>
  <c r="EN19" i="1"/>
  <c r="EL19" i="1"/>
  <c r="ET19" i="1" s="1"/>
  <c r="FE19" i="1" s="1"/>
  <c r="DJ19" i="1"/>
  <c r="DP19" i="1" s="1"/>
  <c r="FC19" i="1" s="1"/>
  <c r="DH19" i="1"/>
  <c r="EN18" i="1"/>
  <c r="ET18" i="1" s="1"/>
  <c r="FE18" i="1" s="1"/>
  <c r="EL18" i="1"/>
  <c r="DI18" i="1"/>
  <c r="EK22" i="6"/>
  <c r="BW21" i="6"/>
  <c r="AS21" i="6"/>
  <c r="O21" i="6"/>
  <c r="DX20" i="6"/>
  <c r="EM19" i="6"/>
  <c r="CE19" i="6"/>
  <c r="EE23" i="5"/>
  <c r="FD23" i="5" s="1"/>
  <c r="DA20" i="5"/>
  <c r="FB20" i="5" s="1"/>
  <c r="DA18" i="5"/>
  <c r="FB18" i="5" s="1"/>
  <c r="EN18" i="6"/>
  <c r="EL18" i="6"/>
  <c r="ET18" i="6" s="1"/>
  <c r="FE18" i="6" s="1"/>
  <c r="DJ18" i="6"/>
  <c r="DH18" i="6"/>
  <c r="DP18" i="6" s="1"/>
  <c r="FC18" i="6" s="1"/>
  <c r="CF18" i="6"/>
  <c r="CD18" i="6"/>
  <c r="CL18" i="6" s="1"/>
  <c r="FA18" i="6" s="1"/>
  <c r="DW23" i="5"/>
  <c r="BO23" i="5"/>
  <c r="BW23" i="5" s="1"/>
  <c r="EZ23" i="5" s="1"/>
  <c r="CS22" i="5"/>
  <c r="DA22" i="5" s="1"/>
  <c r="FB22" i="5" s="1"/>
  <c r="DW21" i="5"/>
  <c r="EE21" i="5" s="1"/>
  <c r="FD21" i="5" s="1"/>
  <c r="BO21" i="5"/>
  <c r="BW21" i="5" s="1"/>
  <c r="EZ21" i="5" s="1"/>
  <c r="EM20" i="5"/>
  <c r="CS20" i="5"/>
  <c r="BO20" i="5"/>
  <c r="BW20" i="5" s="1"/>
  <c r="EZ20" i="5" s="1"/>
  <c r="EM19" i="5"/>
  <c r="CS19" i="5"/>
  <c r="DA19" i="5" s="1"/>
  <c r="FB19" i="5" s="1"/>
  <c r="BO19" i="5"/>
  <c r="BW19" i="5" s="1"/>
  <c r="EZ19" i="5" s="1"/>
  <c r="EM18" i="5"/>
  <c r="CS18" i="5"/>
  <c r="BO18" i="5"/>
  <c r="BW18" i="5" s="1"/>
  <c r="EZ18" i="5" s="1"/>
  <c r="DW23" i="4"/>
  <c r="EE23" i="4" s="1"/>
  <c r="FD23" i="4" s="1"/>
  <c r="AZ22" i="4"/>
  <c r="BH22" i="4" s="1"/>
  <c r="EY22" i="4" s="1"/>
  <c r="CS21" i="4"/>
  <c r="BO21" i="4"/>
  <c r="BW21" i="4" s="1"/>
  <c r="EZ21" i="4" s="1"/>
  <c r="DW20" i="4"/>
  <c r="EE20" i="4" s="1"/>
  <c r="FD20" i="4" s="1"/>
  <c r="CQ20" i="4"/>
  <c r="DA20" i="4" s="1"/>
  <c r="FB20" i="4" s="1"/>
  <c r="CS20" i="4"/>
  <c r="DF19" i="4"/>
  <c r="DP19" i="4" s="1"/>
  <c r="FC19" i="4" s="1"/>
  <c r="DH19" i="4"/>
  <c r="DU18" i="4"/>
  <c r="EE18" i="4" s="1"/>
  <c r="FD18" i="4" s="1"/>
  <c r="DW18" i="4"/>
  <c r="DP23" i="3"/>
  <c r="FC23" i="3" s="1"/>
  <c r="BH23" i="3"/>
  <c r="EY23" i="3" s="1"/>
  <c r="DG22" i="3"/>
  <c r="AY22" i="3"/>
  <c r="BH22" i="3" s="1"/>
  <c r="EY22" i="3" s="1"/>
  <c r="DP21" i="3"/>
  <c r="FC21" i="3" s="1"/>
  <c r="BH21" i="3"/>
  <c r="EY21" i="3" s="1"/>
  <c r="DF20" i="3"/>
  <c r="DP20" i="3" s="1"/>
  <c r="FC20" i="3" s="1"/>
  <c r="DG20" i="3"/>
  <c r="AX18" i="3"/>
  <c r="AY18" i="3"/>
  <c r="BM20" i="4"/>
  <c r="BO20" i="4"/>
  <c r="EJ19" i="4"/>
  <c r="EL19" i="4"/>
  <c r="CQ18" i="4"/>
  <c r="CS18" i="4"/>
  <c r="DP22" i="3"/>
  <c r="FC22" i="3" s="1"/>
  <c r="AX20" i="3"/>
  <c r="AY20" i="3"/>
  <c r="DF18" i="3"/>
  <c r="DG18" i="3"/>
  <c r="O23" i="2"/>
  <c r="O22" i="2"/>
  <c r="FD19" i="2"/>
  <c r="FB19" i="2"/>
  <c r="EZ19" i="2"/>
  <c r="EX19" i="2"/>
  <c r="FD18" i="2"/>
  <c r="FB18" i="2"/>
  <c r="EZ18" i="2"/>
  <c r="EX18" i="2"/>
  <c r="DP19" i="3"/>
  <c r="FC19" i="3" s="1"/>
  <c r="BH19" i="3"/>
  <c r="EY19" i="3" s="1"/>
  <c r="EE23" i="2"/>
  <c r="FD23" i="2" s="1"/>
  <c r="FB23" i="2"/>
  <c r="DA23" i="2"/>
  <c r="BW23" i="2"/>
  <c r="EZ23" i="2" s="1"/>
  <c r="AS23" i="2"/>
  <c r="EX23" i="2" s="1"/>
  <c r="EE22" i="2"/>
  <c r="FD22" i="2" s="1"/>
  <c r="DA22" i="2"/>
  <c r="FB22" i="2" s="1"/>
  <c r="BW22" i="2"/>
  <c r="EZ22" i="2" s="1"/>
  <c r="AS22" i="2"/>
  <c r="EX22" i="2" s="1"/>
  <c r="ET20" i="2"/>
  <c r="FE20" i="2" s="1"/>
  <c r="DP20" i="2"/>
  <c r="FC20" i="2" s="1"/>
  <c r="CL20" i="2"/>
  <c r="FA20" i="2" s="1"/>
  <c r="BH20" i="2"/>
  <c r="EY20" i="2" s="1"/>
  <c r="AD20" i="2"/>
  <c r="EW20" i="2" s="1"/>
  <c r="O19" i="2"/>
  <c r="O18" i="2"/>
  <c r="ET22" i="2"/>
  <c r="FE22" i="2" s="1"/>
  <c r="DP22" i="2"/>
  <c r="FC22" i="2" s="1"/>
  <c r="FA22" i="2"/>
  <c r="CL22" i="2"/>
  <c r="EY22" i="2"/>
  <c r="BH22" i="2"/>
  <c r="EW22" i="2"/>
  <c r="AD22" i="2"/>
  <c r="FE18" i="2"/>
  <c r="ET18" i="2"/>
  <c r="DP18" i="2"/>
  <c r="FC18" i="2" s="1"/>
  <c r="CL18" i="2"/>
  <c r="FA18" i="2" s="1"/>
  <c r="BH18" i="2"/>
  <c r="EY18" i="2" s="1"/>
  <c r="AD18" i="2"/>
  <c r="EW18" i="2" s="1"/>
  <c r="EJ20" i="7"/>
  <c r="EL20" i="7"/>
  <c r="EN20" i="7"/>
  <c r="EP20" i="7"/>
  <c r="DU19" i="7"/>
  <c r="DW19" i="7"/>
  <c r="DY19" i="7"/>
  <c r="EA19" i="7"/>
  <c r="CL19" i="7"/>
  <c r="BH19" i="7"/>
  <c r="AD19" i="7"/>
  <c r="DF18" i="7"/>
  <c r="DH18" i="7"/>
  <c r="DJ18" i="7"/>
  <c r="DL18" i="7"/>
  <c r="DU23" i="1"/>
  <c r="DW23" i="1"/>
  <c r="DY23" i="1"/>
  <c r="CQ23" i="1"/>
  <c r="CS23" i="1"/>
  <c r="CU23" i="1"/>
  <c r="DU22" i="1"/>
  <c r="DW22" i="1"/>
  <c r="DY22" i="1"/>
  <c r="CQ22" i="1"/>
  <c r="CS22" i="1"/>
  <c r="CU22" i="1"/>
  <c r="ER22" i="12"/>
  <c r="EP22" i="12"/>
  <c r="EN22" i="12"/>
  <c r="EL22" i="12"/>
  <c r="ET22" i="12" s="1"/>
  <c r="FE22" i="12" s="1"/>
  <c r="ER20" i="12"/>
  <c r="EP20" i="12"/>
  <c r="EN20" i="12"/>
  <c r="EL20" i="12"/>
  <c r="ET20" i="12" s="1"/>
  <c r="FE20" i="12" s="1"/>
  <c r="ER18" i="12"/>
  <c r="EP18" i="12"/>
  <c r="EN18" i="12"/>
  <c r="EL18" i="12"/>
  <c r="ET18" i="12" s="1"/>
  <c r="FE18" i="12" s="1"/>
  <c r="EA23" i="8"/>
  <c r="DY23" i="8"/>
  <c r="DW23" i="8"/>
  <c r="EA22" i="8"/>
  <c r="DY22" i="8"/>
  <c r="DW22" i="8"/>
  <c r="EE22" i="8" s="1"/>
  <c r="FD22" i="8" s="1"/>
  <c r="EA21" i="8"/>
  <c r="DY21" i="8"/>
  <c r="DW21" i="8"/>
  <c r="EA20" i="8"/>
  <c r="DY20" i="8"/>
  <c r="DW20" i="8"/>
  <c r="EE20" i="8" s="1"/>
  <c r="FD20" i="8" s="1"/>
  <c r="EA19" i="8"/>
  <c r="DY19" i="8"/>
  <c r="DW19" i="8"/>
  <c r="EA18" i="8"/>
  <c r="DY18" i="8"/>
  <c r="DW18" i="8"/>
  <c r="EE18" i="8" s="1"/>
  <c r="FD18" i="8" s="1"/>
  <c r="EA23" i="7"/>
  <c r="DY23" i="7"/>
  <c r="DW23" i="7"/>
  <c r="EP22" i="7"/>
  <c r="EN22" i="7"/>
  <c r="EL22" i="7"/>
  <c r="ET22" i="7" s="1"/>
  <c r="FE22" i="7" s="1"/>
  <c r="DL22" i="7"/>
  <c r="DJ22" i="7"/>
  <c r="DH22" i="7"/>
  <c r="EA21" i="7"/>
  <c r="DY21" i="7"/>
  <c r="DW21" i="7"/>
  <c r="EE21" i="7" s="1"/>
  <c r="FD21" i="7" s="1"/>
  <c r="EO20" i="7"/>
  <c r="EK20" i="7"/>
  <c r="DF20" i="7"/>
  <c r="DH20" i="7"/>
  <c r="DJ20" i="7"/>
  <c r="DL20" i="7"/>
  <c r="DZ19" i="7"/>
  <c r="DV19" i="7"/>
  <c r="DA19" i="7"/>
  <c r="BW19" i="7"/>
  <c r="AS19" i="7"/>
  <c r="O19" i="7"/>
  <c r="EJ18" i="7"/>
  <c r="EL18" i="7"/>
  <c r="EN18" i="7"/>
  <c r="EP18" i="7"/>
  <c r="DK18" i="7"/>
  <c r="DG18" i="7"/>
  <c r="DZ23" i="1"/>
  <c r="DV23" i="1"/>
  <c r="CV23" i="1"/>
  <c r="CR23" i="1"/>
  <c r="DZ22" i="1"/>
  <c r="DV22" i="1"/>
  <c r="CV22" i="1"/>
  <c r="CR22" i="1"/>
  <c r="DY21" i="1"/>
  <c r="DW21" i="1"/>
  <c r="EE21" i="1" s="1"/>
  <c r="FD21" i="1" s="1"/>
  <c r="CU21" i="1"/>
  <c r="CS21" i="1"/>
  <c r="DA21" i="1" s="1"/>
  <c r="FB21" i="1" s="1"/>
  <c r="DY20" i="1"/>
  <c r="DW20" i="1"/>
  <c r="EE20" i="1" s="1"/>
  <c r="FD20" i="1" s="1"/>
  <c r="CU20" i="1"/>
  <c r="CS20" i="1"/>
  <c r="DA20" i="1" s="1"/>
  <c r="FB20" i="1" s="1"/>
  <c r="DY19" i="1"/>
  <c r="DW19" i="1"/>
  <c r="EE19" i="1" s="1"/>
  <c r="FD19" i="1" s="1"/>
  <c r="CU19" i="1"/>
  <c r="CS19" i="1"/>
  <c r="DA19" i="1" s="1"/>
  <c r="FB19" i="1" s="1"/>
  <c r="DY18" i="1"/>
  <c r="DW18" i="1"/>
  <c r="EE18" i="1" s="1"/>
  <c r="FD18" i="1" s="1"/>
  <c r="DK18" i="1"/>
  <c r="CL18" i="1"/>
  <c r="BH18" i="1"/>
  <c r="AD18" i="1"/>
  <c r="EJ23" i="6"/>
  <c r="EL23" i="6"/>
  <c r="EN23" i="6"/>
  <c r="DF23" i="6"/>
  <c r="DH23" i="6"/>
  <c r="DJ23" i="6"/>
  <c r="CB23" i="6"/>
  <c r="CD23" i="6"/>
  <c r="CF23" i="6"/>
  <c r="DU22" i="6"/>
  <c r="DW22" i="6"/>
  <c r="DY22" i="6"/>
  <c r="CQ22" i="6"/>
  <c r="CS22" i="6"/>
  <c r="CU22" i="6"/>
  <c r="BH22" i="6"/>
  <c r="AD22" i="6"/>
  <c r="EJ21" i="6"/>
  <c r="EL21" i="6"/>
  <c r="EN21" i="6"/>
  <c r="DF21" i="6"/>
  <c r="DH21" i="6"/>
  <c r="DJ21" i="6"/>
  <c r="CB21" i="6"/>
  <c r="CD21" i="6"/>
  <c r="CF21" i="6"/>
  <c r="DU20" i="6"/>
  <c r="DW20" i="6"/>
  <c r="DY20" i="6"/>
  <c r="CQ20" i="6"/>
  <c r="CS20" i="6"/>
  <c r="CU20" i="6"/>
  <c r="BH20" i="6"/>
  <c r="AD20" i="6"/>
  <c r="EJ19" i="6"/>
  <c r="EL19" i="6"/>
  <c r="EN19" i="6"/>
  <c r="DF19" i="6"/>
  <c r="DH19" i="6"/>
  <c r="DJ19" i="6"/>
  <c r="CB19" i="6"/>
  <c r="CD19" i="6"/>
  <c r="CF19" i="6"/>
  <c r="DU18" i="6"/>
  <c r="DW18" i="6"/>
  <c r="DY18" i="6"/>
  <c r="CQ18" i="6"/>
  <c r="CS18" i="6"/>
  <c r="CU18" i="6"/>
  <c r="BH18" i="6"/>
  <c r="AD18" i="6"/>
  <c r="EJ23" i="5"/>
  <c r="EL23" i="5"/>
  <c r="EK23" i="5"/>
  <c r="EJ22" i="5"/>
  <c r="EL22" i="5"/>
  <c r="EK22" i="5"/>
  <c r="EJ21" i="5"/>
  <c r="EL21" i="5"/>
  <c r="EK21" i="5"/>
  <c r="DF18" i="1"/>
  <c r="DH18" i="1"/>
  <c r="DJ18" i="1"/>
  <c r="BW18" i="1"/>
  <c r="AS18" i="1"/>
  <c r="O18" i="1"/>
  <c r="BW22" i="6"/>
  <c r="AS22" i="6"/>
  <c r="O22" i="6"/>
  <c r="BW20" i="6"/>
  <c r="AS20" i="6"/>
  <c r="O20" i="6"/>
  <c r="BW18" i="6"/>
  <c r="AS18" i="6"/>
  <c r="O18" i="6"/>
  <c r="CB23" i="5"/>
  <c r="CD23" i="5"/>
  <c r="CC23" i="5"/>
  <c r="AS23" i="5"/>
  <c r="O23" i="5"/>
  <c r="CB22" i="5"/>
  <c r="CD22" i="5"/>
  <c r="CC22" i="5"/>
  <c r="AS22" i="5"/>
  <c r="O22" i="5"/>
  <c r="CB21" i="5"/>
  <c r="CD21" i="5"/>
  <c r="CC21" i="5"/>
  <c r="AS21" i="5"/>
  <c r="O21" i="5"/>
  <c r="DF23" i="5"/>
  <c r="DH23" i="5"/>
  <c r="BH23" i="5"/>
  <c r="AD23" i="5"/>
  <c r="DF22" i="5"/>
  <c r="DP22" i="5" s="1"/>
  <c r="FC22" i="5" s="1"/>
  <c r="DH22" i="5"/>
  <c r="BH22" i="5"/>
  <c r="AD22" i="5"/>
  <c r="DF21" i="5"/>
  <c r="DH21" i="5"/>
  <c r="BH21" i="5"/>
  <c r="AD21" i="5"/>
  <c r="DF20" i="5"/>
  <c r="DP20" i="5" s="1"/>
  <c r="FC20" i="5" s="1"/>
  <c r="DH20" i="5"/>
  <c r="BH20" i="5"/>
  <c r="AD20" i="5"/>
  <c r="DF19" i="5"/>
  <c r="DP19" i="5" s="1"/>
  <c r="FC19" i="5" s="1"/>
  <c r="DH19" i="5"/>
  <c r="BH19" i="5"/>
  <c r="AD19" i="5"/>
  <c r="DF18" i="5"/>
  <c r="DP18" i="5" s="1"/>
  <c r="FC18" i="5" s="1"/>
  <c r="DH18" i="5"/>
  <c r="BH18" i="5"/>
  <c r="AD18" i="5"/>
  <c r="DF23" i="4"/>
  <c r="DP23" i="4" s="1"/>
  <c r="FC23" i="4" s="1"/>
  <c r="DH23" i="4"/>
  <c r="AX23" i="4"/>
  <c r="BH23" i="4" s="1"/>
  <c r="EY23" i="4" s="1"/>
  <c r="AZ23" i="4"/>
  <c r="CQ22" i="4"/>
  <c r="DA22" i="4" s="1"/>
  <c r="FB22" i="4" s="1"/>
  <c r="CS22" i="4"/>
  <c r="AS22" i="4"/>
  <c r="O22" i="4"/>
  <c r="EJ21" i="4"/>
  <c r="EL21" i="4"/>
  <c r="CB21" i="4"/>
  <c r="CD21" i="4"/>
  <c r="CB20" i="4"/>
  <c r="CD20" i="4"/>
  <c r="CC20" i="4"/>
  <c r="DU19" i="4"/>
  <c r="DW19" i="4"/>
  <c r="DV19" i="4"/>
  <c r="DF18" i="4"/>
  <c r="DH18" i="4"/>
  <c r="DG18" i="4"/>
  <c r="DU23" i="3"/>
  <c r="DV23" i="3"/>
  <c r="BM23" i="3"/>
  <c r="BN23" i="3"/>
  <c r="DU22" i="3"/>
  <c r="DV22" i="3"/>
  <c r="BM22" i="3"/>
  <c r="BN22" i="3"/>
  <c r="EJ20" i="5"/>
  <c r="EL20" i="5"/>
  <c r="CB20" i="5"/>
  <c r="CD20" i="5"/>
  <c r="AS20" i="5"/>
  <c r="O20" i="5"/>
  <c r="EJ19" i="5"/>
  <c r="EL19" i="5"/>
  <c r="CB19" i="5"/>
  <c r="CD19" i="5"/>
  <c r="AS19" i="5"/>
  <c r="O19" i="5"/>
  <c r="EJ18" i="5"/>
  <c r="EL18" i="5"/>
  <c r="CB18" i="5"/>
  <c r="CD18" i="5"/>
  <c r="AS18" i="5"/>
  <c r="O18" i="5"/>
  <c r="EJ23" i="4"/>
  <c r="EL23" i="4"/>
  <c r="CB23" i="4"/>
  <c r="CD23" i="4"/>
  <c r="DU22" i="4"/>
  <c r="DW22" i="4"/>
  <c r="CR22" i="4"/>
  <c r="BM22" i="4"/>
  <c r="BW22" i="4" s="1"/>
  <c r="EZ22" i="4" s="1"/>
  <c r="BO22" i="4"/>
  <c r="AD22" i="4"/>
  <c r="EK21" i="4"/>
  <c r="DF21" i="4"/>
  <c r="DP21" i="4" s="1"/>
  <c r="FC21" i="4" s="1"/>
  <c r="DH21" i="4"/>
  <c r="CC21" i="4"/>
  <c r="AX21" i="4"/>
  <c r="AZ21" i="4"/>
  <c r="EJ20" i="4"/>
  <c r="EL20" i="4"/>
  <c r="EK20" i="4"/>
  <c r="BM19" i="4"/>
  <c r="BO19" i="4"/>
  <c r="BN19" i="4"/>
  <c r="AD19" i="4"/>
  <c r="AX18" i="4"/>
  <c r="AZ18" i="4"/>
  <c r="AY18" i="4"/>
  <c r="CQ23" i="3"/>
  <c r="CR23" i="3"/>
  <c r="AI23" i="3"/>
  <c r="AJ23" i="3"/>
  <c r="CQ22" i="3"/>
  <c r="CR22" i="3"/>
  <c r="DF20" i="4"/>
  <c r="DP20" i="4" s="1"/>
  <c r="FC20" i="4" s="1"/>
  <c r="DH20" i="4"/>
  <c r="AX20" i="4"/>
  <c r="BH20" i="4" s="1"/>
  <c r="EY20" i="4" s="1"/>
  <c r="AZ20" i="4"/>
  <c r="CQ19" i="4"/>
  <c r="DA19" i="4" s="1"/>
  <c r="FB19" i="4" s="1"/>
  <c r="CS19" i="4"/>
  <c r="AS19" i="4"/>
  <c r="O19" i="4"/>
  <c r="EJ18" i="4"/>
  <c r="EL18" i="4"/>
  <c r="CB18" i="4"/>
  <c r="CD18" i="4"/>
  <c r="AJ22" i="3"/>
  <c r="AS22" i="3" s="1"/>
  <c r="EX22" i="3" s="1"/>
  <c r="DV21" i="3"/>
  <c r="EE21" i="3" s="1"/>
  <c r="FD21" i="3" s="1"/>
  <c r="CR21" i="3"/>
  <c r="DA21" i="3" s="1"/>
  <c r="FB21" i="3" s="1"/>
  <c r="BN21" i="3"/>
  <c r="BW21" i="3" s="1"/>
  <c r="EZ21" i="3" s="1"/>
  <c r="AJ21" i="3"/>
  <c r="AS21" i="3" s="1"/>
  <c r="EX21" i="3" s="1"/>
  <c r="DV20" i="3"/>
  <c r="EE20" i="3" s="1"/>
  <c r="FD20" i="3" s="1"/>
  <c r="CR20" i="3"/>
  <c r="DA20" i="3" s="1"/>
  <c r="FB20" i="3" s="1"/>
  <c r="BN20" i="3"/>
  <c r="BW20" i="3" s="1"/>
  <c r="EZ20" i="3" s="1"/>
  <c r="AJ20" i="3"/>
  <c r="AS20" i="3" s="1"/>
  <c r="EX20" i="3" s="1"/>
  <c r="DV19" i="3"/>
  <c r="EE19" i="3" s="1"/>
  <c r="FD19" i="3" s="1"/>
  <c r="CR19" i="3"/>
  <c r="DA19" i="3" s="1"/>
  <c r="FB19" i="3" s="1"/>
  <c r="BN19" i="3"/>
  <c r="BW19" i="3" s="1"/>
  <c r="EZ19" i="3" s="1"/>
  <c r="AJ19" i="3"/>
  <c r="AS19" i="3" s="1"/>
  <c r="EX19" i="3" s="1"/>
  <c r="DV18" i="3"/>
  <c r="EE18" i="3" s="1"/>
  <c r="FD18" i="3" s="1"/>
  <c r="CR18" i="3"/>
  <c r="DA18" i="3" s="1"/>
  <c r="FB18" i="3" s="1"/>
  <c r="BN18" i="3"/>
  <c r="BW18" i="3" s="1"/>
  <c r="EZ18" i="3" s="1"/>
  <c r="AJ18" i="3"/>
  <c r="AS18" i="3" s="1"/>
  <c r="EX18" i="3" s="1"/>
  <c r="ET23" i="2"/>
  <c r="FE23" i="2" s="1"/>
  <c r="DP23" i="2"/>
  <c r="FC23" i="2" s="1"/>
  <c r="CL23" i="2"/>
  <c r="FA23" i="2" s="1"/>
  <c r="BH23" i="2"/>
  <c r="EY23" i="2" s="1"/>
  <c r="AD23" i="2"/>
  <c r="EW23" i="2" s="1"/>
  <c r="ET21" i="2"/>
  <c r="FE21" i="2" s="1"/>
  <c r="DP21" i="2"/>
  <c r="FC21" i="2" s="1"/>
  <c r="CL21" i="2"/>
  <c r="FA21" i="2" s="1"/>
  <c r="BH21" i="2"/>
  <c r="EY21" i="2" s="1"/>
  <c r="AD21" i="2"/>
  <c r="EW21" i="2" s="1"/>
  <c r="ET19" i="2"/>
  <c r="FE19" i="2" s="1"/>
  <c r="DP19" i="2"/>
  <c r="FC19" i="2" s="1"/>
  <c r="CL19" i="2"/>
  <c r="FA19" i="2" s="1"/>
  <c r="BH19" i="2"/>
  <c r="EY19" i="2" s="1"/>
  <c r="AD19" i="2"/>
  <c r="EW19" i="2" s="1"/>
  <c r="ET10" i="13"/>
  <c r="DP10" i="13"/>
  <c r="CL10" i="13"/>
  <c r="BH10" i="13"/>
  <c r="AD10" i="13"/>
  <c r="EE9" i="13"/>
  <c r="DA9" i="13"/>
  <c r="BW9" i="13"/>
  <c r="AS9" i="13"/>
  <c r="O9" i="13"/>
  <c r="ET8" i="13"/>
  <c r="DP8" i="13"/>
  <c r="CL8" i="13"/>
  <c r="BH8" i="13"/>
  <c r="AD8" i="13"/>
  <c r="EE7" i="13"/>
  <c r="DA7" i="13"/>
  <c r="BW7" i="13"/>
  <c r="AS7" i="13"/>
  <c r="O7" i="13"/>
  <c r="ET6" i="13"/>
  <c r="DP6" i="13"/>
  <c r="CL6" i="13"/>
  <c r="BH6" i="13"/>
  <c r="AD6" i="13"/>
  <c r="EE5" i="13"/>
  <c r="FD5" i="13" s="1"/>
  <c r="DA5" i="13"/>
  <c r="BW5" i="13"/>
  <c r="EZ5" i="13" s="1"/>
  <c r="AS5" i="13"/>
  <c r="O5" i="13"/>
  <c r="EV5" i="13" s="1"/>
  <c r="B5" i="13" s="1"/>
  <c r="EE10" i="13"/>
  <c r="DA10" i="13"/>
  <c r="BW10" i="13"/>
  <c r="AS10" i="13"/>
  <c r="O10" i="13"/>
  <c r="ET9" i="13"/>
  <c r="DP9" i="13"/>
  <c r="CL9" i="13"/>
  <c r="BH9" i="13"/>
  <c r="AD9" i="13"/>
  <c r="EE8" i="13"/>
  <c r="DA8" i="13"/>
  <c r="BW8" i="13"/>
  <c r="AS8" i="13"/>
  <c r="O8" i="13"/>
  <c r="ET7" i="13"/>
  <c r="DP7" i="13"/>
  <c r="CL7" i="13"/>
  <c r="BH7" i="13"/>
  <c r="AD7" i="13"/>
  <c r="EE6" i="13"/>
  <c r="DA6" i="13"/>
  <c r="BW6" i="13"/>
  <c r="AS6" i="13"/>
  <c r="O6" i="13"/>
  <c r="ET5" i="13"/>
  <c r="FE5" i="13" s="1"/>
  <c r="DP5" i="13"/>
  <c r="FC5" i="13" s="1"/>
  <c r="FB5" i="13"/>
  <c r="CL5" i="13"/>
  <c r="FA5" i="13" s="1"/>
  <c r="BH5" i="13"/>
  <c r="EY5" i="13" s="1"/>
  <c r="EX5" i="13"/>
  <c r="AD5" i="13"/>
  <c r="EW5" i="13" s="1"/>
  <c r="AS4" i="13"/>
  <c r="EX4" i="13" s="1"/>
  <c r="AD4" i="13"/>
  <c r="EW4" i="13" s="1"/>
  <c r="DA4" i="13"/>
  <c r="BW4" i="13"/>
  <c r="EZ4" i="13" s="1"/>
  <c r="EE4" i="13"/>
  <c r="FD4" i="13" s="1"/>
  <c r="DP4" i="13"/>
  <c r="FC4" i="13" s="1"/>
  <c r="BH4" i="13"/>
  <c r="EY4" i="13" s="1"/>
  <c r="ET4" i="13"/>
  <c r="FE4" i="13" s="1"/>
  <c r="CL4" i="13"/>
  <c r="FA4" i="13" s="1"/>
  <c r="FB4" i="13"/>
  <c r="O4" i="13"/>
  <c r="EV4" i="13" s="1"/>
  <c r="CL11" i="12"/>
  <c r="BH11" i="12"/>
  <c r="AD11" i="12"/>
  <c r="EJ10" i="12"/>
  <c r="EL10" i="12"/>
  <c r="EN10" i="12"/>
  <c r="EP10" i="12"/>
  <c r="ER10" i="12"/>
  <c r="DP9" i="12"/>
  <c r="CL9" i="12"/>
  <c r="BH9" i="12"/>
  <c r="AD9" i="12"/>
  <c r="EJ8" i="12"/>
  <c r="EL8" i="12"/>
  <c r="EN8" i="12"/>
  <c r="EP8" i="12"/>
  <c r="ER8" i="12"/>
  <c r="DP7" i="12"/>
  <c r="CL7" i="12"/>
  <c r="BH7" i="12"/>
  <c r="AD7" i="12"/>
  <c r="FA5" i="12"/>
  <c r="EY5" i="12"/>
  <c r="EW5" i="12"/>
  <c r="ER16" i="12"/>
  <c r="EP16" i="12"/>
  <c r="EN16" i="12"/>
  <c r="EL16" i="12"/>
  <c r="ET16" i="12" s="1"/>
  <c r="FE16" i="12" s="1"/>
  <c r="ER14" i="12"/>
  <c r="EP14" i="12"/>
  <c r="EN14" i="12"/>
  <c r="EL14" i="12"/>
  <c r="ET14" i="12" s="1"/>
  <c r="FE14" i="12" s="1"/>
  <c r="ER12" i="12"/>
  <c r="EP12" i="12"/>
  <c r="EN12" i="12"/>
  <c r="EL12" i="12"/>
  <c r="ET12" i="12" s="1"/>
  <c r="FE12" i="12" s="1"/>
  <c r="DA11" i="12"/>
  <c r="BW11" i="12"/>
  <c r="AS11" i="12"/>
  <c r="O11" i="12"/>
  <c r="EO10" i="12"/>
  <c r="EK10" i="12"/>
  <c r="EE9" i="12"/>
  <c r="DA9" i="12"/>
  <c r="BW9" i="12"/>
  <c r="AS9" i="12"/>
  <c r="O9" i="12"/>
  <c r="EO8" i="12"/>
  <c r="EK8" i="12"/>
  <c r="EE7" i="12"/>
  <c r="DA7" i="12"/>
  <c r="BW7" i="12"/>
  <c r="AS7" i="12"/>
  <c r="ER6" i="12"/>
  <c r="EP6" i="12"/>
  <c r="EN6" i="12"/>
  <c r="EL6" i="12"/>
  <c r="EE4" i="12"/>
  <c r="BW4" i="12"/>
  <c r="AS4" i="12"/>
  <c r="DA4" i="12"/>
  <c r="FB4" i="12" s="1"/>
  <c r="DP4" i="12"/>
  <c r="FC4" i="12" s="1"/>
  <c r="BH4" i="12"/>
  <c r="EY4" i="12" s="1"/>
  <c r="CL4" i="12"/>
  <c r="FA4" i="12" s="1"/>
  <c r="AD4" i="12"/>
  <c r="EW4" i="12" s="1"/>
  <c r="EX4" i="12"/>
  <c r="O4" i="12"/>
  <c r="EV4" i="12" s="1"/>
  <c r="ET4" i="12"/>
  <c r="FE4" i="12" s="1"/>
  <c r="FD4" i="12"/>
  <c r="EZ4" i="12"/>
  <c r="B103" i="14" l="1"/>
  <c r="C103" i="14"/>
  <c r="FH104" i="14"/>
  <c r="CO104" i="14"/>
  <c r="FC104" i="14" s="1"/>
  <c r="R104" i="14"/>
  <c r="EX104" i="14" s="1"/>
  <c r="AG104" i="14"/>
  <c r="EY104" i="14" s="1"/>
  <c r="AV104" i="14"/>
  <c r="EZ104" i="14" s="1"/>
  <c r="BK104" i="14"/>
  <c r="FA104" i="14" s="1"/>
  <c r="BZ104" i="14"/>
  <c r="FB104" i="14" s="1"/>
  <c r="D102" i="14"/>
  <c r="EV91" i="14"/>
  <c r="FG91" i="14" s="1"/>
  <c r="DR93" i="14"/>
  <c r="FE93" i="14" s="1"/>
  <c r="FH93" i="14"/>
  <c r="AG93" i="14"/>
  <c r="EY93" i="14" s="1"/>
  <c r="BK93" i="14"/>
  <c r="FA93" i="14" s="1"/>
  <c r="CO93" i="14"/>
  <c r="FC93" i="14" s="1"/>
  <c r="A94" i="14"/>
  <c r="R93" i="14"/>
  <c r="EX93" i="14" s="1"/>
  <c r="AV93" i="14"/>
  <c r="EZ93" i="14" s="1"/>
  <c r="BZ93" i="14"/>
  <c r="FB93" i="14" s="1"/>
  <c r="EG92" i="14"/>
  <c r="FF92" i="14" s="1"/>
  <c r="EV95" i="14"/>
  <c r="FG95" i="14" s="1"/>
  <c r="EG96" i="14"/>
  <c r="FF96" i="14" s="1"/>
  <c r="DR91" i="14"/>
  <c r="FE91" i="14" s="1"/>
  <c r="D91" i="14" s="1"/>
  <c r="EV93" i="14"/>
  <c r="FG93" i="14" s="1"/>
  <c r="DC92" i="14"/>
  <c r="FD92" i="14" s="1"/>
  <c r="D92" i="14" s="1"/>
  <c r="DC94" i="14"/>
  <c r="FD94" i="14" s="1"/>
  <c r="EG94" i="14"/>
  <c r="FF94" i="14" s="1"/>
  <c r="DR95" i="14"/>
  <c r="FE95" i="14" s="1"/>
  <c r="DC96" i="14"/>
  <c r="FD96" i="14" s="1"/>
  <c r="EV78" i="14"/>
  <c r="FG78" i="14" s="1"/>
  <c r="DR78" i="14"/>
  <c r="FE78" i="14" s="1"/>
  <c r="D78" i="14" s="1"/>
  <c r="DR80" i="14"/>
  <c r="FE80" i="14" s="1"/>
  <c r="DC81" i="14"/>
  <c r="FD81" i="14" s="1"/>
  <c r="FH80" i="14"/>
  <c r="AG80" i="14"/>
  <c r="EY80" i="14" s="1"/>
  <c r="BK80" i="14"/>
  <c r="FA80" i="14" s="1"/>
  <c r="CO80" i="14"/>
  <c r="FC80" i="14" s="1"/>
  <c r="A81" i="14"/>
  <c r="R80" i="14"/>
  <c r="EX80" i="14" s="1"/>
  <c r="AV80" i="14"/>
  <c r="EZ80" i="14" s="1"/>
  <c r="BZ80" i="14"/>
  <c r="FB80" i="14" s="1"/>
  <c r="EG79" i="14"/>
  <c r="FF79" i="14" s="1"/>
  <c r="EV85" i="14"/>
  <c r="FG85" i="14" s="1"/>
  <c r="EG86" i="14"/>
  <c r="FF86" i="14" s="1"/>
  <c r="EG84" i="14"/>
  <c r="FF84" i="14" s="1"/>
  <c r="EV87" i="14"/>
  <c r="FG87" i="14" s="1"/>
  <c r="EG89" i="14"/>
  <c r="FF89" i="14" s="1"/>
  <c r="EV80" i="14"/>
  <c r="FG80" i="14" s="1"/>
  <c r="EG81" i="14"/>
  <c r="FF81" i="14" s="1"/>
  <c r="DC79" i="14"/>
  <c r="FD79" i="14" s="1"/>
  <c r="D79" i="14" s="1"/>
  <c r="DR85" i="14"/>
  <c r="FE85" i="14" s="1"/>
  <c r="DC86" i="14"/>
  <c r="FD86" i="14" s="1"/>
  <c r="DC84" i="14"/>
  <c r="FD84" i="14" s="1"/>
  <c r="DR87" i="14"/>
  <c r="FE87" i="14" s="1"/>
  <c r="DC88" i="14"/>
  <c r="FD88" i="14" s="1"/>
  <c r="DC89" i="14"/>
  <c r="FD89" i="14" s="1"/>
  <c r="EV66" i="14"/>
  <c r="FG66" i="14" s="1"/>
  <c r="DR68" i="14"/>
  <c r="FE68" i="14" s="1"/>
  <c r="DC69" i="14"/>
  <c r="FD69" i="14" s="1"/>
  <c r="FH68" i="14"/>
  <c r="AG68" i="14"/>
  <c r="EY68" i="14" s="1"/>
  <c r="BK68" i="14"/>
  <c r="FA68" i="14" s="1"/>
  <c r="CO68" i="14"/>
  <c r="FC68" i="14" s="1"/>
  <c r="A69" i="14"/>
  <c r="R68" i="14"/>
  <c r="EX68" i="14" s="1"/>
  <c r="AV68" i="14"/>
  <c r="EZ68" i="14" s="1"/>
  <c r="BZ68" i="14"/>
  <c r="FB68" i="14" s="1"/>
  <c r="EG67" i="14"/>
  <c r="FF67" i="14" s="1"/>
  <c r="DC71" i="14"/>
  <c r="FD71" i="14" s="1"/>
  <c r="DR66" i="14"/>
  <c r="FE66" i="14" s="1"/>
  <c r="D66" i="14" s="1"/>
  <c r="EV68" i="14"/>
  <c r="FG68" i="14" s="1"/>
  <c r="EG69" i="14"/>
  <c r="FF69" i="14" s="1"/>
  <c r="DC67" i="14"/>
  <c r="FD67" i="14" s="1"/>
  <c r="D67" i="14" s="1"/>
  <c r="EV70" i="14"/>
  <c r="FG70" i="14" s="1"/>
  <c r="EG71" i="14"/>
  <c r="FF71" i="14" s="1"/>
  <c r="EV55" i="14"/>
  <c r="FG55" i="14" s="1"/>
  <c r="DR53" i="14"/>
  <c r="FE53" i="14" s="1"/>
  <c r="D53" i="14" s="1"/>
  <c r="DR55" i="14"/>
  <c r="FE55" i="14" s="1"/>
  <c r="DC56" i="14"/>
  <c r="FD56" i="14" s="1"/>
  <c r="FH55" i="14"/>
  <c r="AG55" i="14"/>
  <c r="EY55" i="14" s="1"/>
  <c r="BK55" i="14"/>
  <c r="FA55" i="14" s="1"/>
  <c r="CO55" i="14"/>
  <c r="FC55" i="14" s="1"/>
  <c r="A56" i="14"/>
  <c r="R55" i="14"/>
  <c r="EX55" i="14" s="1"/>
  <c r="AV55" i="14"/>
  <c r="EZ55" i="14" s="1"/>
  <c r="BZ55" i="14"/>
  <c r="FB55" i="14" s="1"/>
  <c r="EG54" i="14"/>
  <c r="FF54" i="14" s="1"/>
  <c r="EV60" i="14"/>
  <c r="FG60" i="14" s="1"/>
  <c r="EG61" i="14"/>
  <c r="FF61" i="14" s="1"/>
  <c r="EG59" i="14"/>
  <c r="FF59" i="14" s="1"/>
  <c r="EV62" i="14"/>
  <c r="FG62" i="14" s="1"/>
  <c r="EG64" i="14"/>
  <c r="FF64" i="14" s="1"/>
  <c r="EV53" i="14"/>
  <c r="FG53" i="14" s="1"/>
  <c r="EG56" i="14"/>
  <c r="FF56" i="14" s="1"/>
  <c r="DC54" i="14"/>
  <c r="FD54" i="14" s="1"/>
  <c r="D54" i="14" s="1"/>
  <c r="DR60" i="14"/>
  <c r="FE60" i="14" s="1"/>
  <c r="DC61" i="14"/>
  <c r="FD61" i="14" s="1"/>
  <c r="DC59" i="14"/>
  <c r="FD59" i="14" s="1"/>
  <c r="DR62" i="14"/>
  <c r="FE62" i="14" s="1"/>
  <c r="DC63" i="14"/>
  <c r="FD63" i="14" s="1"/>
  <c r="DC64" i="14"/>
  <c r="FD64" i="14" s="1"/>
  <c r="EV24" i="14"/>
  <c r="FG24" i="14" s="1"/>
  <c r="DR24" i="14"/>
  <c r="FE24" i="14" s="1"/>
  <c r="D24" i="14" s="1"/>
  <c r="DR26" i="14"/>
  <c r="FE26" i="14" s="1"/>
  <c r="DC27" i="14"/>
  <c r="FD27" i="14" s="1"/>
  <c r="FH26" i="14"/>
  <c r="AG26" i="14"/>
  <c r="EY26" i="14" s="1"/>
  <c r="BK26" i="14"/>
  <c r="FA26" i="14" s="1"/>
  <c r="CO26" i="14"/>
  <c r="FC26" i="14" s="1"/>
  <c r="A27" i="14"/>
  <c r="R26" i="14"/>
  <c r="EX26" i="14" s="1"/>
  <c r="AV26" i="14"/>
  <c r="EZ26" i="14" s="1"/>
  <c r="BZ26" i="14"/>
  <c r="FB26" i="14" s="1"/>
  <c r="EG25" i="14"/>
  <c r="FF25" i="14" s="1"/>
  <c r="EV33" i="14"/>
  <c r="FG33" i="14" s="1"/>
  <c r="EG32" i="14"/>
  <c r="FF32" i="14" s="1"/>
  <c r="EV35" i="14"/>
  <c r="FG35" i="14" s="1"/>
  <c r="EG36" i="14"/>
  <c r="FF36" i="14" s="1"/>
  <c r="DR41" i="14"/>
  <c r="FE41" i="14" s="1"/>
  <c r="DC42" i="14"/>
  <c r="FD42" i="14" s="1"/>
  <c r="DR43" i="14"/>
  <c r="FE43" i="14" s="1"/>
  <c r="EV26" i="14"/>
  <c r="FG26" i="14" s="1"/>
  <c r="EG27" i="14"/>
  <c r="FF27" i="14" s="1"/>
  <c r="DC25" i="14"/>
  <c r="FD25" i="14" s="1"/>
  <c r="D25" i="14" s="1"/>
  <c r="DR33" i="14"/>
  <c r="FE33" i="14" s="1"/>
  <c r="DC34" i="14"/>
  <c r="FD34" i="14" s="1"/>
  <c r="DC32" i="14"/>
  <c r="FD32" i="14" s="1"/>
  <c r="DR35" i="14"/>
  <c r="FE35" i="14" s="1"/>
  <c r="DC36" i="14"/>
  <c r="FD36" i="14" s="1"/>
  <c r="EV41" i="14"/>
  <c r="FG41" i="14" s="1"/>
  <c r="EG42" i="14"/>
  <c r="FF42" i="14" s="1"/>
  <c r="EV43" i="14"/>
  <c r="FG43" i="14" s="1"/>
  <c r="C4" i="14"/>
  <c r="B4" i="14"/>
  <c r="B5" i="14"/>
  <c r="C5" i="14"/>
  <c r="BZ6" i="14"/>
  <c r="FB6" i="14" s="1"/>
  <c r="AV6" i="14"/>
  <c r="EZ6" i="14" s="1"/>
  <c r="R6" i="14"/>
  <c r="EX6" i="14" s="1"/>
  <c r="D6" i="14" s="1"/>
  <c r="AG7" i="14"/>
  <c r="EY7" i="14" s="1"/>
  <c r="CO7" i="14"/>
  <c r="FC7" i="14" s="1"/>
  <c r="R7" i="14"/>
  <c r="EX7" i="14" s="1"/>
  <c r="AV7" i="14"/>
  <c r="EZ7" i="14" s="1"/>
  <c r="BZ7" i="14"/>
  <c r="FB7" i="14" s="1"/>
  <c r="DC23" i="14"/>
  <c r="FD23" i="14" s="1"/>
  <c r="DR22" i="14"/>
  <c r="FE22" i="14" s="1"/>
  <c r="EG23" i="14"/>
  <c r="FF23" i="14" s="1"/>
  <c r="EV22" i="14"/>
  <c r="FG22" i="14" s="1"/>
  <c r="DR20" i="14"/>
  <c r="FE20" i="14" s="1"/>
  <c r="EG21" i="14"/>
  <c r="FF21" i="14" s="1"/>
  <c r="DR18" i="14"/>
  <c r="FE18" i="14" s="1"/>
  <c r="EG13" i="14"/>
  <c r="FF13" i="14" s="1"/>
  <c r="DR5" i="14"/>
  <c r="FE5" i="14" s="1"/>
  <c r="EV5" i="14"/>
  <c r="FG5" i="14" s="1"/>
  <c r="A9" i="14"/>
  <c r="CO8" i="14"/>
  <c r="FC8" i="14" s="1"/>
  <c r="BZ8" i="14"/>
  <c r="FB8" i="14" s="1"/>
  <c r="BK8" i="14"/>
  <c r="FA8" i="14" s="1"/>
  <c r="AV8" i="14"/>
  <c r="EZ8" i="14" s="1"/>
  <c r="AG8" i="14"/>
  <c r="EY8" i="14" s="1"/>
  <c r="R8" i="14"/>
  <c r="EX8" i="14" s="1"/>
  <c r="D8" i="14" s="1"/>
  <c r="FH8" i="14"/>
  <c r="EG4" i="14"/>
  <c r="FF4" i="14" s="1"/>
  <c r="B4" i="12"/>
  <c r="ET6" i="12"/>
  <c r="FE6" i="12" s="1"/>
  <c r="B4" i="13"/>
  <c r="AS23" i="3"/>
  <c r="EX23" i="3" s="1"/>
  <c r="DA23" i="3"/>
  <c r="FB23" i="3" s="1"/>
  <c r="BW22" i="3"/>
  <c r="EZ22" i="3" s="1"/>
  <c r="BW23" i="3"/>
  <c r="EZ23" i="3" s="1"/>
  <c r="DP21" i="5"/>
  <c r="FC21" i="5" s="1"/>
  <c r="DP23" i="5"/>
  <c r="FC23" i="5" s="1"/>
  <c r="DP22" i="7"/>
  <c r="FC22" i="7" s="1"/>
  <c r="EE23" i="7"/>
  <c r="FD23" i="7" s="1"/>
  <c r="EE19" i="8"/>
  <c r="FD19" i="8" s="1"/>
  <c r="EE21" i="8"/>
  <c r="FD21" i="8" s="1"/>
  <c r="EE23" i="8"/>
  <c r="FD23" i="8" s="1"/>
  <c r="DP18" i="3"/>
  <c r="FC18" i="3" s="1"/>
  <c r="BH20" i="3"/>
  <c r="EY20" i="3" s="1"/>
  <c r="DA18" i="4"/>
  <c r="FB18" i="4" s="1"/>
  <c r="ET19" i="4"/>
  <c r="FE19" i="4" s="1"/>
  <c r="BW20" i="4"/>
  <c r="EZ20" i="4" s="1"/>
  <c r="BH18" i="3"/>
  <c r="EY18" i="3" s="1"/>
  <c r="DA21" i="6"/>
  <c r="FB21" i="6" s="1"/>
  <c r="CL22" i="6"/>
  <c r="FA22" i="6" s="1"/>
  <c r="ET22" i="6"/>
  <c r="FE22" i="6" s="1"/>
  <c r="EE20" i="7"/>
  <c r="FD20" i="7" s="1"/>
  <c r="FC5" i="12"/>
  <c r="B5" i="12" s="1"/>
  <c r="ET5" i="12"/>
  <c r="FE5" i="12" s="1"/>
  <c r="A7" i="12"/>
  <c r="P6" i="12"/>
  <c r="EV6" i="12" s="1"/>
  <c r="AE6" i="12"/>
  <c r="EW6" i="12" s="1"/>
  <c r="AT6" i="12"/>
  <c r="EX6" i="12" s="1"/>
  <c r="BI6" i="12"/>
  <c r="EY6" i="12" s="1"/>
  <c r="BX6" i="12"/>
  <c r="EZ6" i="12" s="1"/>
  <c r="CM6" i="12"/>
  <c r="FA6" i="12" s="1"/>
  <c r="DB6" i="12"/>
  <c r="FB6" i="12" s="1"/>
  <c r="DQ6" i="12"/>
  <c r="FC6" i="12" s="1"/>
  <c r="EF6" i="12"/>
  <c r="FD6" i="12" s="1"/>
  <c r="FF6" i="12"/>
  <c r="EE21" i="6"/>
  <c r="FD21" i="6" s="1"/>
  <c r="DP22" i="6"/>
  <c r="FC22" i="6" s="1"/>
  <c r="ET21" i="7"/>
  <c r="FE21" i="7" s="1"/>
  <c r="A7" i="13"/>
  <c r="AE6" i="13"/>
  <c r="EW6" i="13" s="1"/>
  <c r="BI6" i="13"/>
  <c r="EY6" i="13" s="1"/>
  <c r="CM6" i="13"/>
  <c r="FA6" i="13" s="1"/>
  <c r="DQ6" i="13"/>
  <c r="FC6" i="13" s="1"/>
  <c r="EU6" i="13"/>
  <c r="FE6" i="13" s="1"/>
  <c r="P6" i="13"/>
  <c r="EV6" i="13" s="1"/>
  <c r="AT6" i="13"/>
  <c r="EX6" i="13" s="1"/>
  <c r="BX6" i="13"/>
  <c r="EZ6" i="13" s="1"/>
  <c r="DB6" i="13"/>
  <c r="FB6" i="13" s="1"/>
  <c r="EF6" i="13"/>
  <c r="FD6" i="13" s="1"/>
  <c r="FF6" i="13"/>
  <c r="CL18" i="4"/>
  <c r="FA18" i="4" s="1"/>
  <c r="ET18" i="4"/>
  <c r="FE18" i="4" s="1"/>
  <c r="DA22" i="3"/>
  <c r="FB22" i="3" s="1"/>
  <c r="BH18" i="4"/>
  <c r="EY18" i="4" s="1"/>
  <c r="BW19" i="4"/>
  <c r="EZ19" i="4" s="1"/>
  <c r="ET20" i="4"/>
  <c r="FE20" i="4" s="1"/>
  <c r="BH21" i="4"/>
  <c r="EY21" i="4" s="1"/>
  <c r="EE22" i="4"/>
  <c r="FD22" i="4" s="1"/>
  <c r="CL23" i="4"/>
  <c r="FA23" i="4" s="1"/>
  <c r="ET23" i="4"/>
  <c r="FE23" i="4" s="1"/>
  <c r="CL18" i="5"/>
  <c r="FA18" i="5" s="1"/>
  <c r="ET18" i="5"/>
  <c r="FE18" i="5" s="1"/>
  <c r="CL19" i="5"/>
  <c r="FA19" i="5" s="1"/>
  <c r="ET19" i="5"/>
  <c r="FE19" i="5" s="1"/>
  <c r="CL20" i="5"/>
  <c r="FA20" i="5" s="1"/>
  <c r="ET20" i="5"/>
  <c r="FE20" i="5" s="1"/>
  <c r="EE22" i="3"/>
  <c r="FD22" i="3" s="1"/>
  <c r="EE23" i="3"/>
  <c r="FD23" i="3" s="1"/>
  <c r="DP18" i="4"/>
  <c r="FC18" i="4" s="1"/>
  <c r="CL21" i="4"/>
  <c r="FA21" i="4" s="1"/>
  <c r="ET21" i="4"/>
  <c r="FE21" i="4" s="1"/>
  <c r="CL21" i="5"/>
  <c r="FA21" i="5" s="1"/>
  <c r="CL22" i="5"/>
  <c r="FA22" i="5" s="1"/>
  <c r="DP18" i="1"/>
  <c r="FC18" i="1" s="1"/>
  <c r="ET21" i="5"/>
  <c r="FE21" i="5" s="1"/>
  <c r="ET22" i="5"/>
  <c r="FE22" i="5" s="1"/>
  <c r="DA18" i="6"/>
  <c r="FB18" i="6" s="1"/>
  <c r="CL19" i="6"/>
  <c r="FA19" i="6" s="1"/>
  <c r="ET19" i="6"/>
  <c r="FE19" i="6" s="1"/>
  <c r="EE20" i="6"/>
  <c r="FD20" i="6" s="1"/>
  <c r="DP21" i="6"/>
  <c r="FC21" i="6" s="1"/>
  <c r="DA22" i="6"/>
  <c r="FB22" i="6" s="1"/>
  <c r="CL23" i="6"/>
  <c r="FA23" i="6" s="1"/>
  <c r="ET23" i="6"/>
  <c r="FE23" i="6" s="1"/>
  <c r="ET18" i="7"/>
  <c r="FE18" i="7" s="1"/>
  <c r="DA22" i="1"/>
  <c r="FB22" i="1" s="1"/>
  <c r="EE23" i="1"/>
  <c r="FD23" i="1" s="1"/>
  <c r="EE19" i="7"/>
  <c r="FD19" i="7" s="1"/>
  <c r="ET20" i="7"/>
  <c r="FE20" i="7" s="1"/>
  <c r="EE19" i="4"/>
  <c r="FD19" i="4" s="1"/>
  <c r="CL20" i="4"/>
  <c r="FA20" i="4" s="1"/>
  <c r="CL23" i="5"/>
  <c r="FA23" i="5" s="1"/>
  <c r="ET23" i="5"/>
  <c r="FE23" i="5" s="1"/>
  <c r="EE18" i="6"/>
  <c r="FD18" i="6" s="1"/>
  <c r="DP19" i="6"/>
  <c r="FC19" i="6" s="1"/>
  <c r="DA20" i="6"/>
  <c r="FB20" i="6" s="1"/>
  <c r="CL21" i="6"/>
  <c r="FA21" i="6" s="1"/>
  <c r="ET21" i="6"/>
  <c r="FE21" i="6" s="1"/>
  <c r="EE22" i="6"/>
  <c r="FD22" i="6" s="1"/>
  <c r="DP23" i="6"/>
  <c r="FC23" i="6" s="1"/>
  <c r="DP20" i="7"/>
  <c r="FC20" i="7" s="1"/>
  <c r="EE22" i="1"/>
  <c r="FD22" i="1" s="1"/>
  <c r="DA23" i="1"/>
  <c r="FB23" i="1" s="1"/>
  <c r="DP18" i="7"/>
  <c r="FC18" i="7" s="1"/>
  <c r="ET10" i="12"/>
  <c r="FE10" i="12" s="1"/>
  <c r="ET8" i="12"/>
  <c r="FE8" i="12" s="1"/>
  <c r="C102" i="14" l="1"/>
  <c r="B102" i="14"/>
  <c r="D104" i="14"/>
  <c r="B92" i="14"/>
  <c r="C92" i="14"/>
  <c r="C91" i="14"/>
  <c r="B91" i="14"/>
  <c r="R94" i="14"/>
  <c r="EX94" i="14" s="1"/>
  <c r="AG94" i="14"/>
  <c r="EY94" i="14" s="1"/>
  <c r="AV94" i="14"/>
  <c r="EZ94" i="14" s="1"/>
  <c r="BK94" i="14"/>
  <c r="FA94" i="14" s="1"/>
  <c r="BZ94" i="14"/>
  <c r="FB94" i="14" s="1"/>
  <c r="CO94" i="14"/>
  <c r="FC94" i="14" s="1"/>
  <c r="A95" i="14"/>
  <c r="FH94" i="14"/>
  <c r="D93" i="14"/>
  <c r="C78" i="14"/>
  <c r="B78" i="14"/>
  <c r="B79" i="14"/>
  <c r="C79" i="14"/>
  <c r="R81" i="14"/>
  <c r="EX81" i="14" s="1"/>
  <c r="AG81" i="14"/>
  <c r="EY81" i="14" s="1"/>
  <c r="AV81" i="14"/>
  <c r="EZ81" i="14" s="1"/>
  <c r="BK81" i="14"/>
  <c r="FA81" i="14" s="1"/>
  <c r="BZ81" i="14"/>
  <c r="FB81" i="14" s="1"/>
  <c r="CO81" i="14"/>
  <c r="FC81" i="14" s="1"/>
  <c r="A82" i="14"/>
  <c r="FH81" i="14"/>
  <c r="D80" i="14"/>
  <c r="C66" i="14"/>
  <c r="B66" i="14"/>
  <c r="B67" i="14"/>
  <c r="C67" i="14"/>
  <c r="D68" i="14"/>
  <c r="R69" i="14"/>
  <c r="EX69" i="14" s="1"/>
  <c r="AG69" i="14"/>
  <c r="EY69" i="14" s="1"/>
  <c r="AV69" i="14"/>
  <c r="EZ69" i="14" s="1"/>
  <c r="BK69" i="14"/>
  <c r="FA69" i="14" s="1"/>
  <c r="BZ69" i="14"/>
  <c r="FB69" i="14" s="1"/>
  <c r="CO69" i="14"/>
  <c r="FC69" i="14" s="1"/>
  <c r="A70" i="14"/>
  <c r="FH69" i="14"/>
  <c r="C53" i="14"/>
  <c r="B53" i="14"/>
  <c r="B54" i="14"/>
  <c r="C54" i="14"/>
  <c r="R56" i="14"/>
  <c r="EX56" i="14" s="1"/>
  <c r="AG56" i="14"/>
  <c r="EY56" i="14" s="1"/>
  <c r="AV56" i="14"/>
  <c r="EZ56" i="14" s="1"/>
  <c r="BK56" i="14"/>
  <c r="FA56" i="14" s="1"/>
  <c r="BZ56" i="14"/>
  <c r="FB56" i="14" s="1"/>
  <c r="CO56" i="14"/>
  <c r="FC56" i="14" s="1"/>
  <c r="A57" i="14"/>
  <c r="FH56" i="14"/>
  <c r="D55" i="14"/>
  <c r="C24" i="14"/>
  <c r="B24" i="14"/>
  <c r="B25" i="14"/>
  <c r="C25" i="14"/>
  <c r="R27" i="14"/>
  <c r="EX27" i="14" s="1"/>
  <c r="AG27" i="14"/>
  <c r="EY27" i="14" s="1"/>
  <c r="AV27" i="14"/>
  <c r="EZ27" i="14" s="1"/>
  <c r="BK27" i="14"/>
  <c r="FA27" i="14" s="1"/>
  <c r="BZ27" i="14"/>
  <c r="FB27" i="14" s="1"/>
  <c r="CO27" i="14"/>
  <c r="FC27" i="14" s="1"/>
  <c r="A28" i="14"/>
  <c r="FH27" i="14"/>
  <c r="D26" i="14"/>
  <c r="B8" i="14"/>
  <c r="C8" i="14"/>
  <c r="D7" i="14"/>
  <c r="B6" i="14"/>
  <c r="C6" i="14"/>
  <c r="FH9" i="14"/>
  <c r="A10" i="14"/>
  <c r="CO9" i="14"/>
  <c r="FC9" i="14" s="1"/>
  <c r="BZ9" i="14"/>
  <c r="FB9" i="14" s="1"/>
  <c r="BK9" i="14"/>
  <c r="FA9" i="14" s="1"/>
  <c r="AV9" i="14"/>
  <c r="EZ9" i="14" s="1"/>
  <c r="AG9" i="14"/>
  <c r="EY9" i="14" s="1"/>
  <c r="R9" i="14"/>
  <c r="EX9" i="14" s="1"/>
  <c r="D9" i="14" s="1"/>
  <c r="B6" i="13"/>
  <c r="A8" i="13"/>
  <c r="P7" i="13"/>
  <c r="EV7" i="13" s="1"/>
  <c r="AT7" i="13"/>
  <c r="EX7" i="13" s="1"/>
  <c r="BX7" i="13"/>
  <c r="EZ7" i="13" s="1"/>
  <c r="DB7" i="13"/>
  <c r="FB7" i="13" s="1"/>
  <c r="EF7" i="13"/>
  <c r="FD7" i="13" s="1"/>
  <c r="FF7" i="13"/>
  <c r="AE7" i="13"/>
  <c r="EW7" i="13" s="1"/>
  <c r="BI7" i="13"/>
  <c r="EY7" i="13" s="1"/>
  <c r="CM7" i="13"/>
  <c r="FA7" i="13" s="1"/>
  <c r="DQ7" i="13"/>
  <c r="FC7" i="13" s="1"/>
  <c r="EU7" i="13"/>
  <c r="FE7" i="13" s="1"/>
  <c r="A8" i="12"/>
  <c r="AE7" i="12"/>
  <c r="EW7" i="12" s="1"/>
  <c r="BI7" i="12"/>
  <c r="EY7" i="12" s="1"/>
  <c r="CM7" i="12"/>
  <c r="FA7" i="12" s="1"/>
  <c r="DQ7" i="12"/>
  <c r="FC7" i="12" s="1"/>
  <c r="FF7" i="12"/>
  <c r="AT7" i="12"/>
  <c r="EX7" i="12" s="1"/>
  <c r="DB7" i="12"/>
  <c r="FB7" i="12" s="1"/>
  <c r="P7" i="12"/>
  <c r="EV7" i="12" s="1"/>
  <c r="BX7" i="12"/>
  <c r="EZ7" i="12" s="1"/>
  <c r="EF7" i="12"/>
  <c r="FD7" i="12" s="1"/>
  <c r="B6" i="12"/>
  <c r="C104" i="14" l="1"/>
  <c r="B104" i="14"/>
  <c r="C93" i="14"/>
  <c r="B93" i="14"/>
  <c r="FH95" i="14"/>
  <c r="AG95" i="14"/>
  <c r="EY95" i="14" s="1"/>
  <c r="BK95" i="14"/>
  <c r="FA95" i="14" s="1"/>
  <c r="CO95" i="14"/>
  <c r="FC95" i="14" s="1"/>
  <c r="A96" i="14"/>
  <c r="R95" i="14"/>
  <c r="EX95" i="14" s="1"/>
  <c r="AV95" i="14"/>
  <c r="EZ95" i="14" s="1"/>
  <c r="BZ95" i="14"/>
  <c r="FB95" i="14" s="1"/>
  <c r="D94" i="14"/>
  <c r="C80" i="14"/>
  <c r="B80" i="14"/>
  <c r="R82" i="14"/>
  <c r="EX82" i="14" s="1"/>
  <c r="AG82" i="14"/>
  <c r="EY82" i="14" s="1"/>
  <c r="AV82" i="14"/>
  <c r="EZ82" i="14" s="1"/>
  <c r="BK82" i="14"/>
  <c r="FA82" i="14" s="1"/>
  <c r="BZ82" i="14"/>
  <c r="FB82" i="14" s="1"/>
  <c r="CO82" i="14"/>
  <c r="FC82" i="14" s="1"/>
  <c r="A83" i="14"/>
  <c r="FH82" i="14"/>
  <c r="D81" i="14"/>
  <c r="R70" i="14"/>
  <c r="EX70" i="14" s="1"/>
  <c r="AG70" i="14"/>
  <c r="EY70" i="14" s="1"/>
  <c r="AV70" i="14"/>
  <c r="EZ70" i="14" s="1"/>
  <c r="BK70" i="14"/>
  <c r="FA70" i="14" s="1"/>
  <c r="BZ70" i="14"/>
  <c r="FB70" i="14" s="1"/>
  <c r="CO70" i="14"/>
  <c r="FC70" i="14" s="1"/>
  <c r="FH70" i="14"/>
  <c r="A71" i="14"/>
  <c r="D69" i="14"/>
  <c r="C68" i="14"/>
  <c r="B68" i="14"/>
  <c r="C55" i="14"/>
  <c r="B55" i="14"/>
  <c r="R57" i="14"/>
  <c r="EX57" i="14" s="1"/>
  <c r="AG57" i="14"/>
  <c r="EY57" i="14" s="1"/>
  <c r="AV57" i="14"/>
  <c r="EZ57" i="14" s="1"/>
  <c r="BK57" i="14"/>
  <c r="FA57" i="14" s="1"/>
  <c r="BZ57" i="14"/>
  <c r="FB57" i="14" s="1"/>
  <c r="CO57" i="14"/>
  <c r="FC57" i="14" s="1"/>
  <c r="A58" i="14"/>
  <c r="FH57" i="14"/>
  <c r="D56" i="14"/>
  <c r="C26" i="14"/>
  <c r="B26" i="14"/>
  <c r="R28" i="14"/>
  <c r="EX28" i="14" s="1"/>
  <c r="AG28" i="14"/>
  <c r="EY28" i="14" s="1"/>
  <c r="AV28" i="14"/>
  <c r="EZ28" i="14" s="1"/>
  <c r="BK28" i="14"/>
  <c r="FA28" i="14" s="1"/>
  <c r="BZ28" i="14"/>
  <c r="FB28" i="14" s="1"/>
  <c r="CO28" i="14"/>
  <c r="FC28" i="14" s="1"/>
  <c r="A29" i="14"/>
  <c r="FH28" i="14"/>
  <c r="D27" i="14"/>
  <c r="B9" i="14"/>
  <c r="C9" i="14"/>
  <c r="B7" i="14"/>
  <c r="C7" i="14"/>
  <c r="A11" i="14"/>
  <c r="CO10" i="14"/>
  <c r="FC10" i="14" s="1"/>
  <c r="BZ10" i="14"/>
  <c r="FB10" i="14" s="1"/>
  <c r="BK10" i="14"/>
  <c r="FA10" i="14" s="1"/>
  <c r="AV10" i="14"/>
  <c r="EZ10" i="14" s="1"/>
  <c r="AG10" i="14"/>
  <c r="EY10" i="14" s="1"/>
  <c r="R10" i="14"/>
  <c r="EX10" i="14" s="1"/>
  <c r="D10" i="14" s="1"/>
  <c r="FH10" i="14"/>
  <c r="A9" i="12"/>
  <c r="P8" i="12"/>
  <c r="EV8" i="12" s="1"/>
  <c r="AE8" i="12"/>
  <c r="EW8" i="12" s="1"/>
  <c r="AT8" i="12"/>
  <c r="EX8" i="12" s="1"/>
  <c r="BI8" i="12"/>
  <c r="EY8" i="12" s="1"/>
  <c r="BX8" i="12"/>
  <c r="EZ8" i="12" s="1"/>
  <c r="CM8" i="12"/>
  <c r="FA8" i="12" s="1"/>
  <c r="DB8" i="12"/>
  <c r="FB8" i="12" s="1"/>
  <c r="DQ8" i="12"/>
  <c r="FC8" i="12" s="1"/>
  <c r="EF8" i="12"/>
  <c r="FD8" i="12" s="1"/>
  <c r="FF8" i="12"/>
  <c r="AE8" i="13"/>
  <c r="EW8" i="13" s="1"/>
  <c r="BI8" i="13"/>
  <c r="EY8" i="13" s="1"/>
  <c r="CM8" i="13"/>
  <c r="FA8" i="13" s="1"/>
  <c r="DQ8" i="13"/>
  <c r="FC8" i="13" s="1"/>
  <c r="EU8" i="13"/>
  <c r="FE8" i="13" s="1"/>
  <c r="A9" i="13"/>
  <c r="P8" i="13"/>
  <c r="EV8" i="13" s="1"/>
  <c r="AT8" i="13"/>
  <c r="EX8" i="13" s="1"/>
  <c r="BX8" i="13"/>
  <c r="EZ8" i="13" s="1"/>
  <c r="DB8" i="13"/>
  <c r="FB8" i="13" s="1"/>
  <c r="EF8" i="13"/>
  <c r="FD8" i="13" s="1"/>
  <c r="FF8" i="13"/>
  <c r="B7" i="12"/>
  <c r="B7" i="13"/>
  <c r="D95" i="14" l="1"/>
  <c r="B94" i="14"/>
  <c r="C94" i="14"/>
  <c r="R96" i="14"/>
  <c r="EX96" i="14" s="1"/>
  <c r="AG96" i="14"/>
  <c r="EY96" i="14" s="1"/>
  <c r="AV96" i="14"/>
  <c r="EZ96" i="14" s="1"/>
  <c r="BK96" i="14"/>
  <c r="FA96" i="14" s="1"/>
  <c r="BZ96" i="14"/>
  <c r="FB96" i="14" s="1"/>
  <c r="CO96" i="14"/>
  <c r="FC96" i="14" s="1"/>
  <c r="A97" i="14"/>
  <c r="FH96" i="14"/>
  <c r="B81" i="14"/>
  <c r="C81" i="14"/>
  <c r="FH83" i="14"/>
  <c r="R83" i="14"/>
  <c r="EX83" i="14" s="1"/>
  <c r="AG83" i="14"/>
  <c r="EY83" i="14" s="1"/>
  <c r="AV83" i="14"/>
  <c r="EZ83" i="14" s="1"/>
  <c r="BK83" i="14"/>
  <c r="FA83" i="14" s="1"/>
  <c r="BZ83" i="14"/>
  <c r="FB83" i="14" s="1"/>
  <c r="CO83" i="14"/>
  <c r="FC83" i="14" s="1"/>
  <c r="A84" i="14"/>
  <c r="D82" i="14"/>
  <c r="R71" i="14"/>
  <c r="EX71" i="14" s="1"/>
  <c r="AG71" i="14"/>
  <c r="EY71" i="14" s="1"/>
  <c r="AV71" i="14"/>
  <c r="EZ71" i="14" s="1"/>
  <c r="BK71" i="14"/>
  <c r="FA71" i="14" s="1"/>
  <c r="BZ71" i="14"/>
  <c r="FB71" i="14" s="1"/>
  <c r="CO71" i="14"/>
  <c r="FC71" i="14" s="1"/>
  <c r="A72" i="14"/>
  <c r="FH71" i="14"/>
  <c r="B69" i="14"/>
  <c r="C69" i="14"/>
  <c r="D70" i="14"/>
  <c r="B56" i="14"/>
  <c r="C56" i="14"/>
  <c r="FH58" i="14"/>
  <c r="R58" i="14"/>
  <c r="EX58" i="14" s="1"/>
  <c r="AG58" i="14"/>
  <c r="EY58" i="14" s="1"/>
  <c r="AV58" i="14"/>
  <c r="EZ58" i="14" s="1"/>
  <c r="BK58" i="14"/>
  <c r="FA58" i="14" s="1"/>
  <c r="BZ58" i="14"/>
  <c r="FB58" i="14" s="1"/>
  <c r="CO58" i="14"/>
  <c r="FC58" i="14" s="1"/>
  <c r="A59" i="14"/>
  <c r="D57" i="14"/>
  <c r="B27" i="14"/>
  <c r="C27" i="14"/>
  <c r="FH29" i="14"/>
  <c r="R29" i="14"/>
  <c r="EX29" i="14" s="1"/>
  <c r="AG29" i="14"/>
  <c r="EY29" i="14" s="1"/>
  <c r="AV29" i="14"/>
  <c r="EZ29" i="14" s="1"/>
  <c r="BK29" i="14"/>
  <c r="FA29" i="14" s="1"/>
  <c r="BZ29" i="14"/>
  <c r="FB29" i="14" s="1"/>
  <c r="CO29" i="14"/>
  <c r="FC29" i="14" s="1"/>
  <c r="A30" i="14"/>
  <c r="D28" i="14"/>
  <c r="B10" i="14"/>
  <c r="C10" i="14"/>
  <c r="FH11" i="14"/>
  <c r="A12" i="14"/>
  <c r="CO11" i="14"/>
  <c r="FC11" i="14" s="1"/>
  <c r="BZ11" i="14"/>
  <c r="FB11" i="14" s="1"/>
  <c r="BK11" i="14"/>
  <c r="FA11" i="14" s="1"/>
  <c r="AV11" i="14"/>
  <c r="EZ11" i="14" s="1"/>
  <c r="AG11" i="14"/>
  <c r="EY11" i="14" s="1"/>
  <c r="R11" i="14"/>
  <c r="EX11" i="14" s="1"/>
  <c r="B8" i="13"/>
  <c r="B8" i="12"/>
  <c r="BI9" i="13"/>
  <c r="EY9" i="13" s="1"/>
  <c r="DQ9" i="13"/>
  <c r="FC9" i="13" s="1"/>
  <c r="CM9" i="13"/>
  <c r="FA9" i="13" s="1"/>
  <c r="AE9" i="13"/>
  <c r="EW9" i="13" s="1"/>
  <c r="EU9" i="13"/>
  <c r="FE9" i="13" s="1"/>
  <c r="DB9" i="13"/>
  <c r="FB9" i="13" s="1"/>
  <c r="P9" i="13"/>
  <c r="EV9" i="13" s="1"/>
  <c r="BX9" i="13"/>
  <c r="EZ9" i="13" s="1"/>
  <c r="EF9" i="13"/>
  <c r="FD9" i="13" s="1"/>
  <c r="A10" i="13"/>
  <c r="AT9" i="13"/>
  <c r="EX9" i="13" s="1"/>
  <c r="FF9" i="13"/>
  <c r="A10" i="12"/>
  <c r="P9" i="12"/>
  <c r="EV9" i="12" s="1"/>
  <c r="AT9" i="12"/>
  <c r="EX9" i="12" s="1"/>
  <c r="BX9" i="12"/>
  <c r="EZ9" i="12" s="1"/>
  <c r="DB9" i="12"/>
  <c r="FB9" i="12" s="1"/>
  <c r="EF9" i="12"/>
  <c r="FD9" i="12" s="1"/>
  <c r="FF9" i="12"/>
  <c r="AE9" i="12"/>
  <c r="EW9" i="12" s="1"/>
  <c r="BI9" i="12"/>
  <c r="EY9" i="12" s="1"/>
  <c r="CM9" i="12"/>
  <c r="FA9" i="12" s="1"/>
  <c r="DQ9" i="12"/>
  <c r="FC9" i="12" s="1"/>
  <c r="R97" i="14" l="1"/>
  <c r="EX97" i="14" s="1"/>
  <c r="AG97" i="14"/>
  <c r="EY97" i="14" s="1"/>
  <c r="AV97" i="14"/>
  <c r="EZ97" i="14" s="1"/>
  <c r="BK97" i="14"/>
  <c r="FA97" i="14" s="1"/>
  <c r="BZ97" i="14"/>
  <c r="FB97" i="14" s="1"/>
  <c r="CO97" i="14"/>
  <c r="FC97" i="14" s="1"/>
  <c r="A98" i="14"/>
  <c r="FH97" i="14"/>
  <c r="D96" i="14"/>
  <c r="C95" i="14"/>
  <c r="B95" i="14"/>
  <c r="R84" i="14"/>
  <c r="EX84" i="14" s="1"/>
  <c r="AG84" i="14"/>
  <c r="EY84" i="14" s="1"/>
  <c r="AV84" i="14"/>
  <c r="EZ84" i="14" s="1"/>
  <c r="BK84" i="14"/>
  <c r="FA84" i="14" s="1"/>
  <c r="BZ84" i="14"/>
  <c r="FB84" i="14" s="1"/>
  <c r="CO84" i="14"/>
  <c r="FC84" i="14" s="1"/>
  <c r="A85" i="14"/>
  <c r="FH84" i="14"/>
  <c r="D83" i="14"/>
  <c r="B82" i="14"/>
  <c r="C82" i="14"/>
  <c r="B70" i="14"/>
  <c r="C70" i="14"/>
  <c r="FH72" i="14"/>
  <c r="R72" i="14"/>
  <c r="EX72" i="14" s="1"/>
  <c r="AG72" i="14"/>
  <c r="EY72" i="14" s="1"/>
  <c r="AV72" i="14"/>
  <c r="EZ72" i="14" s="1"/>
  <c r="BK72" i="14"/>
  <c r="FA72" i="14" s="1"/>
  <c r="BZ72" i="14"/>
  <c r="FB72" i="14" s="1"/>
  <c r="CO72" i="14"/>
  <c r="FC72" i="14" s="1"/>
  <c r="A73" i="14"/>
  <c r="D71" i="14"/>
  <c r="B57" i="14"/>
  <c r="C57" i="14"/>
  <c r="R59" i="14"/>
  <c r="EX59" i="14" s="1"/>
  <c r="AG59" i="14"/>
  <c r="EY59" i="14" s="1"/>
  <c r="AV59" i="14"/>
  <c r="EZ59" i="14" s="1"/>
  <c r="BK59" i="14"/>
  <c r="FA59" i="14" s="1"/>
  <c r="BZ59" i="14"/>
  <c r="FB59" i="14" s="1"/>
  <c r="CO59" i="14"/>
  <c r="FC59" i="14" s="1"/>
  <c r="A60" i="14"/>
  <c r="FH59" i="14"/>
  <c r="D58" i="14"/>
  <c r="R30" i="14"/>
  <c r="EX30" i="14" s="1"/>
  <c r="AG30" i="14"/>
  <c r="EY30" i="14" s="1"/>
  <c r="AV30" i="14"/>
  <c r="EZ30" i="14" s="1"/>
  <c r="BK30" i="14"/>
  <c r="FA30" i="14" s="1"/>
  <c r="BZ30" i="14"/>
  <c r="FB30" i="14" s="1"/>
  <c r="CO30" i="14"/>
  <c r="FC30" i="14" s="1"/>
  <c r="A31" i="14"/>
  <c r="FH30" i="14"/>
  <c r="D29" i="14"/>
  <c r="B28" i="14"/>
  <c r="C28" i="14"/>
  <c r="D11" i="14"/>
  <c r="FH12" i="14"/>
  <c r="CO12" i="14"/>
  <c r="FC12" i="14" s="1"/>
  <c r="BZ12" i="14"/>
  <c r="FB12" i="14" s="1"/>
  <c r="BK12" i="14"/>
  <c r="FA12" i="14" s="1"/>
  <c r="AV12" i="14"/>
  <c r="EZ12" i="14" s="1"/>
  <c r="AG12" i="14"/>
  <c r="EY12" i="14" s="1"/>
  <c r="R12" i="14"/>
  <c r="EX12" i="14" s="1"/>
  <c r="A13" i="14"/>
  <c r="B9" i="12"/>
  <c r="A11" i="13"/>
  <c r="BI10" i="13"/>
  <c r="EY10" i="13" s="1"/>
  <c r="DQ10" i="13"/>
  <c r="FC10" i="13" s="1"/>
  <c r="P10" i="13"/>
  <c r="EV10" i="13" s="1"/>
  <c r="EF10" i="13"/>
  <c r="FD10" i="13" s="1"/>
  <c r="DB10" i="13"/>
  <c r="FB10" i="13" s="1"/>
  <c r="CM10" i="13"/>
  <c r="FA10" i="13" s="1"/>
  <c r="EU10" i="13"/>
  <c r="FE10" i="13" s="1"/>
  <c r="AT10" i="13"/>
  <c r="EX10" i="13" s="1"/>
  <c r="AE10" i="13"/>
  <c r="EW10" i="13" s="1"/>
  <c r="BX10" i="13"/>
  <c r="EZ10" i="13" s="1"/>
  <c r="FF10" i="13"/>
  <c r="A11" i="12"/>
  <c r="P10" i="12"/>
  <c r="EV10" i="12" s="1"/>
  <c r="AE10" i="12"/>
  <c r="EW10" i="12" s="1"/>
  <c r="AT10" i="12"/>
  <c r="EX10" i="12" s="1"/>
  <c r="BI10" i="12"/>
  <c r="EY10" i="12" s="1"/>
  <c r="BX10" i="12"/>
  <c r="EZ10" i="12" s="1"/>
  <c r="CM10" i="12"/>
  <c r="FA10" i="12" s="1"/>
  <c r="DB10" i="12"/>
  <c r="FB10" i="12" s="1"/>
  <c r="DQ10" i="12"/>
  <c r="FC10" i="12" s="1"/>
  <c r="EF10" i="12"/>
  <c r="FD10" i="12" s="1"/>
  <c r="FF10" i="12"/>
  <c r="B9" i="13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4" i="2"/>
  <c r="E5" i="2"/>
  <c r="F5" i="2"/>
  <c r="G5" i="2"/>
  <c r="H5" i="2"/>
  <c r="I5" i="2"/>
  <c r="J5" i="2"/>
  <c r="K5" i="2"/>
  <c r="L5" i="2"/>
  <c r="M5" i="2"/>
  <c r="N5" i="2"/>
  <c r="S5" i="2"/>
  <c r="T5" i="2"/>
  <c r="U5" i="2"/>
  <c r="V5" i="2"/>
  <c r="W5" i="2"/>
  <c r="X5" i="2"/>
  <c r="Y5" i="2"/>
  <c r="Z5" i="2"/>
  <c r="AA5" i="2"/>
  <c r="AB5" i="2"/>
  <c r="AC5" i="2"/>
  <c r="AD5" i="2"/>
  <c r="EW5" i="2" s="1"/>
  <c r="AE5" i="2"/>
  <c r="AH5" i="2"/>
  <c r="AI5" i="2" s="1"/>
  <c r="AJ5" i="2"/>
  <c r="AK5" i="2"/>
  <c r="AL5" i="2"/>
  <c r="AM5" i="2"/>
  <c r="AN5" i="2"/>
  <c r="AO5" i="2"/>
  <c r="AP5" i="2"/>
  <c r="AQ5" i="2"/>
  <c r="AR5" i="2"/>
  <c r="AT5" i="2"/>
  <c r="AW5" i="2"/>
  <c r="AX5" i="2"/>
  <c r="AY5" i="2"/>
  <c r="AZ5" i="2"/>
  <c r="BA5" i="2"/>
  <c r="BB5" i="2"/>
  <c r="BC5" i="2"/>
  <c r="BD5" i="2"/>
  <c r="BE5" i="2"/>
  <c r="BF5" i="2"/>
  <c r="BG5" i="2"/>
  <c r="BH5" i="2"/>
  <c r="EY5" i="2" s="1"/>
  <c r="BI5" i="2"/>
  <c r="BL5" i="2"/>
  <c r="BM5" i="2" s="1"/>
  <c r="BN5" i="2"/>
  <c r="BO5" i="2"/>
  <c r="BP5" i="2"/>
  <c r="BQ5" i="2"/>
  <c r="BR5" i="2"/>
  <c r="BS5" i="2"/>
  <c r="BT5" i="2"/>
  <c r="BU5" i="2"/>
  <c r="BV5" i="2"/>
  <c r="BX5" i="2"/>
  <c r="CA5" i="2"/>
  <c r="CB5" i="2"/>
  <c r="CC5" i="2"/>
  <c r="CD5" i="2"/>
  <c r="CE5" i="2"/>
  <c r="CF5" i="2"/>
  <c r="CG5" i="2"/>
  <c r="CH5" i="2"/>
  <c r="CI5" i="2"/>
  <c r="CJ5" i="2"/>
  <c r="CK5" i="2"/>
  <c r="CL5" i="2"/>
  <c r="FA5" i="2" s="1"/>
  <c r="CM5" i="2"/>
  <c r="CP5" i="2"/>
  <c r="CQ5" i="2" s="1"/>
  <c r="CR5" i="2"/>
  <c r="CS5" i="2"/>
  <c r="CT5" i="2"/>
  <c r="CU5" i="2"/>
  <c r="CV5" i="2"/>
  <c r="CW5" i="2"/>
  <c r="CX5" i="2"/>
  <c r="CY5" i="2"/>
  <c r="CZ5" i="2"/>
  <c r="DB5" i="2"/>
  <c r="DE5" i="2"/>
  <c r="DF5" i="2"/>
  <c r="DG5" i="2"/>
  <c r="DH5" i="2"/>
  <c r="DI5" i="2"/>
  <c r="DJ5" i="2"/>
  <c r="DK5" i="2"/>
  <c r="DL5" i="2"/>
  <c r="DM5" i="2"/>
  <c r="DN5" i="2"/>
  <c r="DO5" i="2"/>
  <c r="DP5" i="2"/>
  <c r="FC5" i="2" s="1"/>
  <c r="DQ5" i="2"/>
  <c r="DT5" i="2"/>
  <c r="DU5" i="2" s="1"/>
  <c r="DV5" i="2"/>
  <c r="DW5" i="2"/>
  <c r="DX5" i="2"/>
  <c r="DY5" i="2"/>
  <c r="DZ5" i="2"/>
  <c r="EA5" i="2"/>
  <c r="EB5" i="2"/>
  <c r="EC5" i="2"/>
  <c r="ED5" i="2"/>
  <c r="EF5" i="2"/>
  <c r="EI5" i="2"/>
  <c r="EJ5" i="2"/>
  <c r="EK5" i="2"/>
  <c r="EL5" i="2"/>
  <c r="EM5" i="2"/>
  <c r="EN5" i="2"/>
  <c r="EO5" i="2"/>
  <c r="EP5" i="2"/>
  <c r="EQ5" i="2"/>
  <c r="ER5" i="2"/>
  <c r="ES5" i="2"/>
  <c r="ET5" i="2"/>
  <c r="FE5" i="2" s="1"/>
  <c r="EU5" i="2"/>
  <c r="E6" i="2"/>
  <c r="F6" i="2"/>
  <c r="O6" i="2" s="1"/>
  <c r="G6" i="2"/>
  <c r="H6" i="2"/>
  <c r="I6" i="2"/>
  <c r="J6" i="2"/>
  <c r="K6" i="2"/>
  <c r="L6" i="2"/>
  <c r="M6" i="2"/>
  <c r="N6" i="2"/>
  <c r="S6" i="2"/>
  <c r="T6" i="2" s="1"/>
  <c r="U6" i="2"/>
  <c r="V6" i="2"/>
  <c r="W6" i="2"/>
  <c r="X6" i="2"/>
  <c r="Y6" i="2"/>
  <c r="Z6" i="2"/>
  <c r="AA6" i="2"/>
  <c r="AB6" i="2"/>
  <c r="AC6" i="2"/>
  <c r="AE6" i="2"/>
  <c r="AH6" i="2"/>
  <c r="AI6" i="2"/>
  <c r="AJ6" i="2"/>
  <c r="AK6" i="2"/>
  <c r="AL6" i="2"/>
  <c r="AM6" i="2"/>
  <c r="AN6" i="2"/>
  <c r="AO6" i="2"/>
  <c r="AP6" i="2"/>
  <c r="AQ6" i="2"/>
  <c r="AR6" i="2"/>
  <c r="AS6" i="2"/>
  <c r="EX6" i="2" s="1"/>
  <c r="AT6" i="2"/>
  <c r="AW6" i="2"/>
  <c r="AX6" i="2" s="1"/>
  <c r="AY6" i="2"/>
  <c r="AZ6" i="2"/>
  <c r="BA6" i="2"/>
  <c r="BB6" i="2"/>
  <c r="BC6" i="2"/>
  <c r="BD6" i="2"/>
  <c r="BE6" i="2"/>
  <c r="BF6" i="2"/>
  <c r="BG6" i="2"/>
  <c r="BI6" i="2"/>
  <c r="BL6" i="2"/>
  <c r="BM6" i="2"/>
  <c r="BN6" i="2"/>
  <c r="BO6" i="2"/>
  <c r="BP6" i="2"/>
  <c r="BQ6" i="2"/>
  <c r="BR6" i="2"/>
  <c r="BS6" i="2"/>
  <c r="BT6" i="2"/>
  <c r="BU6" i="2"/>
  <c r="BV6" i="2"/>
  <c r="BW6" i="2"/>
  <c r="EZ6" i="2" s="1"/>
  <c r="BX6" i="2"/>
  <c r="CA6" i="2"/>
  <c r="CB6" i="2" s="1"/>
  <c r="CC6" i="2"/>
  <c r="CD6" i="2"/>
  <c r="CE6" i="2"/>
  <c r="CF6" i="2"/>
  <c r="CG6" i="2"/>
  <c r="CH6" i="2"/>
  <c r="CI6" i="2"/>
  <c r="CJ6" i="2"/>
  <c r="CK6" i="2"/>
  <c r="CM6" i="2"/>
  <c r="CP6" i="2"/>
  <c r="CQ6" i="2"/>
  <c r="CR6" i="2"/>
  <c r="CS6" i="2"/>
  <c r="CT6" i="2"/>
  <c r="CU6" i="2"/>
  <c r="CV6" i="2"/>
  <c r="CW6" i="2"/>
  <c r="CX6" i="2"/>
  <c r="CY6" i="2"/>
  <c r="CZ6" i="2"/>
  <c r="DA6" i="2"/>
  <c r="FB6" i="2" s="1"/>
  <c r="DB6" i="2"/>
  <c r="DE6" i="2"/>
  <c r="DF6" i="2" s="1"/>
  <c r="DG6" i="2"/>
  <c r="DH6" i="2"/>
  <c r="DI6" i="2"/>
  <c r="DJ6" i="2"/>
  <c r="DK6" i="2"/>
  <c r="DL6" i="2"/>
  <c r="DM6" i="2"/>
  <c r="DN6" i="2"/>
  <c r="DO6" i="2"/>
  <c r="DQ6" i="2"/>
  <c r="DT6" i="2"/>
  <c r="DU6" i="2"/>
  <c r="DV6" i="2"/>
  <c r="DW6" i="2"/>
  <c r="DX6" i="2"/>
  <c r="DY6" i="2"/>
  <c r="DZ6" i="2"/>
  <c r="EA6" i="2"/>
  <c r="EB6" i="2"/>
  <c r="EC6" i="2"/>
  <c r="ED6" i="2"/>
  <c r="EE6" i="2"/>
  <c r="FD6" i="2" s="1"/>
  <c r="EF6" i="2"/>
  <c r="EI6" i="2"/>
  <c r="EJ6" i="2" s="1"/>
  <c r="EK6" i="2"/>
  <c r="EL6" i="2"/>
  <c r="EM6" i="2"/>
  <c r="EN6" i="2"/>
  <c r="EO6" i="2"/>
  <c r="EP6" i="2"/>
  <c r="EQ6" i="2"/>
  <c r="ER6" i="2"/>
  <c r="ES6" i="2"/>
  <c r="EU6" i="2"/>
  <c r="E7" i="2"/>
  <c r="F7" i="2"/>
  <c r="G7" i="2"/>
  <c r="H7" i="2"/>
  <c r="I7" i="2"/>
  <c r="J7" i="2"/>
  <c r="K7" i="2"/>
  <c r="L7" i="2"/>
  <c r="M7" i="2"/>
  <c r="N7" i="2"/>
  <c r="S7" i="2"/>
  <c r="T7" i="2"/>
  <c r="U7" i="2"/>
  <c r="V7" i="2"/>
  <c r="W7" i="2"/>
  <c r="X7" i="2"/>
  <c r="Y7" i="2"/>
  <c r="Z7" i="2"/>
  <c r="AA7" i="2"/>
  <c r="AB7" i="2"/>
  <c r="AC7" i="2"/>
  <c r="AD7" i="2"/>
  <c r="EW7" i="2" s="1"/>
  <c r="AE7" i="2"/>
  <c r="AH7" i="2"/>
  <c r="AI7" i="2" s="1"/>
  <c r="AJ7" i="2"/>
  <c r="AK7" i="2"/>
  <c r="AL7" i="2"/>
  <c r="AM7" i="2"/>
  <c r="AN7" i="2"/>
  <c r="AO7" i="2"/>
  <c r="AP7" i="2"/>
  <c r="AQ7" i="2"/>
  <c r="AR7" i="2"/>
  <c r="AT7" i="2"/>
  <c r="AW7" i="2"/>
  <c r="AX7" i="2"/>
  <c r="AY7" i="2"/>
  <c r="AZ7" i="2"/>
  <c r="BA7" i="2"/>
  <c r="BB7" i="2"/>
  <c r="BC7" i="2"/>
  <c r="BD7" i="2"/>
  <c r="BE7" i="2"/>
  <c r="BF7" i="2"/>
  <c r="BG7" i="2"/>
  <c r="BH7" i="2"/>
  <c r="EY7" i="2" s="1"/>
  <c r="BI7" i="2"/>
  <c r="BL7" i="2"/>
  <c r="BM7" i="2" s="1"/>
  <c r="BN7" i="2"/>
  <c r="BO7" i="2"/>
  <c r="BP7" i="2"/>
  <c r="BQ7" i="2"/>
  <c r="BR7" i="2"/>
  <c r="BS7" i="2"/>
  <c r="BT7" i="2"/>
  <c r="BU7" i="2"/>
  <c r="BV7" i="2"/>
  <c r="BX7" i="2"/>
  <c r="CA7" i="2"/>
  <c r="CB7" i="2"/>
  <c r="CC7" i="2"/>
  <c r="CD7" i="2"/>
  <c r="CE7" i="2"/>
  <c r="CF7" i="2"/>
  <c r="CG7" i="2"/>
  <c r="CH7" i="2"/>
  <c r="CI7" i="2"/>
  <c r="CJ7" i="2"/>
  <c r="CK7" i="2"/>
  <c r="CL7" i="2"/>
  <c r="FA7" i="2" s="1"/>
  <c r="CM7" i="2"/>
  <c r="CP7" i="2"/>
  <c r="CQ7" i="2" s="1"/>
  <c r="CR7" i="2"/>
  <c r="CS7" i="2"/>
  <c r="CT7" i="2"/>
  <c r="CU7" i="2"/>
  <c r="CV7" i="2"/>
  <c r="CW7" i="2"/>
  <c r="CX7" i="2"/>
  <c r="CY7" i="2"/>
  <c r="CZ7" i="2"/>
  <c r="DB7" i="2"/>
  <c r="DE7" i="2"/>
  <c r="DF7" i="2"/>
  <c r="DG7" i="2"/>
  <c r="DH7" i="2"/>
  <c r="DI7" i="2"/>
  <c r="DJ7" i="2"/>
  <c r="DK7" i="2"/>
  <c r="DL7" i="2"/>
  <c r="DM7" i="2"/>
  <c r="DN7" i="2"/>
  <c r="DO7" i="2"/>
  <c r="DP7" i="2"/>
  <c r="FC7" i="2" s="1"/>
  <c r="DQ7" i="2"/>
  <c r="DT7" i="2"/>
  <c r="DU7" i="2" s="1"/>
  <c r="DV7" i="2"/>
  <c r="DW7" i="2"/>
  <c r="DX7" i="2"/>
  <c r="DY7" i="2"/>
  <c r="DZ7" i="2"/>
  <c r="EA7" i="2"/>
  <c r="EB7" i="2"/>
  <c r="EC7" i="2"/>
  <c r="ED7" i="2"/>
  <c r="EF7" i="2"/>
  <c r="EI7" i="2"/>
  <c r="EJ7" i="2"/>
  <c r="EK7" i="2"/>
  <c r="EL7" i="2"/>
  <c r="EM7" i="2"/>
  <c r="EN7" i="2"/>
  <c r="EO7" i="2"/>
  <c r="EP7" i="2"/>
  <c r="EQ7" i="2"/>
  <c r="ER7" i="2"/>
  <c r="ES7" i="2"/>
  <c r="ET7" i="2"/>
  <c r="FE7" i="2" s="1"/>
  <c r="EU7" i="2"/>
  <c r="E8" i="2"/>
  <c r="F8" i="2"/>
  <c r="O8" i="2" s="1"/>
  <c r="G8" i="2"/>
  <c r="H8" i="2"/>
  <c r="I8" i="2"/>
  <c r="J8" i="2"/>
  <c r="K8" i="2"/>
  <c r="L8" i="2"/>
  <c r="M8" i="2"/>
  <c r="N8" i="2"/>
  <c r="S8" i="2"/>
  <c r="T8" i="2" s="1"/>
  <c r="U8" i="2"/>
  <c r="V8" i="2"/>
  <c r="W8" i="2"/>
  <c r="X8" i="2"/>
  <c r="Y8" i="2"/>
  <c r="Z8" i="2"/>
  <c r="AA8" i="2"/>
  <c r="AB8" i="2"/>
  <c r="AC8" i="2"/>
  <c r="AE8" i="2"/>
  <c r="AH8" i="2"/>
  <c r="AI8" i="2"/>
  <c r="AJ8" i="2"/>
  <c r="AK8" i="2"/>
  <c r="AL8" i="2"/>
  <c r="AM8" i="2"/>
  <c r="AN8" i="2"/>
  <c r="AO8" i="2"/>
  <c r="AP8" i="2"/>
  <c r="AQ8" i="2"/>
  <c r="AR8" i="2"/>
  <c r="AS8" i="2"/>
  <c r="EX8" i="2" s="1"/>
  <c r="AT8" i="2"/>
  <c r="AW8" i="2"/>
  <c r="AX8" i="2" s="1"/>
  <c r="AY8" i="2"/>
  <c r="AZ8" i="2"/>
  <c r="BA8" i="2"/>
  <c r="BB8" i="2"/>
  <c r="BC8" i="2"/>
  <c r="BD8" i="2"/>
  <c r="BE8" i="2"/>
  <c r="BF8" i="2"/>
  <c r="BG8" i="2"/>
  <c r="BI8" i="2"/>
  <c r="BL8" i="2"/>
  <c r="BM8" i="2"/>
  <c r="BN8" i="2"/>
  <c r="BO8" i="2"/>
  <c r="BP8" i="2"/>
  <c r="BQ8" i="2"/>
  <c r="BR8" i="2"/>
  <c r="BS8" i="2"/>
  <c r="BT8" i="2"/>
  <c r="BU8" i="2"/>
  <c r="BV8" i="2"/>
  <c r="BW8" i="2"/>
  <c r="EZ8" i="2" s="1"/>
  <c r="BX8" i="2"/>
  <c r="CA8" i="2"/>
  <c r="CB8" i="2" s="1"/>
  <c r="CC8" i="2"/>
  <c r="CD8" i="2"/>
  <c r="CE8" i="2"/>
  <c r="CF8" i="2"/>
  <c r="CG8" i="2"/>
  <c r="CH8" i="2"/>
  <c r="CI8" i="2"/>
  <c r="CJ8" i="2"/>
  <c r="CK8" i="2"/>
  <c r="CM8" i="2"/>
  <c r="CP8" i="2"/>
  <c r="CQ8" i="2"/>
  <c r="CR8" i="2"/>
  <c r="CS8" i="2"/>
  <c r="CT8" i="2"/>
  <c r="CU8" i="2"/>
  <c r="CV8" i="2"/>
  <c r="CW8" i="2"/>
  <c r="CX8" i="2"/>
  <c r="CY8" i="2"/>
  <c r="CZ8" i="2"/>
  <c r="DA8" i="2"/>
  <c r="FB8" i="2" s="1"/>
  <c r="DB8" i="2"/>
  <c r="DE8" i="2"/>
  <c r="DF8" i="2" s="1"/>
  <c r="DG8" i="2"/>
  <c r="DH8" i="2"/>
  <c r="DI8" i="2"/>
  <c r="DJ8" i="2"/>
  <c r="DK8" i="2"/>
  <c r="DL8" i="2"/>
  <c r="DM8" i="2"/>
  <c r="DN8" i="2"/>
  <c r="DO8" i="2"/>
  <c r="DQ8" i="2"/>
  <c r="DT8" i="2"/>
  <c r="DU8" i="2"/>
  <c r="DV8" i="2"/>
  <c r="DW8" i="2"/>
  <c r="DX8" i="2"/>
  <c r="DY8" i="2"/>
  <c r="DZ8" i="2"/>
  <c r="EA8" i="2"/>
  <c r="EB8" i="2"/>
  <c r="EC8" i="2"/>
  <c r="ED8" i="2"/>
  <c r="EE8" i="2"/>
  <c r="FD8" i="2" s="1"/>
  <c r="EF8" i="2"/>
  <c r="EI8" i="2"/>
  <c r="EJ8" i="2" s="1"/>
  <c r="EK8" i="2"/>
  <c r="EL8" i="2"/>
  <c r="EM8" i="2"/>
  <c r="EN8" i="2"/>
  <c r="EO8" i="2"/>
  <c r="EP8" i="2"/>
  <c r="EQ8" i="2"/>
  <c r="ER8" i="2"/>
  <c r="ES8" i="2"/>
  <c r="EU8" i="2"/>
  <c r="E9" i="2"/>
  <c r="F9" i="2"/>
  <c r="G9" i="2"/>
  <c r="H9" i="2"/>
  <c r="I9" i="2"/>
  <c r="J9" i="2"/>
  <c r="K9" i="2"/>
  <c r="L9" i="2"/>
  <c r="M9" i="2"/>
  <c r="N9" i="2"/>
  <c r="S9" i="2"/>
  <c r="T9" i="2"/>
  <c r="U9" i="2"/>
  <c r="V9" i="2"/>
  <c r="W9" i="2"/>
  <c r="X9" i="2"/>
  <c r="Y9" i="2"/>
  <c r="Z9" i="2"/>
  <c r="AA9" i="2"/>
  <c r="AB9" i="2"/>
  <c r="AC9" i="2"/>
  <c r="AD9" i="2"/>
  <c r="EW9" i="2" s="1"/>
  <c r="AE9" i="2"/>
  <c r="AH9" i="2"/>
  <c r="AI9" i="2" s="1"/>
  <c r="AJ9" i="2"/>
  <c r="AK9" i="2"/>
  <c r="AL9" i="2"/>
  <c r="AM9" i="2"/>
  <c r="AN9" i="2"/>
  <c r="AO9" i="2"/>
  <c r="AP9" i="2"/>
  <c r="AQ9" i="2"/>
  <c r="AR9" i="2"/>
  <c r="AT9" i="2"/>
  <c r="AW9" i="2"/>
  <c r="AX9" i="2"/>
  <c r="AY9" i="2"/>
  <c r="AZ9" i="2"/>
  <c r="BA9" i="2"/>
  <c r="BB9" i="2"/>
  <c r="BC9" i="2"/>
  <c r="BD9" i="2"/>
  <c r="BE9" i="2"/>
  <c r="BF9" i="2"/>
  <c r="BG9" i="2"/>
  <c r="BH9" i="2"/>
  <c r="EY9" i="2" s="1"/>
  <c r="BI9" i="2"/>
  <c r="BL9" i="2"/>
  <c r="BM9" i="2" s="1"/>
  <c r="BN9" i="2"/>
  <c r="BO9" i="2"/>
  <c r="BP9" i="2"/>
  <c r="BQ9" i="2"/>
  <c r="BR9" i="2"/>
  <c r="BS9" i="2"/>
  <c r="BT9" i="2"/>
  <c r="BU9" i="2"/>
  <c r="BV9" i="2"/>
  <c r="BX9" i="2"/>
  <c r="CA9" i="2"/>
  <c r="CB9" i="2"/>
  <c r="CC9" i="2"/>
  <c r="CD9" i="2"/>
  <c r="CE9" i="2"/>
  <c r="CF9" i="2"/>
  <c r="CG9" i="2"/>
  <c r="CH9" i="2"/>
  <c r="CI9" i="2"/>
  <c r="CJ9" i="2"/>
  <c r="CK9" i="2"/>
  <c r="CL9" i="2"/>
  <c r="FA9" i="2" s="1"/>
  <c r="CM9" i="2"/>
  <c r="CP9" i="2"/>
  <c r="CQ9" i="2" s="1"/>
  <c r="CR9" i="2"/>
  <c r="CS9" i="2"/>
  <c r="CT9" i="2"/>
  <c r="CU9" i="2"/>
  <c r="CV9" i="2"/>
  <c r="CW9" i="2"/>
  <c r="CX9" i="2"/>
  <c r="CY9" i="2"/>
  <c r="CZ9" i="2"/>
  <c r="DB9" i="2"/>
  <c r="DE9" i="2"/>
  <c r="DF9" i="2"/>
  <c r="DG9" i="2"/>
  <c r="DH9" i="2"/>
  <c r="DI9" i="2"/>
  <c r="DJ9" i="2"/>
  <c r="DK9" i="2"/>
  <c r="DL9" i="2"/>
  <c r="DM9" i="2"/>
  <c r="DN9" i="2"/>
  <c r="DO9" i="2"/>
  <c r="DP9" i="2"/>
  <c r="FC9" i="2" s="1"/>
  <c r="DQ9" i="2"/>
  <c r="DT9" i="2"/>
  <c r="DU9" i="2" s="1"/>
  <c r="DV9" i="2"/>
  <c r="DW9" i="2"/>
  <c r="DX9" i="2"/>
  <c r="DY9" i="2"/>
  <c r="DZ9" i="2"/>
  <c r="EA9" i="2"/>
  <c r="EB9" i="2"/>
  <c r="EC9" i="2"/>
  <c r="ED9" i="2"/>
  <c r="EF9" i="2"/>
  <c r="EI9" i="2"/>
  <c r="EJ9" i="2"/>
  <c r="EK9" i="2"/>
  <c r="EL9" i="2"/>
  <c r="EM9" i="2"/>
  <c r="EN9" i="2"/>
  <c r="EO9" i="2"/>
  <c r="EP9" i="2"/>
  <c r="EQ9" i="2"/>
  <c r="ER9" i="2"/>
  <c r="ES9" i="2"/>
  <c r="ET9" i="2"/>
  <c r="FE9" i="2" s="1"/>
  <c r="EU9" i="2"/>
  <c r="E10" i="2"/>
  <c r="F10" i="2"/>
  <c r="O10" i="2" s="1"/>
  <c r="G10" i="2"/>
  <c r="H10" i="2"/>
  <c r="I10" i="2"/>
  <c r="J10" i="2"/>
  <c r="K10" i="2"/>
  <c r="L10" i="2"/>
  <c r="M10" i="2"/>
  <c r="N10" i="2"/>
  <c r="S10" i="2"/>
  <c r="T10" i="2" s="1"/>
  <c r="U10" i="2"/>
  <c r="V10" i="2"/>
  <c r="W10" i="2"/>
  <c r="X10" i="2"/>
  <c r="Y10" i="2"/>
  <c r="Z10" i="2"/>
  <c r="AA10" i="2"/>
  <c r="AB10" i="2"/>
  <c r="AC10" i="2"/>
  <c r="AE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EX10" i="2" s="1"/>
  <c r="AT10" i="2"/>
  <c r="AW10" i="2"/>
  <c r="AX10" i="2" s="1"/>
  <c r="AY10" i="2"/>
  <c r="AZ10" i="2"/>
  <c r="BA10" i="2"/>
  <c r="BB10" i="2"/>
  <c r="BC10" i="2"/>
  <c r="BD10" i="2"/>
  <c r="BE10" i="2"/>
  <c r="BF10" i="2"/>
  <c r="BG10" i="2"/>
  <c r="BI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CA10" i="2"/>
  <c r="CB10" i="2" s="1"/>
  <c r="CC10" i="2"/>
  <c r="CD10" i="2"/>
  <c r="CE10" i="2"/>
  <c r="CF10" i="2"/>
  <c r="CG10" i="2"/>
  <c r="CH10" i="2"/>
  <c r="CI10" i="2"/>
  <c r="CJ10" i="2"/>
  <c r="CK10" i="2"/>
  <c r="CM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FB10" i="2" s="1"/>
  <c r="DB10" i="2"/>
  <c r="DE10" i="2"/>
  <c r="DF10" i="2" s="1"/>
  <c r="DG10" i="2"/>
  <c r="DH10" i="2"/>
  <c r="DI10" i="2"/>
  <c r="DJ10" i="2"/>
  <c r="DK10" i="2"/>
  <c r="DL10" i="2"/>
  <c r="DM10" i="2"/>
  <c r="DN10" i="2"/>
  <c r="DO10" i="2"/>
  <c r="DQ10" i="2"/>
  <c r="DT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I10" i="2"/>
  <c r="EJ10" i="2" s="1"/>
  <c r="EK10" i="2"/>
  <c r="EL10" i="2"/>
  <c r="EM10" i="2"/>
  <c r="EN10" i="2"/>
  <c r="EO10" i="2"/>
  <c r="EP10" i="2"/>
  <c r="EQ10" i="2"/>
  <c r="ER10" i="2"/>
  <c r="ES10" i="2"/>
  <c r="EU10" i="2"/>
  <c r="EZ10" i="2"/>
  <c r="FD10" i="2"/>
  <c r="E11" i="2"/>
  <c r="F11" i="2"/>
  <c r="G11" i="2"/>
  <c r="H11" i="2"/>
  <c r="I11" i="2"/>
  <c r="J11" i="2"/>
  <c r="K11" i="2"/>
  <c r="L11" i="2"/>
  <c r="M11" i="2"/>
  <c r="N11" i="2"/>
  <c r="O11" i="2"/>
  <c r="S11" i="2"/>
  <c r="T11" i="2" s="1"/>
  <c r="U11" i="2"/>
  <c r="V11" i="2"/>
  <c r="W11" i="2"/>
  <c r="X11" i="2"/>
  <c r="Y11" i="2"/>
  <c r="Z11" i="2"/>
  <c r="AA11" i="2"/>
  <c r="AB11" i="2"/>
  <c r="AC11" i="2"/>
  <c r="AE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EX11" i="2" s="1"/>
  <c r="AT11" i="2"/>
  <c r="AW11" i="2"/>
  <c r="AX11" i="2" s="1"/>
  <c r="AY11" i="2"/>
  <c r="AZ11" i="2"/>
  <c r="BA11" i="2"/>
  <c r="BB11" i="2"/>
  <c r="BC11" i="2"/>
  <c r="BD11" i="2"/>
  <c r="BE11" i="2"/>
  <c r="BF11" i="2"/>
  <c r="BG11" i="2"/>
  <c r="BI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EZ11" i="2" s="1"/>
  <c r="BX11" i="2"/>
  <c r="CA11" i="2"/>
  <c r="CB11" i="2" s="1"/>
  <c r="CC11" i="2"/>
  <c r="CD11" i="2"/>
  <c r="CE11" i="2"/>
  <c r="CF11" i="2"/>
  <c r="CG11" i="2"/>
  <c r="CH11" i="2"/>
  <c r="CI11" i="2"/>
  <c r="CJ11" i="2"/>
  <c r="CK11" i="2"/>
  <c r="CM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FB11" i="2" s="1"/>
  <c r="DB11" i="2"/>
  <c r="DE11" i="2"/>
  <c r="DF11" i="2" s="1"/>
  <c r="DG11" i="2"/>
  <c r="DH11" i="2"/>
  <c r="DI11" i="2"/>
  <c r="DJ11" i="2"/>
  <c r="DK11" i="2"/>
  <c r="DL11" i="2"/>
  <c r="DM11" i="2"/>
  <c r="DN11" i="2"/>
  <c r="DO11" i="2"/>
  <c r="DQ11" i="2"/>
  <c r="DT11" i="2"/>
  <c r="DU11" i="2"/>
  <c r="DV11" i="2"/>
  <c r="DW11" i="2"/>
  <c r="DX11" i="2"/>
  <c r="DY11" i="2"/>
  <c r="DZ11" i="2"/>
  <c r="EA11" i="2"/>
  <c r="EB11" i="2"/>
  <c r="EC11" i="2"/>
  <c r="ED11" i="2"/>
  <c r="EE11" i="2"/>
  <c r="FD11" i="2" s="1"/>
  <c r="EF11" i="2"/>
  <c r="EI11" i="2"/>
  <c r="EJ11" i="2" s="1"/>
  <c r="EK11" i="2"/>
  <c r="EL11" i="2"/>
  <c r="EM11" i="2"/>
  <c r="EN11" i="2"/>
  <c r="EO11" i="2"/>
  <c r="EP11" i="2"/>
  <c r="EQ11" i="2"/>
  <c r="ER11" i="2"/>
  <c r="ES11" i="2"/>
  <c r="EU11" i="2"/>
  <c r="E12" i="2"/>
  <c r="F12" i="2"/>
  <c r="G12" i="2"/>
  <c r="H12" i="2"/>
  <c r="I12" i="2"/>
  <c r="J12" i="2"/>
  <c r="K12" i="2"/>
  <c r="L12" i="2"/>
  <c r="M12" i="2"/>
  <c r="N12" i="2"/>
  <c r="S12" i="2"/>
  <c r="T12" i="2" s="1"/>
  <c r="AD12" i="2" s="1"/>
  <c r="EW12" i="2" s="1"/>
  <c r="U12" i="2"/>
  <c r="V12" i="2"/>
  <c r="W12" i="2"/>
  <c r="X12" i="2"/>
  <c r="Y12" i="2"/>
  <c r="Z12" i="2"/>
  <c r="AA12" i="2"/>
  <c r="AB12" i="2"/>
  <c r="AC12" i="2"/>
  <c r="AE12" i="2"/>
  <c r="AH12" i="2"/>
  <c r="AI12" i="2" s="1"/>
  <c r="AJ12" i="2"/>
  <c r="AK12" i="2"/>
  <c r="AL12" i="2"/>
  <c r="AM12" i="2"/>
  <c r="AN12" i="2"/>
  <c r="AO12" i="2"/>
  <c r="AP12" i="2"/>
  <c r="AQ12" i="2"/>
  <c r="AR12" i="2"/>
  <c r="AT12" i="2"/>
  <c r="AW12" i="2"/>
  <c r="AX12" i="2" s="1"/>
  <c r="BH12" i="2" s="1"/>
  <c r="EY12" i="2" s="1"/>
  <c r="AY12" i="2"/>
  <c r="AZ12" i="2"/>
  <c r="BA12" i="2"/>
  <c r="BB12" i="2"/>
  <c r="BC12" i="2"/>
  <c r="BD12" i="2"/>
  <c r="BE12" i="2"/>
  <c r="BF12" i="2"/>
  <c r="BG12" i="2"/>
  <c r="BI12" i="2"/>
  <c r="BL12" i="2"/>
  <c r="BM12" i="2" s="1"/>
  <c r="BN12" i="2"/>
  <c r="BO12" i="2"/>
  <c r="BP12" i="2"/>
  <c r="BQ12" i="2"/>
  <c r="BR12" i="2"/>
  <c r="BS12" i="2"/>
  <c r="BT12" i="2"/>
  <c r="BU12" i="2"/>
  <c r="BV12" i="2"/>
  <c r="BX12" i="2"/>
  <c r="CA12" i="2"/>
  <c r="CB12" i="2" s="1"/>
  <c r="CL12" i="2" s="1"/>
  <c r="FA12" i="2" s="1"/>
  <c r="CC12" i="2"/>
  <c r="CD12" i="2"/>
  <c r="CE12" i="2"/>
  <c r="CF12" i="2"/>
  <c r="CG12" i="2"/>
  <c r="CH12" i="2"/>
  <c r="CI12" i="2"/>
  <c r="CJ12" i="2"/>
  <c r="CK12" i="2"/>
  <c r="CM12" i="2"/>
  <c r="CP12" i="2"/>
  <c r="CQ12" i="2" s="1"/>
  <c r="CR12" i="2"/>
  <c r="CS12" i="2"/>
  <c r="CT12" i="2"/>
  <c r="CU12" i="2"/>
  <c r="CV12" i="2"/>
  <c r="CW12" i="2"/>
  <c r="CX12" i="2"/>
  <c r="CY12" i="2"/>
  <c r="CZ12" i="2"/>
  <c r="DB12" i="2"/>
  <c r="DE12" i="2"/>
  <c r="DF12" i="2" s="1"/>
  <c r="DP12" i="2" s="1"/>
  <c r="FC12" i="2" s="1"/>
  <c r="DG12" i="2"/>
  <c r="DH12" i="2"/>
  <c r="DI12" i="2"/>
  <c r="DJ12" i="2"/>
  <c r="DK12" i="2"/>
  <c r="DL12" i="2"/>
  <c r="DM12" i="2"/>
  <c r="DN12" i="2"/>
  <c r="DO12" i="2"/>
  <c r="DQ12" i="2"/>
  <c r="DT12" i="2"/>
  <c r="DU12" i="2" s="1"/>
  <c r="DV12" i="2"/>
  <c r="DW12" i="2"/>
  <c r="DX12" i="2"/>
  <c r="DY12" i="2"/>
  <c r="DZ12" i="2"/>
  <c r="EA12" i="2"/>
  <c r="EB12" i="2"/>
  <c r="EC12" i="2"/>
  <c r="ED12" i="2"/>
  <c r="EF12" i="2"/>
  <c r="EI12" i="2"/>
  <c r="EJ12" i="2" s="1"/>
  <c r="ET12" i="2" s="1"/>
  <c r="FE12" i="2" s="1"/>
  <c r="EK12" i="2"/>
  <c r="EL12" i="2"/>
  <c r="EM12" i="2"/>
  <c r="EN12" i="2"/>
  <c r="EO12" i="2"/>
  <c r="EP12" i="2"/>
  <c r="EQ12" i="2"/>
  <c r="ER12" i="2"/>
  <c r="ES12" i="2"/>
  <c r="EU12" i="2"/>
  <c r="E13" i="2"/>
  <c r="F13" i="2"/>
  <c r="G13" i="2"/>
  <c r="H13" i="2"/>
  <c r="I13" i="2"/>
  <c r="J13" i="2"/>
  <c r="K13" i="2"/>
  <c r="L13" i="2"/>
  <c r="M13" i="2"/>
  <c r="N13" i="2"/>
  <c r="O13" i="2"/>
  <c r="S13" i="2"/>
  <c r="T13" i="2" s="1"/>
  <c r="U13" i="2"/>
  <c r="V13" i="2"/>
  <c r="W13" i="2"/>
  <c r="X13" i="2"/>
  <c r="Y13" i="2"/>
  <c r="Z13" i="2"/>
  <c r="AA13" i="2"/>
  <c r="AB13" i="2"/>
  <c r="AC13" i="2"/>
  <c r="AE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EX13" i="2" s="1"/>
  <c r="AT13" i="2"/>
  <c r="AW13" i="2"/>
  <c r="AX13" i="2" s="1"/>
  <c r="AY13" i="2"/>
  <c r="AZ13" i="2"/>
  <c r="BA13" i="2"/>
  <c r="BB13" i="2"/>
  <c r="BC13" i="2"/>
  <c r="BD13" i="2"/>
  <c r="BE13" i="2"/>
  <c r="BF13" i="2"/>
  <c r="BG13" i="2"/>
  <c r="BI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EZ13" i="2" s="1"/>
  <c r="BX13" i="2"/>
  <c r="CA13" i="2"/>
  <c r="CB13" i="2" s="1"/>
  <c r="CC13" i="2"/>
  <c r="CD13" i="2"/>
  <c r="CE13" i="2"/>
  <c r="CF13" i="2"/>
  <c r="CG13" i="2"/>
  <c r="CH13" i="2"/>
  <c r="CI13" i="2"/>
  <c r="CJ13" i="2"/>
  <c r="CK13" i="2"/>
  <c r="CM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FB13" i="2" s="1"/>
  <c r="DB13" i="2"/>
  <c r="DE13" i="2"/>
  <c r="DF13" i="2" s="1"/>
  <c r="DG13" i="2"/>
  <c r="DH13" i="2"/>
  <c r="DI13" i="2"/>
  <c r="DJ13" i="2"/>
  <c r="DK13" i="2"/>
  <c r="DL13" i="2"/>
  <c r="DM13" i="2"/>
  <c r="DN13" i="2"/>
  <c r="DO13" i="2"/>
  <c r="DQ13" i="2"/>
  <c r="DT13" i="2"/>
  <c r="DU13" i="2"/>
  <c r="DV13" i="2"/>
  <c r="DW13" i="2"/>
  <c r="DX13" i="2"/>
  <c r="DY13" i="2"/>
  <c r="DZ13" i="2"/>
  <c r="EA13" i="2"/>
  <c r="EB13" i="2"/>
  <c r="EC13" i="2"/>
  <c r="ED13" i="2"/>
  <c r="EE13" i="2"/>
  <c r="FD13" i="2" s="1"/>
  <c r="EF13" i="2"/>
  <c r="EI13" i="2"/>
  <c r="EJ13" i="2" s="1"/>
  <c r="EK13" i="2"/>
  <c r="EL13" i="2"/>
  <c r="EM13" i="2"/>
  <c r="EN13" i="2"/>
  <c r="EO13" i="2"/>
  <c r="EP13" i="2"/>
  <c r="EQ13" i="2"/>
  <c r="ER13" i="2"/>
  <c r="ES13" i="2"/>
  <c r="EU13" i="2"/>
  <c r="E14" i="2"/>
  <c r="F14" i="2"/>
  <c r="G14" i="2"/>
  <c r="H14" i="2"/>
  <c r="I14" i="2"/>
  <c r="J14" i="2"/>
  <c r="K14" i="2"/>
  <c r="L14" i="2"/>
  <c r="M14" i="2"/>
  <c r="N14" i="2"/>
  <c r="S14" i="2"/>
  <c r="T14" i="2"/>
  <c r="U14" i="2"/>
  <c r="V14" i="2"/>
  <c r="W14" i="2"/>
  <c r="X14" i="2"/>
  <c r="Y14" i="2"/>
  <c r="Z14" i="2"/>
  <c r="AA14" i="2"/>
  <c r="AB14" i="2"/>
  <c r="AC14" i="2"/>
  <c r="AD14" i="2"/>
  <c r="EW14" i="2" s="1"/>
  <c r="AE14" i="2"/>
  <c r="AH14" i="2"/>
  <c r="AI14" i="2" s="1"/>
  <c r="AJ14" i="2"/>
  <c r="AK14" i="2"/>
  <c r="AL14" i="2"/>
  <c r="AM14" i="2"/>
  <c r="AN14" i="2"/>
  <c r="AO14" i="2"/>
  <c r="AP14" i="2"/>
  <c r="AQ14" i="2"/>
  <c r="AR14" i="2"/>
  <c r="AT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EY14" i="2" s="1"/>
  <c r="BI14" i="2"/>
  <c r="BL14" i="2"/>
  <c r="BM14" i="2" s="1"/>
  <c r="BN14" i="2"/>
  <c r="BO14" i="2"/>
  <c r="BP14" i="2"/>
  <c r="BQ14" i="2"/>
  <c r="BR14" i="2"/>
  <c r="BS14" i="2"/>
  <c r="BT14" i="2"/>
  <c r="BU14" i="2"/>
  <c r="BV14" i="2"/>
  <c r="BX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FA14" i="2" s="1"/>
  <c r="CM14" i="2"/>
  <c r="CP14" i="2"/>
  <c r="CQ14" i="2" s="1"/>
  <c r="CR14" i="2"/>
  <c r="CS14" i="2"/>
  <c r="CT14" i="2"/>
  <c r="CU14" i="2"/>
  <c r="CV14" i="2"/>
  <c r="CW14" i="2"/>
  <c r="CX14" i="2"/>
  <c r="CY14" i="2"/>
  <c r="CZ14" i="2"/>
  <c r="DB14" i="2"/>
  <c r="DE14" i="2"/>
  <c r="DF14" i="2"/>
  <c r="DG14" i="2"/>
  <c r="DH14" i="2"/>
  <c r="DI14" i="2"/>
  <c r="DJ14" i="2"/>
  <c r="DK14" i="2"/>
  <c r="DL14" i="2"/>
  <c r="DM14" i="2"/>
  <c r="DN14" i="2"/>
  <c r="DO14" i="2"/>
  <c r="DP14" i="2"/>
  <c r="FC14" i="2" s="1"/>
  <c r="DQ14" i="2"/>
  <c r="DT14" i="2"/>
  <c r="DU14" i="2" s="1"/>
  <c r="DV14" i="2"/>
  <c r="DW14" i="2"/>
  <c r="DX14" i="2"/>
  <c r="DY14" i="2"/>
  <c r="DZ14" i="2"/>
  <c r="EA14" i="2"/>
  <c r="EB14" i="2"/>
  <c r="EC14" i="2"/>
  <c r="ED14" i="2"/>
  <c r="EF14" i="2"/>
  <c r="EI14" i="2"/>
  <c r="EJ14" i="2"/>
  <c r="EK14" i="2"/>
  <c r="EL14" i="2"/>
  <c r="EM14" i="2"/>
  <c r="EN14" i="2"/>
  <c r="EO14" i="2"/>
  <c r="EP14" i="2"/>
  <c r="EQ14" i="2"/>
  <c r="ER14" i="2"/>
  <c r="ES14" i="2"/>
  <c r="ET14" i="2"/>
  <c r="FE14" i="2" s="1"/>
  <c r="EU14" i="2"/>
  <c r="E15" i="2"/>
  <c r="F15" i="2"/>
  <c r="O15" i="2" s="1"/>
  <c r="G15" i="2"/>
  <c r="H15" i="2"/>
  <c r="I15" i="2"/>
  <c r="J15" i="2"/>
  <c r="K15" i="2"/>
  <c r="L15" i="2"/>
  <c r="M15" i="2"/>
  <c r="N15" i="2"/>
  <c r="S15" i="2"/>
  <c r="T15" i="2" s="1"/>
  <c r="U15" i="2"/>
  <c r="V15" i="2"/>
  <c r="W15" i="2"/>
  <c r="X15" i="2"/>
  <c r="Y15" i="2"/>
  <c r="Z15" i="2"/>
  <c r="AA15" i="2"/>
  <c r="AB15" i="2"/>
  <c r="AC15" i="2"/>
  <c r="AE15" i="2"/>
  <c r="AH15" i="2"/>
  <c r="AI15" i="2" s="1"/>
  <c r="AS15" i="2" s="1"/>
  <c r="EX15" i="2" s="1"/>
  <c r="AJ15" i="2"/>
  <c r="AK15" i="2"/>
  <c r="AL15" i="2"/>
  <c r="AM15" i="2"/>
  <c r="AN15" i="2"/>
  <c r="AO15" i="2"/>
  <c r="AP15" i="2"/>
  <c r="AQ15" i="2"/>
  <c r="AR15" i="2"/>
  <c r="AT15" i="2"/>
  <c r="AW15" i="2"/>
  <c r="AX15" i="2" s="1"/>
  <c r="AY15" i="2"/>
  <c r="AZ15" i="2"/>
  <c r="BA15" i="2"/>
  <c r="BB15" i="2"/>
  <c r="BC15" i="2"/>
  <c r="BD15" i="2"/>
  <c r="BE15" i="2"/>
  <c r="BF15" i="2"/>
  <c r="BG15" i="2"/>
  <c r="BI15" i="2"/>
  <c r="BL15" i="2"/>
  <c r="BM15" i="2" s="1"/>
  <c r="BW15" i="2" s="1"/>
  <c r="EZ15" i="2" s="1"/>
  <c r="BN15" i="2"/>
  <c r="BO15" i="2"/>
  <c r="BP15" i="2"/>
  <c r="BQ15" i="2"/>
  <c r="BR15" i="2"/>
  <c r="BS15" i="2"/>
  <c r="BT15" i="2"/>
  <c r="BU15" i="2"/>
  <c r="BV15" i="2"/>
  <c r="BX15" i="2"/>
  <c r="CA15" i="2"/>
  <c r="CB15" i="2" s="1"/>
  <c r="CC15" i="2"/>
  <c r="CD15" i="2"/>
  <c r="CE15" i="2"/>
  <c r="CF15" i="2"/>
  <c r="CG15" i="2"/>
  <c r="CH15" i="2"/>
  <c r="CI15" i="2"/>
  <c r="CJ15" i="2"/>
  <c r="CK15" i="2"/>
  <c r="CM15" i="2"/>
  <c r="CP15" i="2"/>
  <c r="CQ15" i="2" s="1"/>
  <c r="DA15" i="2" s="1"/>
  <c r="FB15" i="2" s="1"/>
  <c r="CR15" i="2"/>
  <c r="CS15" i="2"/>
  <c r="CT15" i="2"/>
  <c r="CU15" i="2"/>
  <c r="CV15" i="2"/>
  <c r="CW15" i="2"/>
  <c r="CX15" i="2"/>
  <c r="CY15" i="2"/>
  <c r="CZ15" i="2"/>
  <c r="DB15" i="2"/>
  <c r="DE15" i="2"/>
  <c r="DF15" i="2" s="1"/>
  <c r="DG15" i="2"/>
  <c r="DH15" i="2"/>
  <c r="DI15" i="2"/>
  <c r="DJ15" i="2"/>
  <c r="DK15" i="2"/>
  <c r="DL15" i="2"/>
  <c r="DM15" i="2"/>
  <c r="DN15" i="2"/>
  <c r="DO15" i="2"/>
  <c r="DQ15" i="2"/>
  <c r="DT15" i="2"/>
  <c r="DU15" i="2" s="1"/>
  <c r="EE15" i="2" s="1"/>
  <c r="FD15" i="2" s="1"/>
  <c r="DV15" i="2"/>
  <c r="DW15" i="2"/>
  <c r="DX15" i="2"/>
  <c r="DY15" i="2"/>
  <c r="DZ15" i="2"/>
  <c r="EA15" i="2"/>
  <c r="EB15" i="2"/>
  <c r="EC15" i="2"/>
  <c r="ED15" i="2"/>
  <c r="EF15" i="2"/>
  <c r="EI15" i="2"/>
  <c r="EJ15" i="2" s="1"/>
  <c r="EK15" i="2"/>
  <c r="EL15" i="2"/>
  <c r="EM15" i="2"/>
  <c r="EN15" i="2"/>
  <c r="EO15" i="2"/>
  <c r="EP15" i="2"/>
  <c r="EQ15" i="2"/>
  <c r="ER15" i="2"/>
  <c r="ES15" i="2"/>
  <c r="EU15" i="2"/>
  <c r="E16" i="2"/>
  <c r="F16" i="2"/>
  <c r="G16" i="2"/>
  <c r="H16" i="2"/>
  <c r="I16" i="2"/>
  <c r="J16" i="2"/>
  <c r="K16" i="2"/>
  <c r="L16" i="2"/>
  <c r="M16" i="2"/>
  <c r="N16" i="2"/>
  <c r="S16" i="2"/>
  <c r="T16" i="2"/>
  <c r="U16" i="2"/>
  <c r="V16" i="2"/>
  <c r="W16" i="2"/>
  <c r="X16" i="2"/>
  <c r="Y16" i="2"/>
  <c r="Z16" i="2"/>
  <c r="AA16" i="2"/>
  <c r="AB16" i="2"/>
  <c r="AC16" i="2"/>
  <c r="AD16" i="2"/>
  <c r="EW16" i="2" s="1"/>
  <c r="AE16" i="2"/>
  <c r="AH16" i="2"/>
  <c r="AI16" i="2" s="1"/>
  <c r="AJ16" i="2"/>
  <c r="AK16" i="2"/>
  <c r="AL16" i="2"/>
  <c r="AM16" i="2"/>
  <c r="AN16" i="2"/>
  <c r="AO16" i="2"/>
  <c r="AP16" i="2"/>
  <c r="AQ16" i="2"/>
  <c r="AR16" i="2"/>
  <c r="AT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EY16" i="2" s="1"/>
  <c r="BI16" i="2"/>
  <c r="BL16" i="2"/>
  <c r="BM16" i="2" s="1"/>
  <c r="BN16" i="2"/>
  <c r="BO16" i="2"/>
  <c r="BP16" i="2"/>
  <c r="BQ16" i="2"/>
  <c r="BR16" i="2"/>
  <c r="BS16" i="2"/>
  <c r="BT16" i="2"/>
  <c r="BU16" i="2"/>
  <c r="BV16" i="2"/>
  <c r="BX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FA16" i="2" s="1"/>
  <c r="CM16" i="2"/>
  <c r="CP16" i="2"/>
  <c r="CQ16" i="2" s="1"/>
  <c r="CR16" i="2"/>
  <c r="CS16" i="2"/>
  <c r="CT16" i="2"/>
  <c r="CU16" i="2"/>
  <c r="CV16" i="2"/>
  <c r="CW16" i="2"/>
  <c r="CX16" i="2"/>
  <c r="CY16" i="2"/>
  <c r="CZ16" i="2"/>
  <c r="DB16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FC16" i="2" s="1"/>
  <c r="DQ16" i="2"/>
  <c r="DT16" i="2"/>
  <c r="DU16" i="2" s="1"/>
  <c r="DV16" i="2"/>
  <c r="DW16" i="2"/>
  <c r="DX16" i="2"/>
  <c r="DY16" i="2"/>
  <c r="DZ16" i="2"/>
  <c r="EA16" i="2"/>
  <c r="EB16" i="2"/>
  <c r="EC16" i="2"/>
  <c r="ED16" i="2"/>
  <c r="EF16" i="2"/>
  <c r="EI16" i="2"/>
  <c r="EJ16" i="2"/>
  <c r="EK16" i="2"/>
  <c r="EL16" i="2"/>
  <c r="EM16" i="2"/>
  <c r="EN16" i="2"/>
  <c r="EO16" i="2"/>
  <c r="EP16" i="2"/>
  <c r="EQ16" i="2"/>
  <c r="ER16" i="2"/>
  <c r="ES16" i="2"/>
  <c r="ET16" i="2"/>
  <c r="FE16" i="2" s="1"/>
  <c r="EU16" i="2"/>
  <c r="E17" i="2"/>
  <c r="F17" i="2"/>
  <c r="G17" i="2"/>
  <c r="H17" i="2"/>
  <c r="I17" i="2"/>
  <c r="J17" i="2"/>
  <c r="K17" i="2"/>
  <c r="L17" i="2"/>
  <c r="M17" i="2"/>
  <c r="N17" i="2"/>
  <c r="O17" i="2"/>
  <c r="S17" i="2"/>
  <c r="T17" i="2" s="1"/>
  <c r="U17" i="2"/>
  <c r="V17" i="2"/>
  <c r="W17" i="2"/>
  <c r="X17" i="2"/>
  <c r="Y17" i="2"/>
  <c r="Z17" i="2"/>
  <c r="AA17" i="2"/>
  <c r="AB17" i="2"/>
  <c r="AC17" i="2"/>
  <c r="AE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EX17" i="2" s="1"/>
  <c r="AT17" i="2"/>
  <c r="AW17" i="2"/>
  <c r="AX17" i="2" s="1"/>
  <c r="AY17" i="2"/>
  <c r="AZ17" i="2"/>
  <c r="BA17" i="2"/>
  <c r="BB17" i="2"/>
  <c r="BC17" i="2"/>
  <c r="BD17" i="2"/>
  <c r="BE17" i="2"/>
  <c r="BF17" i="2"/>
  <c r="BG17" i="2"/>
  <c r="BI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EZ17" i="2" s="1"/>
  <c r="BX17" i="2"/>
  <c r="CA17" i="2"/>
  <c r="CB17" i="2" s="1"/>
  <c r="CC17" i="2"/>
  <c r="CD17" i="2"/>
  <c r="CE17" i="2"/>
  <c r="CF17" i="2"/>
  <c r="CG17" i="2"/>
  <c r="CH17" i="2"/>
  <c r="CI17" i="2"/>
  <c r="CJ17" i="2"/>
  <c r="CK17" i="2"/>
  <c r="CM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FB17" i="2" s="1"/>
  <c r="DB17" i="2"/>
  <c r="DE17" i="2"/>
  <c r="DF17" i="2" s="1"/>
  <c r="DG17" i="2"/>
  <c r="DH17" i="2"/>
  <c r="DI17" i="2"/>
  <c r="DJ17" i="2"/>
  <c r="DK17" i="2"/>
  <c r="DL17" i="2"/>
  <c r="DM17" i="2"/>
  <c r="DN17" i="2"/>
  <c r="DO17" i="2"/>
  <c r="DQ17" i="2"/>
  <c r="DT17" i="2"/>
  <c r="DU17" i="2"/>
  <c r="DV17" i="2"/>
  <c r="DW17" i="2"/>
  <c r="DX17" i="2"/>
  <c r="DY17" i="2"/>
  <c r="DZ17" i="2"/>
  <c r="EA17" i="2"/>
  <c r="EB17" i="2"/>
  <c r="EC17" i="2"/>
  <c r="ED17" i="2"/>
  <c r="EE17" i="2"/>
  <c r="FD17" i="2" s="1"/>
  <c r="EF17" i="2"/>
  <c r="EI17" i="2"/>
  <c r="EJ17" i="2" s="1"/>
  <c r="EK17" i="2"/>
  <c r="EL17" i="2"/>
  <c r="EM17" i="2"/>
  <c r="EN17" i="2"/>
  <c r="EO17" i="2"/>
  <c r="EP17" i="2"/>
  <c r="EQ17" i="2"/>
  <c r="ER17" i="2"/>
  <c r="ES17" i="2"/>
  <c r="EU17" i="2"/>
  <c r="E5" i="3"/>
  <c r="F5" i="3"/>
  <c r="G5" i="3"/>
  <c r="H5" i="3"/>
  <c r="I5" i="3"/>
  <c r="J5" i="3"/>
  <c r="K5" i="3"/>
  <c r="L5" i="3"/>
  <c r="M5" i="3"/>
  <c r="N5" i="3"/>
  <c r="T5" i="3"/>
  <c r="U5" i="3"/>
  <c r="V5" i="3"/>
  <c r="W5" i="3"/>
  <c r="X5" i="3"/>
  <c r="Y5" i="3"/>
  <c r="Z5" i="3"/>
  <c r="AA5" i="3"/>
  <c r="AB5" i="3"/>
  <c r="AC5" i="3"/>
  <c r="AH5" i="3"/>
  <c r="AI5" i="3" s="1"/>
  <c r="AS5" i="3" s="1"/>
  <c r="EX5" i="3" s="1"/>
  <c r="AJ5" i="3"/>
  <c r="AK5" i="3"/>
  <c r="AL5" i="3"/>
  <c r="AM5" i="3"/>
  <c r="AN5" i="3"/>
  <c r="AO5" i="3"/>
  <c r="AP5" i="3"/>
  <c r="AQ5" i="3"/>
  <c r="AR5" i="3"/>
  <c r="AT5" i="3"/>
  <c r="AW5" i="3"/>
  <c r="AX5" i="3" s="1"/>
  <c r="AY5" i="3"/>
  <c r="AZ5" i="3"/>
  <c r="BA5" i="3"/>
  <c r="BB5" i="3"/>
  <c r="BC5" i="3"/>
  <c r="BD5" i="3"/>
  <c r="BE5" i="3"/>
  <c r="BF5" i="3"/>
  <c r="BG5" i="3"/>
  <c r="BI5" i="3"/>
  <c r="BL5" i="3"/>
  <c r="BM5" i="3" s="1"/>
  <c r="BW5" i="3" s="1"/>
  <c r="EZ5" i="3" s="1"/>
  <c r="BN5" i="3"/>
  <c r="BO5" i="3"/>
  <c r="BP5" i="3"/>
  <c r="BQ5" i="3"/>
  <c r="BR5" i="3"/>
  <c r="BS5" i="3"/>
  <c r="BT5" i="3"/>
  <c r="BU5" i="3"/>
  <c r="BV5" i="3"/>
  <c r="BX5" i="3"/>
  <c r="CA5" i="3"/>
  <c r="CB5" i="3" s="1"/>
  <c r="CC5" i="3"/>
  <c r="CD5" i="3"/>
  <c r="CE5" i="3"/>
  <c r="CF5" i="3"/>
  <c r="CG5" i="3"/>
  <c r="CH5" i="3"/>
  <c r="CI5" i="3"/>
  <c r="CJ5" i="3"/>
  <c r="CK5" i="3"/>
  <c r="CM5" i="3"/>
  <c r="CP5" i="3"/>
  <c r="CQ5" i="3" s="1"/>
  <c r="DA5" i="3" s="1"/>
  <c r="FB5" i="3" s="1"/>
  <c r="CR5" i="3"/>
  <c r="CS5" i="3"/>
  <c r="CT5" i="3"/>
  <c r="CU5" i="3"/>
  <c r="CV5" i="3"/>
  <c r="CW5" i="3"/>
  <c r="CX5" i="3"/>
  <c r="CY5" i="3"/>
  <c r="CZ5" i="3"/>
  <c r="DB5" i="3"/>
  <c r="DE5" i="3"/>
  <c r="DF5" i="3" s="1"/>
  <c r="DG5" i="3"/>
  <c r="DH5" i="3"/>
  <c r="DI5" i="3"/>
  <c r="DJ5" i="3"/>
  <c r="DK5" i="3"/>
  <c r="DL5" i="3"/>
  <c r="DM5" i="3"/>
  <c r="DN5" i="3"/>
  <c r="DO5" i="3"/>
  <c r="DQ5" i="3"/>
  <c r="DT5" i="3"/>
  <c r="DU5" i="3" s="1"/>
  <c r="EE5" i="3" s="1"/>
  <c r="FD5" i="3" s="1"/>
  <c r="DV5" i="3"/>
  <c r="DW5" i="3"/>
  <c r="DX5" i="3"/>
  <c r="DY5" i="3"/>
  <c r="DZ5" i="3"/>
  <c r="EA5" i="3"/>
  <c r="EB5" i="3"/>
  <c r="EC5" i="3"/>
  <c r="ED5" i="3"/>
  <c r="EF5" i="3"/>
  <c r="EI5" i="3"/>
  <c r="EJ5" i="3" s="1"/>
  <c r="EK5" i="3"/>
  <c r="EL5" i="3"/>
  <c r="EM5" i="3"/>
  <c r="EN5" i="3"/>
  <c r="EO5" i="3"/>
  <c r="EP5" i="3"/>
  <c r="EQ5" i="3"/>
  <c r="ER5" i="3"/>
  <c r="ES5" i="3"/>
  <c r="EU5" i="3"/>
  <c r="E6" i="3"/>
  <c r="F6" i="3"/>
  <c r="G6" i="3"/>
  <c r="H6" i="3"/>
  <c r="I6" i="3"/>
  <c r="J6" i="3"/>
  <c r="K6" i="3"/>
  <c r="L6" i="3"/>
  <c r="M6" i="3"/>
  <c r="N6" i="3"/>
  <c r="T6" i="3"/>
  <c r="U6" i="3"/>
  <c r="V6" i="3"/>
  <c r="W6" i="3"/>
  <c r="X6" i="3"/>
  <c r="Y6" i="3"/>
  <c r="Z6" i="3"/>
  <c r="AA6" i="3"/>
  <c r="AB6" i="3"/>
  <c r="AC6" i="3"/>
  <c r="AH6" i="3"/>
  <c r="AI6" i="3"/>
  <c r="AJ6" i="3"/>
  <c r="AK6" i="3"/>
  <c r="AL6" i="3"/>
  <c r="AM6" i="3"/>
  <c r="AN6" i="3"/>
  <c r="AO6" i="3"/>
  <c r="AP6" i="3"/>
  <c r="AQ6" i="3"/>
  <c r="AR6" i="3"/>
  <c r="AS6" i="3"/>
  <c r="EX6" i="3" s="1"/>
  <c r="AT6" i="3"/>
  <c r="AW6" i="3"/>
  <c r="AX6" i="3" s="1"/>
  <c r="AZ6" i="3"/>
  <c r="BA6" i="3"/>
  <c r="BB6" i="3"/>
  <c r="BC6" i="3"/>
  <c r="BD6" i="3"/>
  <c r="BE6" i="3"/>
  <c r="BF6" i="3"/>
  <c r="BG6" i="3"/>
  <c r="BI6" i="3"/>
  <c r="BL6" i="3"/>
  <c r="BM6" i="3" s="1"/>
  <c r="BW6" i="3" s="1"/>
  <c r="EZ6" i="3" s="1"/>
  <c r="BN6" i="3"/>
  <c r="BO6" i="3"/>
  <c r="BP6" i="3"/>
  <c r="BQ6" i="3"/>
  <c r="BR6" i="3"/>
  <c r="BS6" i="3"/>
  <c r="BT6" i="3"/>
  <c r="BU6" i="3"/>
  <c r="BV6" i="3"/>
  <c r="BX6" i="3"/>
  <c r="CA6" i="3"/>
  <c r="CB6" i="3" s="1"/>
  <c r="CC6" i="3"/>
  <c r="CD6" i="3"/>
  <c r="CE6" i="3"/>
  <c r="CF6" i="3"/>
  <c r="CG6" i="3"/>
  <c r="CH6" i="3"/>
  <c r="CI6" i="3"/>
  <c r="CJ6" i="3"/>
  <c r="CK6" i="3"/>
  <c r="CM6" i="3"/>
  <c r="CP6" i="3"/>
  <c r="CQ6" i="3" s="1"/>
  <c r="DA6" i="3" s="1"/>
  <c r="FB6" i="3" s="1"/>
  <c r="CR6" i="3"/>
  <c r="CS6" i="3"/>
  <c r="CT6" i="3"/>
  <c r="CU6" i="3"/>
  <c r="CV6" i="3"/>
  <c r="CW6" i="3"/>
  <c r="CX6" i="3"/>
  <c r="CY6" i="3"/>
  <c r="CZ6" i="3"/>
  <c r="DB6" i="3"/>
  <c r="DE6" i="3"/>
  <c r="DF6" i="3" s="1"/>
  <c r="DG6" i="3"/>
  <c r="DH6" i="3"/>
  <c r="DI6" i="3"/>
  <c r="DJ6" i="3"/>
  <c r="DK6" i="3"/>
  <c r="DL6" i="3"/>
  <c r="DM6" i="3"/>
  <c r="DN6" i="3"/>
  <c r="DO6" i="3"/>
  <c r="DQ6" i="3"/>
  <c r="DT6" i="3"/>
  <c r="DU6" i="3" s="1"/>
  <c r="EE6" i="3" s="1"/>
  <c r="FD6" i="3" s="1"/>
  <c r="DV6" i="3"/>
  <c r="DW6" i="3"/>
  <c r="DX6" i="3"/>
  <c r="DY6" i="3"/>
  <c r="DZ6" i="3"/>
  <c r="EA6" i="3"/>
  <c r="EB6" i="3"/>
  <c r="EC6" i="3"/>
  <c r="ED6" i="3"/>
  <c r="EF6" i="3"/>
  <c r="EI6" i="3"/>
  <c r="EJ6" i="3" s="1"/>
  <c r="EK6" i="3"/>
  <c r="EL6" i="3"/>
  <c r="EM6" i="3"/>
  <c r="EN6" i="3"/>
  <c r="EO6" i="3"/>
  <c r="EP6" i="3"/>
  <c r="EQ6" i="3"/>
  <c r="ER6" i="3"/>
  <c r="ES6" i="3"/>
  <c r="EU6" i="3"/>
  <c r="E7" i="3"/>
  <c r="F7" i="3"/>
  <c r="G7" i="3"/>
  <c r="H7" i="3"/>
  <c r="I7" i="3"/>
  <c r="J7" i="3"/>
  <c r="K7" i="3"/>
  <c r="L7" i="3"/>
  <c r="M7" i="3"/>
  <c r="N7" i="3"/>
  <c r="T7" i="3"/>
  <c r="U7" i="3"/>
  <c r="V7" i="3"/>
  <c r="W7" i="3"/>
  <c r="X7" i="3"/>
  <c r="Y7" i="3"/>
  <c r="Z7" i="3"/>
  <c r="AA7" i="3"/>
  <c r="AB7" i="3"/>
  <c r="AC7" i="3"/>
  <c r="AH7" i="3"/>
  <c r="AI7" i="3"/>
  <c r="AJ7" i="3"/>
  <c r="AK7" i="3"/>
  <c r="AL7" i="3"/>
  <c r="AM7" i="3"/>
  <c r="AN7" i="3"/>
  <c r="AO7" i="3"/>
  <c r="AP7" i="3"/>
  <c r="AQ7" i="3"/>
  <c r="AR7" i="3"/>
  <c r="AS7" i="3"/>
  <c r="EX7" i="3" s="1"/>
  <c r="AT7" i="3"/>
  <c r="AW7" i="3"/>
  <c r="AX7" i="3" s="1"/>
  <c r="AZ7" i="3"/>
  <c r="BA7" i="3"/>
  <c r="BB7" i="3"/>
  <c r="BC7" i="3"/>
  <c r="BD7" i="3"/>
  <c r="BE7" i="3"/>
  <c r="BF7" i="3"/>
  <c r="BG7" i="3"/>
  <c r="BI7" i="3"/>
  <c r="BL7" i="3"/>
  <c r="BM7" i="3"/>
  <c r="BN7" i="3"/>
  <c r="BO7" i="3"/>
  <c r="BP7" i="3"/>
  <c r="BQ7" i="3"/>
  <c r="BR7" i="3"/>
  <c r="BS7" i="3"/>
  <c r="BT7" i="3"/>
  <c r="BU7" i="3"/>
  <c r="BV7" i="3"/>
  <c r="BW7" i="3"/>
  <c r="EZ7" i="3" s="1"/>
  <c r="BX7" i="3"/>
  <c r="CA7" i="3"/>
  <c r="CB7" i="3" s="1"/>
  <c r="CD7" i="3"/>
  <c r="CE7" i="3"/>
  <c r="CF7" i="3"/>
  <c r="CG7" i="3"/>
  <c r="CH7" i="3"/>
  <c r="CI7" i="3"/>
  <c r="CJ7" i="3"/>
  <c r="CK7" i="3"/>
  <c r="CM7" i="3"/>
  <c r="CP7" i="3"/>
  <c r="CQ7" i="3"/>
  <c r="CR7" i="3"/>
  <c r="CS7" i="3"/>
  <c r="CT7" i="3"/>
  <c r="CU7" i="3"/>
  <c r="CV7" i="3"/>
  <c r="CW7" i="3"/>
  <c r="CX7" i="3"/>
  <c r="CY7" i="3"/>
  <c r="CZ7" i="3"/>
  <c r="DA7" i="3"/>
  <c r="FB7" i="3" s="1"/>
  <c r="DB7" i="3"/>
  <c r="DE7" i="3"/>
  <c r="DF7" i="3" s="1"/>
  <c r="DH7" i="3"/>
  <c r="DI7" i="3"/>
  <c r="DJ7" i="3"/>
  <c r="DK7" i="3"/>
  <c r="DL7" i="3"/>
  <c r="DM7" i="3"/>
  <c r="DN7" i="3"/>
  <c r="DO7" i="3"/>
  <c r="DQ7" i="3"/>
  <c r="DT7" i="3"/>
  <c r="DU7" i="3" s="1"/>
  <c r="EE7" i="3" s="1"/>
  <c r="FD7" i="3" s="1"/>
  <c r="DV7" i="3"/>
  <c r="DW7" i="3"/>
  <c r="DX7" i="3"/>
  <c r="DY7" i="3"/>
  <c r="DZ7" i="3"/>
  <c r="EA7" i="3"/>
  <c r="EB7" i="3"/>
  <c r="EC7" i="3"/>
  <c r="ED7" i="3"/>
  <c r="EF7" i="3"/>
  <c r="EI7" i="3"/>
  <c r="EJ7" i="3" s="1"/>
  <c r="EL7" i="3"/>
  <c r="EM7" i="3"/>
  <c r="EN7" i="3"/>
  <c r="EO7" i="3"/>
  <c r="EP7" i="3"/>
  <c r="EQ7" i="3"/>
  <c r="ER7" i="3"/>
  <c r="ES7" i="3"/>
  <c r="EU7" i="3"/>
  <c r="E8" i="3"/>
  <c r="F8" i="3"/>
  <c r="G8" i="3"/>
  <c r="H8" i="3"/>
  <c r="I8" i="3"/>
  <c r="J8" i="3"/>
  <c r="K8" i="3"/>
  <c r="L8" i="3"/>
  <c r="M8" i="3"/>
  <c r="N8" i="3"/>
  <c r="T8" i="3"/>
  <c r="U8" i="3"/>
  <c r="V8" i="3"/>
  <c r="W8" i="3"/>
  <c r="X8" i="3"/>
  <c r="Y8" i="3"/>
  <c r="Z8" i="3"/>
  <c r="AA8" i="3"/>
  <c r="AB8" i="3"/>
  <c r="AC8" i="3"/>
  <c r="AH8" i="3"/>
  <c r="AI8" i="3"/>
  <c r="AJ8" i="3"/>
  <c r="AK8" i="3"/>
  <c r="AL8" i="3"/>
  <c r="AM8" i="3"/>
  <c r="AN8" i="3"/>
  <c r="AO8" i="3"/>
  <c r="AP8" i="3"/>
  <c r="AQ8" i="3"/>
  <c r="AR8" i="3"/>
  <c r="AS8" i="3"/>
  <c r="EX8" i="3" s="1"/>
  <c r="AT8" i="3"/>
  <c r="AW8" i="3"/>
  <c r="AX8" i="3" s="1"/>
  <c r="AZ8" i="3"/>
  <c r="BA8" i="3"/>
  <c r="BB8" i="3"/>
  <c r="BC8" i="3"/>
  <c r="BD8" i="3"/>
  <c r="BE8" i="3"/>
  <c r="BF8" i="3"/>
  <c r="BG8" i="3"/>
  <c r="BI8" i="3"/>
  <c r="BL8" i="3"/>
  <c r="BM8" i="3"/>
  <c r="BN8" i="3"/>
  <c r="BO8" i="3"/>
  <c r="BP8" i="3"/>
  <c r="BQ8" i="3"/>
  <c r="BR8" i="3"/>
  <c r="BS8" i="3"/>
  <c r="BT8" i="3"/>
  <c r="BU8" i="3"/>
  <c r="BV8" i="3"/>
  <c r="BW8" i="3"/>
  <c r="EZ8" i="3" s="1"/>
  <c r="BX8" i="3"/>
  <c r="CA8" i="3"/>
  <c r="CB8" i="3" s="1"/>
  <c r="CD8" i="3"/>
  <c r="CE8" i="3"/>
  <c r="CF8" i="3"/>
  <c r="CG8" i="3"/>
  <c r="CH8" i="3"/>
  <c r="CI8" i="3"/>
  <c r="CJ8" i="3"/>
  <c r="CK8" i="3"/>
  <c r="CM8" i="3"/>
  <c r="CP8" i="3"/>
  <c r="CQ8" i="3"/>
  <c r="CR8" i="3"/>
  <c r="CS8" i="3"/>
  <c r="CT8" i="3"/>
  <c r="CU8" i="3"/>
  <c r="CV8" i="3"/>
  <c r="CW8" i="3"/>
  <c r="CX8" i="3"/>
  <c r="CY8" i="3"/>
  <c r="CZ8" i="3"/>
  <c r="DA8" i="3"/>
  <c r="FB8" i="3" s="1"/>
  <c r="DB8" i="3"/>
  <c r="DE8" i="3"/>
  <c r="DF8" i="3" s="1"/>
  <c r="DH8" i="3"/>
  <c r="DI8" i="3"/>
  <c r="DJ8" i="3"/>
  <c r="DK8" i="3"/>
  <c r="DL8" i="3"/>
  <c r="DM8" i="3"/>
  <c r="DN8" i="3"/>
  <c r="DO8" i="3"/>
  <c r="DQ8" i="3"/>
  <c r="DT8" i="3"/>
  <c r="DU8" i="3" s="1"/>
  <c r="EE8" i="3" s="1"/>
  <c r="FD8" i="3" s="1"/>
  <c r="DV8" i="3"/>
  <c r="DW8" i="3"/>
  <c r="DX8" i="3"/>
  <c r="DY8" i="3"/>
  <c r="DZ8" i="3"/>
  <c r="EA8" i="3"/>
  <c r="EB8" i="3"/>
  <c r="EC8" i="3"/>
  <c r="ED8" i="3"/>
  <c r="EF8" i="3"/>
  <c r="EI8" i="3"/>
  <c r="EJ8" i="3" s="1"/>
  <c r="EL8" i="3"/>
  <c r="EM8" i="3"/>
  <c r="EN8" i="3"/>
  <c r="EO8" i="3"/>
  <c r="EP8" i="3"/>
  <c r="EQ8" i="3"/>
  <c r="ER8" i="3"/>
  <c r="ES8" i="3"/>
  <c r="EU8" i="3"/>
  <c r="E9" i="3"/>
  <c r="F9" i="3"/>
  <c r="G9" i="3"/>
  <c r="H9" i="3"/>
  <c r="I9" i="3"/>
  <c r="J9" i="3"/>
  <c r="K9" i="3"/>
  <c r="L9" i="3"/>
  <c r="M9" i="3"/>
  <c r="N9" i="3"/>
  <c r="T9" i="3"/>
  <c r="U9" i="3"/>
  <c r="V9" i="3"/>
  <c r="W9" i="3"/>
  <c r="X9" i="3"/>
  <c r="Y9" i="3"/>
  <c r="Z9" i="3"/>
  <c r="AA9" i="3"/>
  <c r="AB9" i="3"/>
  <c r="AC9" i="3"/>
  <c r="AH9" i="3"/>
  <c r="AI9" i="3" s="1"/>
  <c r="AS9" i="3" s="1"/>
  <c r="EX9" i="3" s="1"/>
  <c r="AJ9" i="3"/>
  <c r="AK9" i="3"/>
  <c r="AL9" i="3"/>
  <c r="AM9" i="3"/>
  <c r="AN9" i="3"/>
  <c r="AO9" i="3"/>
  <c r="AP9" i="3"/>
  <c r="AQ9" i="3"/>
  <c r="AR9" i="3"/>
  <c r="AT9" i="3"/>
  <c r="AW9" i="3"/>
  <c r="AX9" i="3" s="1"/>
  <c r="AY9" i="3"/>
  <c r="AZ9" i="3"/>
  <c r="BA9" i="3"/>
  <c r="BB9" i="3"/>
  <c r="BC9" i="3"/>
  <c r="BD9" i="3"/>
  <c r="BE9" i="3"/>
  <c r="BF9" i="3"/>
  <c r="BG9" i="3"/>
  <c r="BI9" i="3"/>
  <c r="BL9" i="3"/>
  <c r="BM9" i="3" s="1"/>
  <c r="BW9" i="3" s="1"/>
  <c r="EZ9" i="3" s="1"/>
  <c r="BN9" i="3"/>
  <c r="BO9" i="3"/>
  <c r="BP9" i="3"/>
  <c r="BQ9" i="3"/>
  <c r="BR9" i="3"/>
  <c r="BS9" i="3"/>
  <c r="BT9" i="3"/>
  <c r="BU9" i="3"/>
  <c r="BV9" i="3"/>
  <c r="BX9" i="3"/>
  <c r="CA9" i="3"/>
  <c r="CB9" i="3" s="1"/>
  <c r="CC9" i="3"/>
  <c r="CD9" i="3"/>
  <c r="CE9" i="3"/>
  <c r="CF9" i="3"/>
  <c r="CG9" i="3"/>
  <c r="CH9" i="3"/>
  <c r="CI9" i="3"/>
  <c r="CJ9" i="3"/>
  <c r="CK9" i="3"/>
  <c r="CM9" i="3"/>
  <c r="CP9" i="3"/>
  <c r="CQ9" i="3" s="1"/>
  <c r="DA9" i="3" s="1"/>
  <c r="FB9" i="3" s="1"/>
  <c r="CR9" i="3"/>
  <c r="CS9" i="3"/>
  <c r="CT9" i="3"/>
  <c r="CU9" i="3"/>
  <c r="CV9" i="3"/>
  <c r="CW9" i="3"/>
  <c r="CX9" i="3"/>
  <c r="CY9" i="3"/>
  <c r="CZ9" i="3"/>
  <c r="DB9" i="3"/>
  <c r="DE9" i="3"/>
  <c r="DF9" i="3" s="1"/>
  <c r="DG9" i="3"/>
  <c r="DH9" i="3"/>
  <c r="DI9" i="3"/>
  <c r="DJ9" i="3"/>
  <c r="DK9" i="3"/>
  <c r="DL9" i="3"/>
  <c r="DM9" i="3"/>
  <c r="DN9" i="3"/>
  <c r="DO9" i="3"/>
  <c r="DQ9" i="3"/>
  <c r="DT9" i="3"/>
  <c r="DU9" i="3" s="1"/>
  <c r="EE9" i="3" s="1"/>
  <c r="FD9" i="3" s="1"/>
  <c r="DV9" i="3"/>
  <c r="DW9" i="3"/>
  <c r="DX9" i="3"/>
  <c r="DY9" i="3"/>
  <c r="DZ9" i="3"/>
  <c r="EA9" i="3"/>
  <c r="EB9" i="3"/>
  <c r="EC9" i="3"/>
  <c r="ED9" i="3"/>
  <c r="EF9" i="3"/>
  <c r="EI9" i="3"/>
  <c r="EJ9" i="3" s="1"/>
  <c r="EK9" i="3"/>
  <c r="EL9" i="3"/>
  <c r="EM9" i="3"/>
  <c r="EN9" i="3"/>
  <c r="EO9" i="3"/>
  <c r="EP9" i="3"/>
  <c r="EQ9" i="3"/>
  <c r="ER9" i="3"/>
  <c r="ES9" i="3"/>
  <c r="EU9" i="3"/>
  <c r="E10" i="3"/>
  <c r="F10" i="3"/>
  <c r="G10" i="3"/>
  <c r="H10" i="3"/>
  <c r="I10" i="3"/>
  <c r="J10" i="3"/>
  <c r="K10" i="3"/>
  <c r="L10" i="3"/>
  <c r="M10" i="3"/>
  <c r="N10" i="3"/>
  <c r="T10" i="3"/>
  <c r="U10" i="3"/>
  <c r="V10" i="3"/>
  <c r="W10" i="3"/>
  <c r="X10" i="3"/>
  <c r="Y10" i="3"/>
  <c r="Z10" i="3"/>
  <c r="AA10" i="3"/>
  <c r="AB10" i="3"/>
  <c r="AC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EX10" i="3" s="1"/>
  <c r="AT10" i="3"/>
  <c r="AW10" i="3"/>
  <c r="AX10" i="3" s="1"/>
  <c r="AZ10" i="3"/>
  <c r="BA10" i="3"/>
  <c r="BB10" i="3"/>
  <c r="BC10" i="3"/>
  <c r="BD10" i="3"/>
  <c r="BE10" i="3"/>
  <c r="BF10" i="3"/>
  <c r="BG10" i="3"/>
  <c r="BI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EZ10" i="3" s="1"/>
  <c r="BX10" i="3"/>
  <c r="CA10" i="3"/>
  <c r="CB10" i="3" s="1"/>
  <c r="CD10" i="3"/>
  <c r="CE10" i="3"/>
  <c r="CF10" i="3"/>
  <c r="CG10" i="3"/>
  <c r="CH10" i="3"/>
  <c r="CI10" i="3"/>
  <c r="CJ10" i="3"/>
  <c r="CK10" i="3"/>
  <c r="CM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FB10" i="3" s="1"/>
  <c r="DB10" i="3"/>
  <c r="DE10" i="3"/>
  <c r="DF10" i="3" s="1"/>
  <c r="DH10" i="3"/>
  <c r="DI10" i="3"/>
  <c r="DJ10" i="3"/>
  <c r="DK10" i="3"/>
  <c r="DL10" i="3"/>
  <c r="DM10" i="3"/>
  <c r="DN10" i="3"/>
  <c r="DO10" i="3"/>
  <c r="DQ10" i="3"/>
  <c r="DT10" i="3"/>
  <c r="DU10" i="3"/>
  <c r="DV10" i="3"/>
  <c r="DW10" i="3"/>
  <c r="DX10" i="3"/>
  <c r="DY10" i="3"/>
  <c r="DZ10" i="3"/>
  <c r="EA10" i="3"/>
  <c r="EB10" i="3"/>
  <c r="EC10" i="3"/>
  <c r="ED10" i="3"/>
  <c r="EE10" i="3"/>
  <c r="FD10" i="3" s="1"/>
  <c r="EF10" i="3"/>
  <c r="EI10" i="3"/>
  <c r="EJ10" i="3" s="1"/>
  <c r="EL10" i="3"/>
  <c r="EM10" i="3"/>
  <c r="EN10" i="3"/>
  <c r="EO10" i="3"/>
  <c r="EP10" i="3"/>
  <c r="EQ10" i="3"/>
  <c r="ER10" i="3"/>
  <c r="ES10" i="3"/>
  <c r="EU10" i="3"/>
  <c r="E11" i="3"/>
  <c r="F11" i="3"/>
  <c r="G11" i="3"/>
  <c r="H11" i="3"/>
  <c r="I11" i="3"/>
  <c r="J11" i="3"/>
  <c r="K11" i="3"/>
  <c r="L11" i="3"/>
  <c r="M11" i="3"/>
  <c r="N11" i="3"/>
  <c r="T11" i="3"/>
  <c r="U11" i="3"/>
  <c r="V11" i="3"/>
  <c r="W11" i="3"/>
  <c r="X11" i="3"/>
  <c r="Y11" i="3"/>
  <c r="Z11" i="3"/>
  <c r="AA11" i="3"/>
  <c r="AB11" i="3"/>
  <c r="AC11" i="3"/>
  <c r="AH11" i="3"/>
  <c r="AI11" i="3" s="1"/>
  <c r="AS11" i="3" s="1"/>
  <c r="EX11" i="3" s="1"/>
  <c r="AJ11" i="3"/>
  <c r="AK11" i="3"/>
  <c r="AL11" i="3"/>
  <c r="AM11" i="3"/>
  <c r="AN11" i="3"/>
  <c r="AO11" i="3"/>
  <c r="AP11" i="3"/>
  <c r="AQ11" i="3"/>
  <c r="AR11" i="3"/>
  <c r="AT11" i="3"/>
  <c r="AW11" i="3"/>
  <c r="AX11" i="3" s="1"/>
  <c r="AY11" i="3"/>
  <c r="AZ11" i="3"/>
  <c r="BA11" i="3"/>
  <c r="BB11" i="3"/>
  <c r="BC11" i="3"/>
  <c r="BD11" i="3"/>
  <c r="BE11" i="3"/>
  <c r="BF11" i="3"/>
  <c r="BG11" i="3"/>
  <c r="BI11" i="3"/>
  <c r="BL11" i="3"/>
  <c r="BM11" i="3" s="1"/>
  <c r="BW11" i="3" s="1"/>
  <c r="EZ11" i="3" s="1"/>
  <c r="BN11" i="3"/>
  <c r="BO11" i="3"/>
  <c r="BP11" i="3"/>
  <c r="BQ11" i="3"/>
  <c r="BR11" i="3"/>
  <c r="BS11" i="3"/>
  <c r="BT11" i="3"/>
  <c r="BU11" i="3"/>
  <c r="BV11" i="3"/>
  <c r="BX11" i="3"/>
  <c r="CA11" i="3"/>
  <c r="CB11" i="3" s="1"/>
  <c r="CC11" i="3"/>
  <c r="CD11" i="3"/>
  <c r="CE11" i="3"/>
  <c r="CF11" i="3"/>
  <c r="CG11" i="3"/>
  <c r="CH11" i="3"/>
  <c r="CI11" i="3"/>
  <c r="CJ11" i="3"/>
  <c r="CK11" i="3"/>
  <c r="CM11" i="3"/>
  <c r="CP11" i="3"/>
  <c r="CQ11" i="3" s="1"/>
  <c r="DA11" i="3" s="1"/>
  <c r="FB11" i="3" s="1"/>
  <c r="CR11" i="3"/>
  <c r="CS11" i="3"/>
  <c r="CT11" i="3"/>
  <c r="CU11" i="3"/>
  <c r="CV11" i="3"/>
  <c r="CW11" i="3"/>
  <c r="CX11" i="3"/>
  <c r="CY11" i="3"/>
  <c r="CZ11" i="3"/>
  <c r="DB11" i="3"/>
  <c r="DE11" i="3"/>
  <c r="DF11" i="3" s="1"/>
  <c r="DG11" i="3"/>
  <c r="DH11" i="3"/>
  <c r="DI11" i="3"/>
  <c r="DJ11" i="3"/>
  <c r="DK11" i="3"/>
  <c r="DL11" i="3"/>
  <c r="DM11" i="3"/>
  <c r="DN11" i="3"/>
  <c r="DO11" i="3"/>
  <c r="DQ11" i="3"/>
  <c r="DT11" i="3"/>
  <c r="DU11" i="3" s="1"/>
  <c r="EE11" i="3" s="1"/>
  <c r="FD11" i="3" s="1"/>
  <c r="DV11" i="3"/>
  <c r="DW11" i="3"/>
  <c r="DX11" i="3"/>
  <c r="DY11" i="3"/>
  <c r="DZ11" i="3"/>
  <c r="EA11" i="3"/>
  <c r="EB11" i="3"/>
  <c r="EC11" i="3"/>
  <c r="ED11" i="3"/>
  <c r="EF11" i="3"/>
  <c r="EI11" i="3"/>
  <c r="EJ11" i="3" s="1"/>
  <c r="EK11" i="3"/>
  <c r="EL11" i="3"/>
  <c r="EM11" i="3"/>
  <c r="EN11" i="3"/>
  <c r="EO11" i="3"/>
  <c r="EP11" i="3"/>
  <c r="EQ11" i="3"/>
  <c r="ER11" i="3"/>
  <c r="ES11" i="3"/>
  <c r="EU11" i="3"/>
  <c r="E12" i="3"/>
  <c r="F12" i="3"/>
  <c r="G12" i="3"/>
  <c r="H12" i="3"/>
  <c r="I12" i="3"/>
  <c r="J12" i="3"/>
  <c r="K12" i="3"/>
  <c r="L12" i="3"/>
  <c r="M12" i="3"/>
  <c r="N12" i="3"/>
  <c r="T12" i="3"/>
  <c r="U12" i="3"/>
  <c r="V12" i="3"/>
  <c r="W12" i="3"/>
  <c r="X12" i="3"/>
  <c r="Y12" i="3"/>
  <c r="Z12" i="3"/>
  <c r="AA12" i="3"/>
  <c r="AB12" i="3"/>
  <c r="AC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EX12" i="3" s="1"/>
  <c r="AT12" i="3"/>
  <c r="AW12" i="3"/>
  <c r="AX12" i="3" s="1"/>
  <c r="AZ12" i="3"/>
  <c r="BA12" i="3"/>
  <c r="BB12" i="3"/>
  <c r="BC12" i="3"/>
  <c r="BD12" i="3"/>
  <c r="BE12" i="3"/>
  <c r="BF12" i="3"/>
  <c r="BG12" i="3"/>
  <c r="BI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EZ12" i="3" s="1"/>
  <c r="BX12" i="3"/>
  <c r="CA12" i="3"/>
  <c r="CB12" i="3" s="1"/>
  <c r="CD12" i="3"/>
  <c r="CE12" i="3"/>
  <c r="CF12" i="3"/>
  <c r="CG12" i="3"/>
  <c r="CH12" i="3"/>
  <c r="CI12" i="3"/>
  <c r="CJ12" i="3"/>
  <c r="CK12" i="3"/>
  <c r="CM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FB12" i="3" s="1"/>
  <c r="DB12" i="3"/>
  <c r="DE12" i="3"/>
  <c r="DF12" i="3" s="1"/>
  <c r="DH12" i="3"/>
  <c r="DI12" i="3"/>
  <c r="DJ12" i="3"/>
  <c r="DK12" i="3"/>
  <c r="DL12" i="3"/>
  <c r="DM12" i="3"/>
  <c r="DN12" i="3"/>
  <c r="DO12" i="3"/>
  <c r="DQ12" i="3"/>
  <c r="DT12" i="3"/>
  <c r="DU12" i="3"/>
  <c r="DV12" i="3"/>
  <c r="DW12" i="3"/>
  <c r="DX12" i="3"/>
  <c r="DY12" i="3"/>
  <c r="DZ12" i="3"/>
  <c r="EA12" i="3"/>
  <c r="EB12" i="3"/>
  <c r="EC12" i="3"/>
  <c r="ED12" i="3"/>
  <c r="EE12" i="3"/>
  <c r="FD12" i="3" s="1"/>
  <c r="EF12" i="3"/>
  <c r="EI12" i="3"/>
  <c r="EJ12" i="3" s="1"/>
  <c r="EL12" i="3"/>
  <c r="EM12" i="3"/>
  <c r="EN12" i="3"/>
  <c r="EO12" i="3"/>
  <c r="EP12" i="3"/>
  <c r="EQ12" i="3"/>
  <c r="ER12" i="3"/>
  <c r="ES12" i="3"/>
  <c r="EU12" i="3"/>
  <c r="E13" i="3"/>
  <c r="F13" i="3"/>
  <c r="G13" i="3"/>
  <c r="H13" i="3"/>
  <c r="I13" i="3"/>
  <c r="J13" i="3"/>
  <c r="K13" i="3"/>
  <c r="L13" i="3"/>
  <c r="M13" i="3"/>
  <c r="N13" i="3"/>
  <c r="T13" i="3"/>
  <c r="U13" i="3"/>
  <c r="V13" i="3"/>
  <c r="W13" i="3"/>
  <c r="X13" i="3"/>
  <c r="Y13" i="3"/>
  <c r="Z13" i="3"/>
  <c r="AA13" i="3"/>
  <c r="AB13" i="3"/>
  <c r="AC13" i="3"/>
  <c r="AH13" i="3"/>
  <c r="AI13" i="3" s="1"/>
  <c r="AS13" i="3" s="1"/>
  <c r="EX13" i="3" s="1"/>
  <c r="AJ13" i="3"/>
  <c r="AK13" i="3"/>
  <c r="AL13" i="3"/>
  <c r="AM13" i="3"/>
  <c r="AN13" i="3"/>
  <c r="AO13" i="3"/>
  <c r="AP13" i="3"/>
  <c r="AQ13" i="3"/>
  <c r="AR13" i="3"/>
  <c r="AT13" i="3"/>
  <c r="AW13" i="3"/>
  <c r="AX13" i="3" s="1"/>
  <c r="AY13" i="3"/>
  <c r="AZ13" i="3"/>
  <c r="BA13" i="3"/>
  <c r="BB13" i="3"/>
  <c r="BC13" i="3"/>
  <c r="BD13" i="3"/>
  <c r="BE13" i="3"/>
  <c r="BF13" i="3"/>
  <c r="BG13" i="3"/>
  <c r="BI13" i="3"/>
  <c r="BL13" i="3"/>
  <c r="BM13" i="3" s="1"/>
  <c r="BW13" i="3" s="1"/>
  <c r="EZ13" i="3" s="1"/>
  <c r="BN13" i="3"/>
  <c r="BO13" i="3"/>
  <c r="BP13" i="3"/>
  <c r="BQ13" i="3"/>
  <c r="BR13" i="3"/>
  <c r="BS13" i="3"/>
  <c r="BT13" i="3"/>
  <c r="BU13" i="3"/>
  <c r="BV13" i="3"/>
  <c r="BX13" i="3"/>
  <c r="CA13" i="3"/>
  <c r="CB13" i="3" s="1"/>
  <c r="CC13" i="3"/>
  <c r="CD13" i="3"/>
  <c r="CE13" i="3"/>
  <c r="CF13" i="3"/>
  <c r="CG13" i="3"/>
  <c r="CH13" i="3"/>
  <c r="CI13" i="3"/>
  <c r="CJ13" i="3"/>
  <c r="CK13" i="3"/>
  <c r="CM13" i="3"/>
  <c r="CP13" i="3"/>
  <c r="CQ13" i="3" s="1"/>
  <c r="DA13" i="3" s="1"/>
  <c r="FB13" i="3" s="1"/>
  <c r="CR13" i="3"/>
  <c r="CS13" i="3"/>
  <c r="CT13" i="3"/>
  <c r="CU13" i="3"/>
  <c r="CV13" i="3"/>
  <c r="CW13" i="3"/>
  <c r="CX13" i="3"/>
  <c r="CY13" i="3"/>
  <c r="CZ13" i="3"/>
  <c r="DB13" i="3"/>
  <c r="DE13" i="3"/>
  <c r="DF13" i="3" s="1"/>
  <c r="DG13" i="3"/>
  <c r="DH13" i="3"/>
  <c r="DI13" i="3"/>
  <c r="DJ13" i="3"/>
  <c r="DK13" i="3"/>
  <c r="DL13" i="3"/>
  <c r="DM13" i="3"/>
  <c r="DN13" i="3"/>
  <c r="DO13" i="3"/>
  <c r="DQ13" i="3"/>
  <c r="DT13" i="3"/>
  <c r="DU13" i="3" s="1"/>
  <c r="EE13" i="3" s="1"/>
  <c r="FD13" i="3" s="1"/>
  <c r="DV13" i="3"/>
  <c r="DW13" i="3"/>
  <c r="DX13" i="3"/>
  <c r="DY13" i="3"/>
  <c r="DZ13" i="3"/>
  <c r="EA13" i="3"/>
  <c r="EB13" i="3"/>
  <c r="EC13" i="3"/>
  <c r="ED13" i="3"/>
  <c r="EF13" i="3"/>
  <c r="EI13" i="3"/>
  <c r="EJ13" i="3" s="1"/>
  <c r="EK13" i="3"/>
  <c r="EL13" i="3"/>
  <c r="EM13" i="3"/>
  <c r="EN13" i="3"/>
  <c r="EO13" i="3"/>
  <c r="EP13" i="3"/>
  <c r="EQ13" i="3"/>
  <c r="ER13" i="3"/>
  <c r="ES13" i="3"/>
  <c r="EU13" i="3"/>
  <c r="E14" i="3"/>
  <c r="F14" i="3"/>
  <c r="G14" i="3"/>
  <c r="H14" i="3"/>
  <c r="I14" i="3"/>
  <c r="J14" i="3"/>
  <c r="K14" i="3"/>
  <c r="L14" i="3"/>
  <c r="M14" i="3"/>
  <c r="N14" i="3"/>
  <c r="T14" i="3"/>
  <c r="U14" i="3"/>
  <c r="V14" i="3"/>
  <c r="W14" i="3"/>
  <c r="X14" i="3"/>
  <c r="Y14" i="3"/>
  <c r="Z14" i="3"/>
  <c r="AA14" i="3"/>
  <c r="AB14" i="3"/>
  <c r="AC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EX14" i="3" s="1"/>
  <c r="AT14" i="3"/>
  <c r="AW14" i="3"/>
  <c r="AX14" i="3" s="1"/>
  <c r="AZ14" i="3"/>
  <c r="BA14" i="3"/>
  <c r="BB14" i="3"/>
  <c r="BC14" i="3"/>
  <c r="BD14" i="3"/>
  <c r="BE14" i="3"/>
  <c r="BF14" i="3"/>
  <c r="BG14" i="3"/>
  <c r="BI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EZ14" i="3" s="1"/>
  <c r="BX14" i="3"/>
  <c r="CA14" i="3"/>
  <c r="CB14" i="3" s="1"/>
  <c r="CD14" i="3"/>
  <c r="CE14" i="3"/>
  <c r="CF14" i="3"/>
  <c r="CG14" i="3"/>
  <c r="CH14" i="3"/>
  <c r="CI14" i="3"/>
  <c r="CJ14" i="3"/>
  <c r="CK14" i="3"/>
  <c r="CM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FB14" i="3" s="1"/>
  <c r="DB14" i="3"/>
  <c r="DE14" i="3"/>
  <c r="DF14" i="3" s="1"/>
  <c r="DH14" i="3"/>
  <c r="DI14" i="3"/>
  <c r="DJ14" i="3"/>
  <c r="DK14" i="3"/>
  <c r="DL14" i="3"/>
  <c r="DM14" i="3"/>
  <c r="DN14" i="3"/>
  <c r="DO14" i="3"/>
  <c r="DQ14" i="3"/>
  <c r="DT14" i="3"/>
  <c r="DU14" i="3"/>
  <c r="DV14" i="3"/>
  <c r="DW14" i="3"/>
  <c r="DX14" i="3"/>
  <c r="DY14" i="3"/>
  <c r="DZ14" i="3"/>
  <c r="EA14" i="3"/>
  <c r="EB14" i="3"/>
  <c r="EC14" i="3"/>
  <c r="ED14" i="3"/>
  <c r="EE14" i="3"/>
  <c r="FD14" i="3" s="1"/>
  <c r="EF14" i="3"/>
  <c r="EI14" i="3"/>
  <c r="EJ14" i="3" s="1"/>
  <c r="EL14" i="3"/>
  <c r="EM14" i="3"/>
  <c r="EN14" i="3"/>
  <c r="EO14" i="3"/>
  <c r="EP14" i="3"/>
  <c r="EQ14" i="3"/>
  <c r="ER14" i="3"/>
  <c r="ES14" i="3"/>
  <c r="EU14" i="3"/>
  <c r="E15" i="3"/>
  <c r="F15" i="3"/>
  <c r="G15" i="3"/>
  <c r="H15" i="3"/>
  <c r="I15" i="3"/>
  <c r="J15" i="3"/>
  <c r="K15" i="3"/>
  <c r="L15" i="3"/>
  <c r="M15" i="3"/>
  <c r="N15" i="3"/>
  <c r="T15" i="3"/>
  <c r="U15" i="3"/>
  <c r="V15" i="3"/>
  <c r="W15" i="3"/>
  <c r="X15" i="3"/>
  <c r="Y15" i="3"/>
  <c r="Z15" i="3"/>
  <c r="AA15" i="3"/>
  <c r="AB15" i="3"/>
  <c r="AC15" i="3"/>
  <c r="AH15" i="3"/>
  <c r="AI15" i="3" s="1"/>
  <c r="AS15" i="3" s="1"/>
  <c r="EX15" i="3" s="1"/>
  <c r="AJ15" i="3"/>
  <c r="AK15" i="3"/>
  <c r="AL15" i="3"/>
  <c r="AM15" i="3"/>
  <c r="AN15" i="3"/>
  <c r="AO15" i="3"/>
  <c r="AP15" i="3"/>
  <c r="AQ15" i="3"/>
  <c r="AR15" i="3"/>
  <c r="AT15" i="3"/>
  <c r="AW15" i="3"/>
  <c r="AX15" i="3" s="1"/>
  <c r="AY15" i="3"/>
  <c r="AZ15" i="3"/>
  <c r="BA15" i="3"/>
  <c r="BB15" i="3"/>
  <c r="BC15" i="3"/>
  <c r="BD15" i="3"/>
  <c r="BE15" i="3"/>
  <c r="BF15" i="3"/>
  <c r="BG15" i="3"/>
  <c r="BI15" i="3"/>
  <c r="BL15" i="3"/>
  <c r="BM15" i="3" s="1"/>
  <c r="BW15" i="3" s="1"/>
  <c r="EZ15" i="3" s="1"/>
  <c r="BN15" i="3"/>
  <c r="BO15" i="3"/>
  <c r="BP15" i="3"/>
  <c r="BQ15" i="3"/>
  <c r="BR15" i="3"/>
  <c r="BS15" i="3"/>
  <c r="BT15" i="3"/>
  <c r="BU15" i="3"/>
  <c r="BV15" i="3"/>
  <c r="BX15" i="3"/>
  <c r="CA15" i="3"/>
  <c r="CB15" i="3" s="1"/>
  <c r="CC15" i="3"/>
  <c r="CD15" i="3"/>
  <c r="CE15" i="3"/>
  <c r="CF15" i="3"/>
  <c r="CG15" i="3"/>
  <c r="CH15" i="3"/>
  <c r="CI15" i="3"/>
  <c r="CJ15" i="3"/>
  <c r="CK15" i="3"/>
  <c r="CM15" i="3"/>
  <c r="CP15" i="3"/>
  <c r="CQ15" i="3" s="1"/>
  <c r="DA15" i="3" s="1"/>
  <c r="FB15" i="3" s="1"/>
  <c r="CR15" i="3"/>
  <c r="CS15" i="3"/>
  <c r="CT15" i="3"/>
  <c r="CU15" i="3"/>
  <c r="CV15" i="3"/>
  <c r="CW15" i="3"/>
  <c r="CX15" i="3"/>
  <c r="CY15" i="3"/>
  <c r="CZ15" i="3"/>
  <c r="DB15" i="3"/>
  <c r="DE15" i="3"/>
  <c r="DF15" i="3" s="1"/>
  <c r="DG15" i="3"/>
  <c r="DH15" i="3"/>
  <c r="DI15" i="3"/>
  <c r="DJ15" i="3"/>
  <c r="DK15" i="3"/>
  <c r="DL15" i="3"/>
  <c r="DM15" i="3"/>
  <c r="DN15" i="3"/>
  <c r="DO15" i="3"/>
  <c r="DQ15" i="3"/>
  <c r="DT15" i="3"/>
  <c r="DU15" i="3" s="1"/>
  <c r="EE15" i="3" s="1"/>
  <c r="FD15" i="3" s="1"/>
  <c r="DV15" i="3"/>
  <c r="DW15" i="3"/>
  <c r="DX15" i="3"/>
  <c r="DY15" i="3"/>
  <c r="DZ15" i="3"/>
  <c r="EA15" i="3"/>
  <c r="EB15" i="3"/>
  <c r="EC15" i="3"/>
  <c r="ED15" i="3"/>
  <c r="EF15" i="3"/>
  <c r="EI15" i="3"/>
  <c r="EJ15" i="3" s="1"/>
  <c r="EK15" i="3"/>
  <c r="EL15" i="3"/>
  <c r="EM15" i="3"/>
  <c r="EN15" i="3"/>
  <c r="EO15" i="3"/>
  <c r="EP15" i="3"/>
  <c r="EQ15" i="3"/>
  <c r="ER15" i="3"/>
  <c r="ES15" i="3"/>
  <c r="EU15" i="3"/>
  <c r="E16" i="3"/>
  <c r="F16" i="3"/>
  <c r="G16" i="3"/>
  <c r="H16" i="3"/>
  <c r="I16" i="3"/>
  <c r="J16" i="3"/>
  <c r="K16" i="3"/>
  <c r="L16" i="3"/>
  <c r="M16" i="3"/>
  <c r="N16" i="3"/>
  <c r="T16" i="3"/>
  <c r="U16" i="3"/>
  <c r="V16" i="3"/>
  <c r="W16" i="3"/>
  <c r="X16" i="3"/>
  <c r="Y16" i="3"/>
  <c r="Z16" i="3"/>
  <c r="AA16" i="3"/>
  <c r="AB16" i="3"/>
  <c r="AC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EX16" i="3" s="1"/>
  <c r="AT16" i="3"/>
  <c r="AW16" i="3"/>
  <c r="AX16" i="3" s="1"/>
  <c r="AZ16" i="3"/>
  <c r="BA16" i="3"/>
  <c r="BB16" i="3"/>
  <c r="BC16" i="3"/>
  <c r="BD16" i="3"/>
  <c r="BE16" i="3"/>
  <c r="BF16" i="3"/>
  <c r="BG16" i="3"/>
  <c r="BI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EZ16" i="3" s="1"/>
  <c r="BX16" i="3"/>
  <c r="CA16" i="3"/>
  <c r="CB16" i="3" s="1"/>
  <c r="CD16" i="3"/>
  <c r="CE16" i="3"/>
  <c r="CF16" i="3"/>
  <c r="CG16" i="3"/>
  <c r="CH16" i="3"/>
  <c r="CI16" i="3"/>
  <c r="CJ16" i="3"/>
  <c r="CK16" i="3"/>
  <c r="CM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FB16" i="3" s="1"/>
  <c r="DB16" i="3"/>
  <c r="DE16" i="3"/>
  <c r="DF16" i="3" s="1"/>
  <c r="DH16" i="3"/>
  <c r="DI16" i="3"/>
  <c r="DJ16" i="3"/>
  <c r="DK16" i="3"/>
  <c r="DL16" i="3"/>
  <c r="DM16" i="3"/>
  <c r="DN16" i="3"/>
  <c r="DO16" i="3"/>
  <c r="DQ16" i="3"/>
  <c r="DT16" i="3"/>
  <c r="DU16" i="3"/>
  <c r="DV16" i="3"/>
  <c r="DW16" i="3"/>
  <c r="DX16" i="3"/>
  <c r="DY16" i="3"/>
  <c r="DZ16" i="3"/>
  <c r="EA16" i="3"/>
  <c r="EB16" i="3"/>
  <c r="EC16" i="3"/>
  <c r="ED16" i="3"/>
  <c r="EE16" i="3"/>
  <c r="FD16" i="3" s="1"/>
  <c r="EF16" i="3"/>
  <c r="EI16" i="3"/>
  <c r="EJ16" i="3" s="1"/>
  <c r="EL16" i="3"/>
  <c r="EM16" i="3"/>
  <c r="EN16" i="3"/>
  <c r="EO16" i="3"/>
  <c r="EP16" i="3"/>
  <c r="EQ16" i="3"/>
  <c r="ER16" i="3"/>
  <c r="ES16" i="3"/>
  <c r="EU16" i="3"/>
  <c r="E17" i="3"/>
  <c r="F17" i="3"/>
  <c r="G17" i="3"/>
  <c r="H17" i="3"/>
  <c r="I17" i="3"/>
  <c r="J17" i="3"/>
  <c r="K17" i="3"/>
  <c r="L17" i="3"/>
  <c r="M17" i="3"/>
  <c r="N17" i="3"/>
  <c r="T17" i="3"/>
  <c r="U17" i="3"/>
  <c r="V17" i="3"/>
  <c r="W17" i="3"/>
  <c r="X17" i="3"/>
  <c r="Y17" i="3"/>
  <c r="Z17" i="3"/>
  <c r="AA17" i="3"/>
  <c r="AB17" i="3"/>
  <c r="AC17" i="3"/>
  <c r="AH17" i="3"/>
  <c r="AI17" i="3" s="1"/>
  <c r="AS17" i="3" s="1"/>
  <c r="EX17" i="3" s="1"/>
  <c r="AJ17" i="3"/>
  <c r="AK17" i="3"/>
  <c r="AL17" i="3"/>
  <c r="AM17" i="3"/>
  <c r="AN17" i="3"/>
  <c r="AO17" i="3"/>
  <c r="AP17" i="3"/>
  <c r="AQ17" i="3"/>
  <c r="AR17" i="3"/>
  <c r="AT17" i="3"/>
  <c r="AW17" i="3"/>
  <c r="AX17" i="3" s="1"/>
  <c r="AY17" i="3"/>
  <c r="AZ17" i="3"/>
  <c r="BA17" i="3"/>
  <c r="BB17" i="3"/>
  <c r="BC17" i="3"/>
  <c r="BD17" i="3"/>
  <c r="BE17" i="3"/>
  <c r="BF17" i="3"/>
  <c r="BG17" i="3"/>
  <c r="BI17" i="3"/>
  <c r="BL17" i="3"/>
  <c r="BM17" i="3" s="1"/>
  <c r="BW17" i="3" s="1"/>
  <c r="EZ17" i="3" s="1"/>
  <c r="BN17" i="3"/>
  <c r="BO17" i="3"/>
  <c r="BP17" i="3"/>
  <c r="BQ17" i="3"/>
  <c r="BR17" i="3"/>
  <c r="BS17" i="3"/>
  <c r="BT17" i="3"/>
  <c r="BU17" i="3"/>
  <c r="BV17" i="3"/>
  <c r="BX17" i="3"/>
  <c r="CA17" i="3"/>
  <c r="CB17" i="3" s="1"/>
  <c r="CC17" i="3"/>
  <c r="CD17" i="3"/>
  <c r="CE17" i="3"/>
  <c r="CF17" i="3"/>
  <c r="CG17" i="3"/>
  <c r="CH17" i="3"/>
  <c r="CI17" i="3"/>
  <c r="CJ17" i="3"/>
  <c r="CK17" i="3"/>
  <c r="CM17" i="3"/>
  <c r="CP17" i="3"/>
  <c r="CQ17" i="3" s="1"/>
  <c r="DA17" i="3" s="1"/>
  <c r="FB17" i="3" s="1"/>
  <c r="CR17" i="3"/>
  <c r="CS17" i="3"/>
  <c r="CT17" i="3"/>
  <c r="CU17" i="3"/>
  <c r="CV17" i="3"/>
  <c r="CW17" i="3"/>
  <c r="CX17" i="3"/>
  <c r="CY17" i="3"/>
  <c r="CZ17" i="3"/>
  <c r="DB17" i="3"/>
  <c r="DE17" i="3"/>
  <c r="DF17" i="3" s="1"/>
  <c r="DG17" i="3"/>
  <c r="DH17" i="3"/>
  <c r="DI17" i="3"/>
  <c r="DJ17" i="3"/>
  <c r="DK17" i="3"/>
  <c r="DL17" i="3"/>
  <c r="DM17" i="3"/>
  <c r="DN17" i="3"/>
  <c r="DO17" i="3"/>
  <c r="DQ17" i="3"/>
  <c r="DT17" i="3"/>
  <c r="DU17" i="3" s="1"/>
  <c r="EE17" i="3" s="1"/>
  <c r="FD17" i="3" s="1"/>
  <c r="DV17" i="3"/>
  <c r="DW17" i="3"/>
  <c r="DX17" i="3"/>
  <c r="DY17" i="3"/>
  <c r="DZ17" i="3"/>
  <c r="EA17" i="3"/>
  <c r="EB17" i="3"/>
  <c r="EC17" i="3"/>
  <c r="ED17" i="3"/>
  <c r="EF17" i="3"/>
  <c r="EI17" i="3"/>
  <c r="EJ17" i="3" s="1"/>
  <c r="EK17" i="3"/>
  <c r="EL17" i="3"/>
  <c r="EM17" i="3"/>
  <c r="EN17" i="3"/>
  <c r="EO17" i="3"/>
  <c r="EP17" i="3"/>
  <c r="EQ17" i="3"/>
  <c r="ER17" i="3"/>
  <c r="ES17" i="3"/>
  <c r="EU17" i="3"/>
  <c r="E5" i="4"/>
  <c r="F5" i="4"/>
  <c r="G5" i="4"/>
  <c r="H5" i="4"/>
  <c r="I5" i="4"/>
  <c r="J5" i="4"/>
  <c r="K5" i="4"/>
  <c r="L5" i="4"/>
  <c r="M5" i="4"/>
  <c r="N5" i="4"/>
  <c r="T5" i="4"/>
  <c r="U5" i="4"/>
  <c r="V5" i="4"/>
  <c r="W5" i="4"/>
  <c r="X5" i="4"/>
  <c r="Y5" i="4"/>
  <c r="Z5" i="4"/>
  <c r="AA5" i="4"/>
  <c r="AB5" i="4"/>
  <c r="AC5" i="4"/>
  <c r="AI5" i="4"/>
  <c r="AJ5" i="4"/>
  <c r="AK5" i="4"/>
  <c r="AL5" i="4"/>
  <c r="AM5" i="4"/>
  <c r="AN5" i="4"/>
  <c r="AO5" i="4"/>
  <c r="AP5" i="4"/>
  <c r="AQ5" i="4"/>
  <c r="AR5" i="4"/>
  <c r="AW5" i="4"/>
  <c r="AX5" i="4" s="1"/>
  <c r="AY5" i="4"/>
  <c r="BA5" i="4"/>
  <c r="BB5" i="4"/>
  <c r="BC5" i="4"/>
  <c r="BD5" i="4"/>
  <c r="BE5" i="4"/>
  <c r="BF5" i="4"/>
  <c r="BG5" i="4"/>
  <c r="BI5" i="4"/>
  <c r="BL5" i="4"/>
  <c r="BM5" i="4" s="1"/>
  <c r="BN5" i="4"/>
  <c r="BP5" i="4"/>
  <c r="BQ5" i="4"/>
  <c r="BR5" i="4"/>
  <c r="BS5" i="4"/>
  <c r="BT5" i="4"/>
  <c r="BU5" i="4"/>
  <c r="BV5" i="4"/>
  <c r="BX5" i="4"/>
  <c r="CA5" i="4"/>
  <c r="CB5" i="4"/>
  <c r="CC5" i="4"/>
  <c r="CD5" i="4"/>
  <c r="CE5" i="4"/>
  <c r="CF5" i="4"/>
  <c r="CG5" i="4"/>
  <c r="CH5" i="4"/>
  <c r="CI5" i="4"/>
  <c r="CJ5" i="4"/>
  <c r="CK5" i="4"/>
  <c r="CL5" i="4"/>
  <c r="FA5" i="4" s="1"/>
  <c r="CM5" i="4"/>
  <c r="CP5" i="4"/>
  <c r="CQ5" i="4" s="1"/>
  <c r="CT5" i="4"/>
  <c r="CU5" i="4"/>
  <c r="CV5" i="4"/>
  <c r="CW5" i="4"/>
  <c r="CX5" i="4"/>
  <c r="CY5" i="4"/>
  <c r="CZ5" i="4"/>
  <c r="DB5" i="4"/>
  <c r="DE5" i="4"/>
  <c r="DF5" i="4" s="1"/>
  <c r="DG5" i="4"/>
  <c r="DI5" i="4"/>
  <c r="DJ5" i="4"/>
  <c r="DK5" i="4"/>
  <c r="DL5" i="4"/>
  <c r="DM5" i="4"/>
  <c r="DN5" i="4"/>
  <c r="DO5" i="4"/>
  <c r="DQ5" i="4"/>
  <c r="DT5" i="4"/>
  <c r="DU5" i="4" s="1"/>
  <c r="DV5" i="4"/>
  <c r="DX5" i="4"/>
  <c r="DY5" i="4"/>
  <c r="DZ5" i="4"/>
  <c r="EA5" i="4"/>
  <c r="EB5" i="4"/>
  <c r="EC5" i="4"/>
  <c r="ED5" i="4"/>
  <c r="EF5" i="4"/>
  <c r="EI5" i="4"/>
  <c r="EJ5" i="4"/>
  <c r="EK5" i="4"/>
  <c r="EL5" i="4"/>
  <c r="EM5" i="4"/>
  <c r="EN5" i="4"/>
  <c r="EO5" i="4"/>
  <c r="EP5" i="4"/>
  <c r="EQ5" i="4"/>
  <c r="ER5" i="4"/>
  <c r="ES5" i="4"/>
  <c r="ET5" i="4"/>
  <c r="FE5" i="4" s="1"/>
  <c r="EU5" i="4"/>
  <c r="E6" i="4"/>
  <c r="F6" i="4"/>
  <c r="O6" i="4" s="1"/>
  <c r="G6" i="4"/>
  <c r="H6" i="4"/>
  <c r="I6" i="4"/>
  <c r="J6" i="4"/>
  <c r="K6" i="4"/>
  <c r="L6" i="4"/>
  <c r="M6" i="4"/>
  <c r="N6" i="4"/>
  <c r="T6" i="4"/>
  <c r="U6" i="4"/>
  <c r="AD6" i="4" s="1"/>
  <c r="V6" i="4"/>
  <c r="W6" i="4"/>
  <c r="X6" i="4"/>
  <c r="Y6" i="4"/>
  <c r="Z6" i="4"/>
  <c r="AA6" i="4"/>
  <c r="AB6" i="4"/>
  <c r="AC6" i="4"/>
  <c r="AI6" i="4"/>
  <c r="AJ6" i="4"/>
  <c r="AS6" i="4" s="1"/>
  <c r="AK6" i="4"/>
  <c r="AL6" i="4"/>
  <c r="AM6" i="4"/>
  <c r="AN6" i="4"/>
  <c r="AO6" i="4"/>
  <c r="AP6" i="4"/>
  <c r="AQ6" i="4"/>
  <c r="AR6" i="4"/>
  <c r="AW6" i="4"/>
  <c r="AX6" i="4" s="1"/>
  <c r="AY6" i="4"/>
  <c r="BA6" i="4"/>
  <c r="BB6" i="4"/>
  <c r="BC6" i="4"/>
  <c r="BD6" i="4"/>
  <c r="BE6" i="4"/>
  <c r="BF6" i="4"/>
  <c r="BG6" i="4"/>
  <c r="BI6" i="4"/>
  <c r="BL6" i="4"/>
  <c r="BM6" i="4"/>
  <c r="BN6" i="4"/>
  <c r="BO6" i="4"/>
  <c r="BP6" i="4"/>
  <c r="BQ6" i="4"/>
  <c r="BR6" i="4"/>
  <c r="BS6" i="4"/>
  <c r="BT6" i="4"/>
  <c r="BU6" i="4"/>
  <c r="BV6" i="4"/>
  <c r="BW6" i="4"/>
  <c r="EZ6" i="4" s="1"/>
  <c r="BX6" i="4"/>
  <c r="CA6" i="4"/>
  <c r="CB6" i="4" s="1"/>
  <c r="CE6" i="4"/>
  <c r="CF6" i="4"/>
  <c r="CG6" i="4"/>
  <c r="CH6" i="4"/>
  <c r="CI6" i="4"/>
  <c r="CJ6" i="4"/>
  <c r="CK6" i="4"/>
  <c r="CM6" i="4"/>
  <c r="CP6" i="4"/>
  <c r="CQ6" i="4" s="1"/>
  <c r="CR6" i="4"/>
  <c r="CT6" i="4"/>
  <c r="CU6" i="4"/>
  <c r="CV6" i="4"/>
  <c r="CW6" i="4"/>
  <c r="CX6" i="4"/>
  <c r="CY6" i="4"/>
  <c r="CZ6" i="4"/>
  <c r="DB6" i="4"/>
  <c r="DE6" i="4"/>
  <c r="DF6" i="4" s="1"/>
  <c r="DG6" i="4"/>
  <c r="DI6" i="4"/>
  <c r="DJ6" i="4"/>
  <c r="DK6" i="4"/>
  <c r="DL6" i="4"/>
  <c r="DM6" i="4"/>
  <c r="DN6" i="4"/>
  <c r="DO6" i="4"/>
  <c r="DQ6" i="4"/>
  <c r="DT6" i="4"/>
  <c r="DU6" i="4"/>
  <c r="DV6" i="4"/>
  <c r="DW6" i="4"/>
  <c r="DX6" i="4"/>
  <c r="DY6" i="4"/>
  <c r="DZ6" i="4"/>
  <c r="EA6" i="4"/>
  <c r="EB6" i="4"/>
  <c r="EC6" i="4"/>
  <c r="ED6" i="4"/>
  <c r="EE6" i="4"/>
  <c r="FD6" i="4" s="1"/>
  <c r="EF6" i="4"/>
  <c r="EI6" i="4"/>
  <c r="EJ6" i="4" s="1"/>
  <c r="EM6" i="4"/>
  <c r="EN6" i="4"/>
  <c r="EO6" i="4"/>
  <c r="EP6" i="4"/>
  <c r="EQ6" i="4"/>
  <c r="ER6" i="4"/>
  <c r="ES6" i="4"/>
  <c r="EU6" i="4"/>
  <c r="E7" i="4"/>
  <c r="F7" i="4"/>
  <c r="G7" i="4"/>
  <c r="H7" i="4"/>
  <c r="I7" i="4"/>
  <c r="J7" i="4"/>
  <c r="K7" i="4"/>
  <c r="L7" i="4"/>
  <c r="M7" i="4"/>
  <c r="N7" i="4"/>
  <c r="T7" i="4"/>
  <c r="U7" i="4"/>
  <c r="V7" i="4"/>
  <c r="W7" i="4"/>
  <c r="X7" i="4"/>
  <c r="Y7" i="4"/>
  <c r="Z7" i="4"/>
  <c r="AA7" i="4"/>
  <c r="AB7" i="4"/>
  <c r="AC7" i="4"/>
  <c r="AI7" i="4"/>
  <c r="AJ7" i="4"/>
  <c r="AK7" i="4"/>
  <c r="AL7" i="4"/>
  <c r="AM7" i="4"/>
  <c r="AN7" i="4"/>
  <c r="AO7" i="4"/>
  <c r="AP7" i="4"/>
  <c r="AQ7" i="4"/>
  <c r="AR7" i="4"/>
  <c r="AW7" i="4"/>
  <c r="AX7" i="4"/>
  <c r="AY7" i="4"/>
  <c r="AZ7" i="4"/>
  <c r="BA7" i="4"/>
  <c r="BB7" i="4"/>
  <c r="BC7" i="4"/>
  <c r="BD7" i="4"/>
  <c r="BE7" i="4"/>
  <c r="BF7" i="4"/>
  <c r="BG7" i="4"/>
  <c r="BH7" i="4"/>
  <c r="EY7" i="4" s="1"/>
  <c r="BI7" i="4"/>
  <c r="BL7" i="4"/>
  <c r="BM7" i="4" s="1"/>
  <c r="BP7" i="4"/>
  <c r="BQ7" i="4"/>
  <c r="BR7" i="4"/>
  <c r="BS7" i="4"/>
  <c r="BT7" i="4"/>
  <c r="BU7" i="4"/>
  <c r="BV7" i="4"/>
  <c r="BX7" i="4"/>
  <c r="CA7" i="4"/>
  <c r="CB7" i="4" s="1"/>
  <c r="CC7" i="4"/>
  <c r="CE7" i="4"/>
  <c r="CF7" i="4"/>
  <c r="CG7" i="4"/>
  <c r="CH7" i="4"/>
  <c r="CI7" i="4"/>
  <c r="CJ7" i="4"/>
  <c r="CK7" i="4"/>
  <c r="CM7" i="4"/>
  <c r="CP7" i="4"/>
  <c r="CQ7" i="4" s="1"/>
  <c r="CR7" i="4"/>
  <c r="CT7" i="4"/>
  <c r="CU7" i="4"/>
  <c r="CV7" i="4"/>
  <c r="CW7" i="4"/>
  <c r="CX7" i="4"/>
  <c r="CY7" i="4"/>
  <c r="CZ7" i="4"/>
  <c r="DB7" i="4"/>
  <c r="DE7" i="4"/>
  <c r="DF7" i="4"/>
  <c r="DG7" i="4"/>
  <c r="DH7" i="4"/>
  <c r="DI7" i="4"/>
  <c r="DJ7" i="4"/>
  <c r="DK7" i="4"/>
  <c r="DL7" i="4"/>
  <c r="DM7" i="4"/>
  <c r="DN7" i="4"/>
  <c r="DO7" i="4"/>
  <c r="DP7" i="4"/>
  <c r="FC7" i="4" s="1"/>
  <c r="DQ7" i="4"/>
  <c r="DT7" i="4"/>
  <c r="DU7" i="4" s="1"/>
  <c r="DX7" i="4"/>
  <c r="DY7" i="4"/>
  <c r="DZ7" i="4"/>
  <c r="EA7" i="4"/>
  <c r="EB7" i="4"/>
  <c r="EC7" i="4"/>
  <c r="ED7" i="4"/>
  <c r="EF7" i="4"/>
  <c r="EI7" i="4"/>
  <c r="EJ7" i="4" s="1"/>
  <c r="EK7" i="4"/>
  <c r="EM7" i="4"/>
  <c r="EN7" i="4"/>
  <c r="EO7" i="4"/>
  <c r="EP7" i="4"/>
  <c r="EQ7" i="4"/>
  <c r="ER7" i="4"/>
  <c r="ES7" i="4"/>
  <c r="EU7" i="4"/>
  <c r="E8" i="4"/>
  <c r="F8" i="4"/>
  <c r="G8" i="4"/>
  <c r="H8" i="4"/>
  <c r="I8" i="4"/>
  <c r="J8" i="4"/>
  <c r="K8" i="4"/>
  <c r="L8" i="4"/>
  <c r="M8" i="4"/>
  <c r="N8" i="4"/>
  <c r="O8" i="4"/>
  <c r="T8" i="4"/>
  <c r="U8" i="4"/>
  <c r="V8" i="4"/>
  <c r="W8" i="4"/>
  <c r="X8" i="4"/>
  <c r="Y8" i="4"/>
  <c r="Z8" i="4"/>
  <c r="AA8" i="4"/>
  <c r="AB8" i="4"/>
  <c r="AC8" i="4"/>
  <c r="AD8" i="4"/>
  <c r="AI8" i="4"/>
  <c r="AJ8" i="4"/>
  <c r="AK8" i="4"/>
  <c r="AL8" i="4"/>
  <c r="AM8" i="4"/>
  <c r="AN8" i="4"/>
  <c r="AO8" i="4"/>
  <c r="AP8" i="4"/>
  <c r="AQ8" i="4"/>
  <c r="AR8" i="4"/>
  <c r="AS8" i="4"/>
  <c r="AW8" i="4"/>
  <c r="AY8" i="4" s="1"/>
  <c r="BA8" i="4"/>
  <c r="BB8" i="4"/>
  <c r="BC8" i="4"/>
  <c r="BD8" i="4"/>
  <c r="BE8" i="4"/>
  <c r="BF8" i="4"/>
  <c r="BG8" i="4"/>
  <c r="BI8" i="4"/>
  <c r="BL8" i="4"/>
  <c r="BM8" i="4" s="1"/>
  <c r="BN8" i="4"/>
  <c r="BP8" i="4"/>
  <c r="BQ8" i="4"/>
  <c r="BR8" i="4"/>
  <c r="BS8" i="4"/>
  <c r="BT8" i="4"/>
  <c r="BU8" i="4"/>
  <c r="BV8" i="4"/>
  <c r="BX8" i="4"/>
  <c r="CA8" i="4"/>
  <c r="CE8" i="4"/>
  <c r="CF8" i="4"/>
  <c r="CG8" i="4"/>
  <c r="CH8" i="4"/>
  <c r="CI8" i="4"/>
  <c r="CJ8" i="4"/>
  <c r="CK8" i="4"/>
  <c r="CM8" i="4"/>
  <c r="CP8" i="4"/>
  <c r="CQ8" i="4" s="1"/>
  <c r="CR8" i="4"/>
  <c r="CT8" i="4"/>
  <c r="CU8" i="4"/>
  <c r="CV8" i="4"/>
  <c r="CW8" i="4"/>
  <c r="CX8" i="4"/>
  <c r="CY8" i="4"/>
  <c r="CZ8" i="4"/>
  <c r="DB8" i="4"/>
  <c r="DE8" i="4"/>
  <c r="DG8" i="4"/>
  <c r="DI8" i="4"/>
  <c r="DJ8" i="4"/>
  <c r="DK8" i="4"/>
  <c r="DL8" i="4"/>
  <c r="DM8" i="4"/>
  <c r="DN8" i="4"/>
  <c r="DO8" i="4"/>
  <c r="DQ8" i="4"/>
  <c r="DT8" i="4"/>
  <c r="DU8" i="4"/>
  <c r="DV8" i="4"/>
  <c r="DW8" i="4"/>
  <c r="DX8" i="4"/>
  <c r="DY8" i="4"/>
  <c r="DZ8" i="4"/>
  <c r="EA8" i="4"/>
  <c r="EB8" i="4"/>
  <c r="EC8" i="4"/>
  <c r="ED8" i="4"/>
  <c r="EE8" i="4"/>
  <c r="FD8" i="4" s="1"/>
  <c r="EF8" i="4"/>
  <c r="EI8" i="4"/>
  <c r="EM8" i="4"/>
  <c r="EN8" i="4"/>
  <c r="EO8" i="4"/>
  <c r="EP8" i="4"/>
  <c r="EQ8" i="4"/>
  <c r="ER8" i="4"/>
  <c r="ES8" i="4"/>
  <c r="EU8" i="4"/>
  <c r="E9" i="4"/>
  <c r="F9" i="4"/>
  <c r="G9" i="4"/>
  <c r="H9" i="4"/>
  <c r="I9" i="4"/>
  <c r="J9" i="4"/>
  <c r="K9" i="4"/>
  <c r="L9" i="4"/>
  <c r="M9" i="4"/>
  <c r="N9" i="4"/>
  <c r="T9" i="4"/>
  <c r="U9" i="4"/>
  <c r="V9" i="4"/>
  <c r="W9" i="4"/>
  <c r="X9" i="4"/>
  <c r="Y9" i="4"/>
  <c r="Z9" i="4"/>
  <c r="AA9" i="4"/>
  <c r="AB9" i="4"/>
  <c r="AC9" i="4"/>
  <c r="AI9" i="4"/>
  <c r="AJ9" i="4"/>
  <c r="AK9" i="4"/>
  <c r="AL9" i="4"/>
  <c r="AM9" i="4"/>
  <c r="AN9" i="4"/>
  <c r="AO9" i="4"/>
  <c r="AP9" i="4"/>
  <c r="AQ9" i="4"/>
  <c r="AR9" i="4"/>
  <c r="AW9" i="4"/>
  <c r="AX9" i="4" s="1"/>
  <c r="AY9" i="4"/>
  <c r="BA9" i="4"/>
  <c r="BB9" i="4"/>
  <c r="BC9" i="4"/>
  <c r="BD9" i="4"/>
  <c r="BE9" i="4"/>
  <c r="BF9" i="4"/>
  <c r="BG9" i="4"/>
  <c r="BI9" i="4"/>
  <c r="BL9" i="4"/>
  <c r="BN9" i="4"/>
  <c r="BP9" i="4"/>
  <c r="BQ9" i="4"/>
  <c r="BR9" i="4"/>
  <c r="BS9" i="4"/>
  <c r="BT9" i="4"/>
  <c r="BU9" i="4"/>
  <c r="BV9" i="4"/>
  <c r="BX9" i="4"/>
  <c r="CA9" i="4"/>
  <c r="CB9" i="4"/>
  <c r="CC9" i="4"/>
  <c r="CD9" i="4"/>
  <c r="CE9" i="4"/>
  <c r="CF9" i="4"/>
  <c r="CG9" i="4"/>
  <c r="CH9" i="4"/>
  <c r="CI9" i="4"/>
  <c r="CJ9" i="4"/>
  <c r="CK9" i="4"/>
  <c r="CL9" i="4"/>
  <c r="FA9" i="4" s="1"/>
  <c r="CM9" i="4"/>
  <c r="CP9" i="4"/>
  <c r="CT9" i="4"/>
  <c r="CU9" i="4"/>
  <c r="CV9" i="4"/>
  <c r="CW9" i="4"/>
  <c r="CX9" i="4"/>
  <c r="CY9" i="4"/>
  <c r="CZ9" i="4"/>
  <c r="DB9" i="4"/>
  <c r="DE9" i="4"/>
  <c r="DF9" i="4"/>
  <c r="DG9" i="4"/>
  <c r="DH9" i="4"/>
  <c r="DI9" i="4"/>
  <c r="DJ9" i="4"/>
  <c r="DK9" i="4"/>
  <c r="DL9" i="4"/>
  <c r="DM9" i="4"/>
  <c r="DN9" i="4"/>
  <c r="DO9" i="4"/>
  <c r="DP9" i="4"/>
  <c r="FC9" i="4" s="1"/>
  <c r="DQ9" i="4"/>
  <c r="DT9" i="4"/>
  <c r="DV9" i="4" s="1"/>
  <c r="DX9" i="4"/>
  <c r="DY9" i="4"/>
  <c r="DZ9" i="4"/>
  <c r="EA9" i="4"/>
  <c r="EB9" i="4"/>
  <c r="EC9" i="4"/>
  <c r="ED9" i="4"/>
  <c r="EF9" i="4"/>
  <c r="EI9" i="4"/>
  <c r="EJ9" i="4" s="1"/>
  <c r="EK9" i="4"/>
  <c r="EM9" i="4"/>
  <c r="EN9" i="4"/>
  <c r="EO9" i="4"/>
  <c r="EP9" i="4"/>
  <c r="EQ9" i="4"/>
  <c r="ER9" i="4"/>
  <c r="ES9" i="4"/>
  <c r="EU9" i="4"/>
  <c r="E10" i="4"/>
  <c r="F10" i="4"/>
  <c r="G10" i="4"/>
  <c r="H10" i="4"/>
  <c r="I10" i="4"/>
  <c r="J10" i="4"/>
  <c r="K10" i="4"/>
  <c r="L10" i="4"/>
  <c r="M10" i="4"/>
  <c r="N10" i="4"/>
  <c r="O10" i="4"/>
  <c r="T10" i="4"/>
  <c r="U10" i="4"/>
  <c r="V10" i="4"/>
  <c r="W10" i="4"/>
  <c r="X10" i="4"/>
  <c r="Y10" i="4"/>
  <c r="Z10" i="4"/>
  <c r="AA10" i="4"/>
  <c r="AB10" i="4"/>
  <c r="AC10" i="4"/>
  <c r="AD10" i="4"/>
  <c r="AI10" i="4"/>
  <c r="AJ10" i="4"/>
  <c r="AK10" i="4"/>
  <c r="AL10" i="4"/>
  <c r="AM10" i="4"/>
  <c r="AN10" i="4"/>
  <c r="AO10" i="4"/>
  <c r="AP10" i="4"/>
  <c r="AQ10" i="4"/>
  <c r="AR10" i="4"/>
  <c r="AS10" i="4"/>
  <c r="AW10" i="4"/>
  <c r="BA10" i="4"/>
  <c r="BB10" i="4"/>
  <c r="BC10" i="4"/>
  <c r="BD10" i="4"/>
  <c r="BE10" i="4"/>
  <c r="BF10" i="4"/>
  <c r="BG10" i="4"/>
  <c r="BI10" i="4"/>
  <c r="BL10" i="4"/>
  <c r="BM10" i="4"/>
  <c r="BN10" i="4"/>
  <c r="BO10" i="4"/>
  <c r="BP10" i="4"/>
  <c r="BQ10" i="4"/>
  <c r="BR10" i="4"/>
  <c r="BS10" i="4"/>
  <c r="BT10" i="4"/>
  <c r="BU10" i="4"/>
  <c r="BV10" i="4"/>
  <c r="BW10" i="4"/>
  <c r="EZ10" i="4" s="1"/>
  <c r="BX10" i="4"/>
  <c r="CA10" i="4"/>
  <c r="CC10" i="4" s="1"/>
  <c r="CE10" i="4"/>
  <c r="CF10" i="4"/>
  <c r="CG10" i="4"/>
  <c r="CH10" i="4"/>
  <c r="CI10" i="4"/>
  <c r="CJ10" i="4"/>
  <c r="CK10" i="4"/>
  <c r="CM10" i="4"/>
  <c r="CP10" i="4"/>
  <c r="CQ10" i="4" s="1"/>
  <c r="CR10" i="4"/>
  <c r="CT10" i="4"/>
  <c r="CU10" i="4"/>
  <c r="CV10" i="4"/>
  <c r="CW10" i="4"/>
  <c r="CX10" i="4"/>
  <c r="CY10" i="4"/>
  <c r="CZ10" i="4"/>
  <c r="DB10" i="4"/>
  <c r="DE10" i="4"/>
  <c r="DI10" i="4"/>
  <c r="DJ10" i="4"/>
  <c r="DK10" i="4"/>
  <c r="DL10" i="4"/>
  <c r="DM10" i="4"/>
  <c r="DN10" i="4"/>
  <c r="DO10" i="4"/>
  <c r="DQ10" i="4"/>
  <c r="DT10" i="4"/>
  <c r="DU10" i="4" s="1"/>
  <c r="DV10" i="4"/>
  <c r="DX10" i="4"/>
  <c r="DY10" i="4"/>
  <c r="DZ10" i="4"/>
  <c r="EA10" i="4"/>
  <c r="EB10" i="4"/>
  <c r="EC10" i="4"/>
  <c r="ED10" i="4"/>
  <c r="EF10" i="4"/>
  <c r="EI10" i="4"/>
  <c r="EK10" i="4"/>
  <c r="EM10" i="4"/>
  <c r="EN10" i="4"/>
  <c r="EO10" i="4"/>
  <c r="EP10" i="4"/>
  <c r="EQ10" i="4"/>
  <c r="ER10" i="4"/>
  <c r="ES10" i="4"/>
  <c r="EU10" i="4"/>
  <c r="E11" i="4"/>
  <c r="F11" i="4"/>
  <c r="G11" i="4"/>
  <c r="H11" i="4"/>
  <c r="I11" i="4"/>
  <c r="J11" i="4"/>
  <c r="K11" i="4"/>
  <c r="L11" i="4"/>
  <c r="M11" i="4"/>
  <c r="N11" i="4"/>
  <c r="T11" i="4"/>
  <c r="U11" i="4"/>
  <c r="V11" i="4"/>
  <c r="W11" i="4"/>
  <c r="X11" i="4"/>
  <c r="Y11" i="4"/>
  <c r="Z11" i="4"/>
  <c r="AA11" i="4"/>
  <c r="AB11" i="4"/>
  <c r="AC11" i="4"/>
  <c r="AI11" i="4"/>
  <c r="AJ11" i="4"/>
  <c r="AK11" i="4"/>
  <c r="AL11" i="4"/>
  <c r="AM11" i="4"/>
  <c r="AN11" i="4"/>
  <c r="AO11" i="4"/>
  <c r="AP11" i="4"/>
  <c r="AQ11" i="4"/>
  <c r="AR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EY11" i="4" s="1"/>
  <c r="BI11" i="4"/>
  <c r="BL11" i="4"/>
  <c r="BP11" i="4"/>
  <c r="BQ11" i="4"/>
  <c r="BR11" i="4"/>
  <c r="BS11" i="4"/>
  <c r="BT11" i="4"/>
  <c r="BU11" i="4"/>
  <c r="BV11" i="4"/>
  <c r="BX11" i="4"/>
  <c r="CA11" i="4"/>
  <c r="CB11" i="4"/>
  <c r="CC11" i="4"/>
  <c r="CD11" i="4"/>
  <c r="CE11" i="4"/>
  <c r="CF11" i="4"/>
  <c r="CG11" i="4"/>
  <c r="CH11" i="4"/>
  <c r="CI11" i="4"/>
  <c r="CJ11" i="4"/>
  <c r="CK11" i="4"/>
  <c r="CL11" i="4"/>
  <c r="FA11" i="4" s="1"/>
  <c r="CM11" i="4"/>
  <c r="CP11" i="4"/>
  <c r="CR11" i="4" s="1"/>
  <c r="CT11" i="4"/>
  <c r="CU11" i="4"/>
  <c r="CV11" i="4"/>
  <c r="CW11" i="4"/>
  <c r="CX11" i="4"/>
  <c r="CY11" i="4"/>
  <c r="CZ11" i="4"/>
  <c r="DB11" i="4"/>
  <c r="DE11" i="4"/>
  <c r="DF11" i="4" s="1"/>
  <c r="DG11" i="4"/>
  <c r="DI11" i="4"/>
  <c r="DJ11" i="4"/>
  <c r="DK11" i="4"/>
  <c r="DL11" i="4"/>
  <c r="DM11" i="4"/>
  <c r="DN11" i="4"/>
  <c r="DO11" i="4"/>
  <c r="DQ11" i="4"/>
  <c r="DT11" i="4"/>
  <c r="DX11" i="4"/>
  <c r="DY11" i="4"/>
  <c r="DZ11" i="4"/>
  <c r="EA11" i="4"/>
  <c r="EB11" i="4"/>
  <c r="EC11" i="4"/>
  <c r="ED11" i="4"/>
  <c r="EF11" i="4"/>
  <c r="EI11" i="4"/>
  <c r="EJ11" i="4" s="1"/>
  <c r="EK11" i="4"/>
  <c r="EM11" i="4"/>
  <c r="EN11" i="4"/>
  <c r="EO11" i="4"/>
  <c r="EP11" i="4"/>
  <c r="EQ11" i="4"/>
  <c r="ER11" i="4"/>
  <c r="ES11" i="4"/>
  <c r="EU11" i="4"/>
  <c r="E12" i="4"/>
  <c r="F12" i="4"/>
  <c r="G12" i="4"/>
  <c r="H12" i="4"/>
  <c r="I12" i="4"/>
  <c r="J12" i="4"/>
  <c r="K12" i="4"/>
  <c r="L12" i="4"/>
  <c r="M12" i="4"/>
  <c r="N12" i="4"/>
  <c r="O12" i="4"/>
  <c r="T12" i="4"/>
  <c r="U12" i="4"/>
  <c r="V12" i="4"/>
  <c r="W12" i="4"/>
  <c r="X12" i="4"/>
  <c r="Y12" i="4"/>
  <c r="Z12" i="4"/>
  <c r="AA12" i="4"/>
  <c r="AB12" i="4"/>
  <c r="AC12" i="4"/>
  <c r="AD12" i="4"/>
  <c r="AI12" i="4"/>
  <c r="AJ12" i="4"/>
  <c r="AK12" i="4"/>
  <c r="AL12" i="4"/>
  <c r="AM12" i="4"/>
  <c r="AN12" i="4"/>
  <c r="AO12" i="4"/>
  <c r="AP12" i="4"/>
  <c r="AQ12" i="4"/>
  <c r="AR12" i="4"/>
  <c r="AS12" i="4"/>
  <c r="AW12" i="4"/>
  <c r="AY12" i="4" s="1"/>
  <c r="BA12" i="4"/>
  <c r="BB12" i="4"/>
  <c r="BC12" i="4"/>
  <c r="BD12" i="4"/>
  <c r="BE12" i="4"/>
  <c r="BF12" i="4"/>
  <c r="BG12" i="4"/>
  <c r="BI12" i="4"/>
  <c r="BL12" i="4"/>
  <c r="BM12" i="4" s="1"/>
  <c r="BN12" i="4"/>
  <c r="BP12" i="4"/>
  <c r="BQ12" i="4"/>
  <c r="BR12" i="4"/>
  <c r="BS12" i="4"/>
  <c r="BT12" i="4"/>
  <c r="BU12" i="4"/>
  <c r="BV12" i="4"/>
  <c r="BX12" i="4"/>
  <c r="CA12" i="4"/>
  <c r="CE12" i="4"/>
  <c r="CF12" i="4"/>
  <c r="CG12" i="4"/>
  <c r="CH12" i="4"/>
  <c r="CI12" i="4"/>
  <c r="CJ12" i="4"/>
  <c r="CK12" i="4"/>
  <c r="CM12" i="4"/>
  <c r="CP12" i="4"/>
  <c r="CQ12" i="4" s="1"/>
  <c r="CR12" i="4"/>
  <c r="CT12" i="4"/>
  <c r="CU12" i="4"/>
  <c r="CV12" i="4"/>
  <c r="CW12" i="4"/>
  <c r="CX12" i="4"/>
  <c r="CY12" i="4"/>
  <c r="CZ12" i="4"/>
  <c r="DB12" i="4"/>
  <c r="DE12" i="4"/>
  <c r="DG12" i="4"/>
  <c r="DI12" i="4"/>
  <c r="DJ12" i="4"/>
  <c r="DK12" i="4"/>
  <c r="DL12" i="4"/>
  <c r="DM12" i="4"/>
  <c r="DN12" i="4"/>
  <c r="DO12" i="4"/>
  <c r="DQ12" i="4"/>
  <c r="DT12" i="4"/>
  <c r="DU12" i="4"/>
  <c r="DV12" i="4"/>
  <c r="DW12" i="4"/>
  <c r="DX12" i="4"/>
  <c r="DY12" i="4"/>
  <c r="DZ12" i="4"/>
  <c r="EA12" i="4"/>
  <c r="EB12" i="4"/>
  <c r="EC12" i="4"/>
  <c r="ED12" i="4"/>
  <c r="EE12" i="4"/>
  <c r="FD12" i="4" s="1"/>
  <c r="EF12" i="4"/>
  <c r="EI12" i="4"/>
  <c r="EM12" i="4"/>
  <c r="EN12" i="4"/>
  <c r="EO12" i="4"/>
  <c r="EP12" i="4"/>
  <c r="EQ12" i="4"/>
  <c r="ER12" i="4"/>
  <c r="ES12" i="4"/>
  <c r="EU12" i="4"/>
  <c r="E13" i="4"/>
  <c r="F13" i="4"/>
  <c r="G13" i="4"/>
  <c r="H13" i="4"/>
  <c r="I13" i="4"/>
  <c r="J13" i="4"/>
  <c r="K13" i="4"/>
  <c r="L13" i="4"/>
  <c r="M13" i="4"/>
  <c r="N13" i="4"/>
  <c r="T13" i="4"/>
  <c r="U13" i="4"/>
  <c r="V13" i="4"/>
  <c r="W13" i="4"/>
  <c r="X13" i="4"/>
  <c r="Y13" i="4"/>
  <c r="Z13" i="4"/>
  <c r="AA13" i="4"/>
  <c r="AB13" i="4"/>
  <c r="AC13" i="4"/>
  <c r="AI13" i="4"/>
  <c r="AJ13" i="4"/>
  <c r="AK13" i="4"/>
  <c r="AL13" i="4"/>
  <c r="AM13" i="4"/>
  <c r="AN13" i="4"/>
  <c r="AO13" i="4"/>
  <c r="AP13" i="4"/>
  <c r="AQ13" i="4"/>
  <c r="AR13" i="4"/>
  <c r="AW13" i="4"/>
  <c r="AX13" i="4" s="1"/>
  <c r="AY13" i="4"/>
  <c r="BA13" i="4"/>
  <c r="BB13" i="4"/>
  <c r="BC13" i="4"/>
  <c r="BD13" i="4"/>
  <c r="BE13" i="4"/>
  <c r="BF13" i="4"/>
  <c r="BG13" i="4"/>
  <c r="BI13" i="4"/>
  <c r="BL13" i="4"/>
  <c r="BN13" i="4"/>
  <c r="BP13" i="4"/>
  <c r="BQ13" i="4"/>
  <c r="BR13" i="4"/>
  <c r="BS13" i="4"/>
  <c r="BT13" i="4"/>
  <c r="BU13" i="4"/>
  <c r="BV13" i="4"/>
  <c r="BX13" i="4"/>
  <c r="CA13" i="4"/>
  <c r="CB13" i="4"/>
  <c r="CC13" i="4"/>
  <c r="CD13" i="4"/>
  <c r="CE13" i="4"/>
  <c r="CF13" i="4"/>
  <c r="CG13" i="4"/>
  <c r="CH13" i="4"/>
  <c r="CI13" i="4"/>
  <c r="CJ13" i="4"/>
  <c r="CK13" i="4"/>
  <c r="CL13" i="4"/>
  <c r="FA13" i="4" s="1"/>
  <c r="CM13" i="4"/>
  <c r="CP13" i="4"/>
  <c r="CT13" i="4"/>
  <c r="CU13" i="4"/>
  <c r="CV13" i="4"/>
  <c r="CW13" i="4"/>
  <c r="CX13" i="4"/>
  <c r="CY13" i="4"/>
  <c r="CZ13" i="4"/>
  <c r="DB13" i="4"/>
  <c r="DE13" i="4"/>
  <c r="DF13" i="4"/>
  <c r="DG13" i="4"/>
  <c r="DH13" i="4"/>
  <c r="DI13" i="4"/>
  <c r="DJ13" i="4"/>
  <c r="DK13" i="4"/>
  <c r="DL13" i="4"/>
  <c r="DM13" i="4"/>
  <c r="DN13" i="4"/>
  <c r="DO13" i="4"/>
  <c r="DP13" i="4"/>
  <c r="FC13" i="4" s="1"/>
  <c r="DQ13" i="4"/>
  <c r="DT13" i="4"/>
  <c r="DV13" i="4" s="1"/>
  <c r="DX13" i="4"/>
  <c r="DY13" i="4"/>
  <c r="DZ13" i="4"/>
  <c r="EA13" i="4"/>
  <c r="EB13" i="4"/>
  <c r="EC13" i="4"/>
  <c r="ED13" i="4"/>
  <c r="EF13" i="4"/>
  <c r="EI13" i="4"/>
  <c r="EJ13" i="4" s="1"/>
  <c r="EK13" i="4"/>
  <c r="EM13" i="4"/>
  <c r="EN13" i="4"/>
  <c r="EO13" i="4"/>
  <c r="EP13" i="4"/>
  <c r="EQ13" i="4"/>
  <c r="ER13" i="4"/>
  <c r="ES13" i="4"/>
  <c r="EU13" i="4"/>
  <c r="E14" i="4"/>
  <c r="F14" i="4"/>
  <c r="G14" i="4"/>
  <c r="H14" i="4"/>
  <c r="I14" i="4"/>
  <c r="J14" i="4"/>
  <c r="K14" i="4"/>
  <c r="L14" i="4"/>
  <c r="M14" i="4"/>
  <c r="N14" i="4"/>
  <c r="O14" i="4"/>
  <c r="T14" i="4"/>
  <c r="U14" i="4"/>
  <c r="V14" i="4"/>
  <c r="W14" i="4"/>
  <c r="X14" i="4"/>
  <c r="Y14" i="4"/>
  <c r="Z14" i="4"/>
  <c r="AA14" i="4"/>
  <c r="AB14" i="4"/>
  <c r="AC14" i="4"/>
  <c r="AD14" i="4"/>
  <c r="AI14" i="4"/>
  <c r="AJ14" i="4"/>
  <c r="AK14" i="4"/>
  <c r="AL14" i="4"/>
  <c r="AM14" i="4"/>
  <c r="AN14" i="4"/>
  <c r="AO14" i="4"/>
  <c r="AP14" i="4"/>
  <c r="AQ14" i="4"/>
  <c r="AR14" i="4"/>
  <c r="AS14" i="4"/>
  <c r="AW14" i="4"/>
  <c r="BA14" i="4"/>
  <c r="BB14" i="4"/>
  <c r="BC14" i="4"/>
  <c r="BD14" i="4"/>
  <c r="BE14" i="4"/>
  <c r="BF14" i="4"/>
  <c r="BG14" i="4"/>
  <c r="BI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EZ14" i="4" s="1"/>
  <c r="BX14" i="4"/>
  <c r="CA14" i="4"/>
  <c r="CC14" i="4" s="1"/>
  <c r="CE14" i="4"/>
  <c r="CF14" i="4"/>
  <c r="CG14" i="4"/>
  <c r="CH14" i="4"/>
  <c r="CI14" i="4"/>
  <c r="CJ14" i="4"/>
  <c r="CK14" i="4"/>
  <c r="CM14" i="4"/>
  <c r="CP14" i="4"/>
  <c r="CQ14" i="4" s="1"/>
  <c r="CR14" i="4"/>
  <c r="CT14" i="4"/>
  <c r="CU14" i="4"/>
  <c r="CV14" i="4"/>
  <c r="CW14" i="4"/>
  <c r="CX14" i="4"/>
  <c r="CY14" i="4"/>
  <c r="CZ14" i="4"/>
  <c r="DB14" i="4"/>
  <c r="DE14" i="4"/>
  <c r="DI14" i="4"/>
  <c r="DJ14" i="4"/>
  <c r="DK14" i="4"/>
  <c r="DL14" i="4"/>
  <c r="DM14" i="4"/>
  <c r="DN14" i="4"/>
  <c r="DO14" i="4"/>
  <c r="DQ14" i="4"/>
  <c r="DT14" i="4"/>
  <c r="DU14" i="4" s="1"/>
  <c r="DV14" i="4"/>
  <c r="DX14" i="4"/>
  <c r="DY14" i="4"/>
  <c r="DZ14" i="4"/>
  <c r="EA14" i="4"/>
  <c r="EB14" i="4"/>
  <c r="EC14" i="4"/>
  <c r="ED14" i="4"/>
  <c r="EF14" i="4"/>
  <c r="EI14" i="4"/>
  <c r="EK14" i="4"/>
  <c r="EM14" i="4"/>
  <c r="EN14" i="4"/>
  <c r="EO14" i="4"/>
  <c r="EP14" i="4"/>
  <c r="EQ14" i="4"/>
  <c r="ER14" i="4"/>
  <c r="ES14" i="4"/>
  <c r="EU14" i="4"/>
  <c r="E15" i="4"/>
  <c r="F15" i="4"/>
  <c r="G15" i="4"/>
  <c r="H15" i="4"/>
  <c r="I15" i="4"/>
  <c r="J15" i="4"/>
  <c r="K15" i="4"/>
  <c r="L15" i="4"/>
  <c r="M15" i="4"/>
  <c r="N15" i="4"/>
  <c r="T15" i="4"/>
  <c r="U15" i="4"/>
  <c r="V15" i="4"/>
  <c r="W15" i="4"/>
  <c r="X15" i="4"/>
  <c r="Y15" i="4"/>
  <c r="Z15" i="4"/>
  <c r="AA15" i="4"/>
  <c r="AB15" i="4"/>
  <c r="AC15" i="4"/>
  <c r="AI15" i="4"/>
  <c r="AJ15" i="4"/>
  <c r="AK15" i="4"/>
  <c r="AL15" i="4"/>
  <c r="AM15" i="4"/>
  <c r="AN15" i="4"/>
  <c r="AO15" i="4"/>
  <c r="AP15" i="4"/>
  <c r="AQ15" i="4"/>
  <c r="AR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EY15" i="4" s="1"/>
  <c r="BI15" i="4"/>
  <c r="BL15" i="4"/>
  <c r="BP15" i="4"/>
  <c r="BQ15" i="4"/>
  <c r="BR15" i="4"/>
  <c r="BS15" i="4"/>
  <c r="BT15" i="4"/>
  <c r="BU15" i="4"/>
  <c r="BV15" i="4"/>
  <c r="BX15" i="4"/>
  <c r="CA15" i="4"/>
  <c r="CB15" i="4"/>
  <c r="CC15" i="4"/>
  <c r="CD15" i="4"/>
  <c r="CE15" i="4"/>
  <c r="CF15" i="4"/>
  <c r="CG15" i="4"/>
  <c r="CH15" i="4"/>
  <c r="CI15" i="4"/>
  <c r="CJ15" i="4"/>
  <c r="CK15" i="4"/>
  <c r="CL15" i="4"/>
  <c r="FA15" i="4" s="1"/>
  <c r="CM15" i="4"/>
  <c r="CP15" i="4"/>
  <c r="CR15" i="4" s="1"/>
  <c r="CT15" i="4"/>
  <c r="CU15" i="4"/>
  <c r="CV15" i="4"/>
  <c r="CW15" i="4"/>
  <c r="CX15" i="4"/>
  <c r="CY15" i="4"/>
  <c r="CZ15" i="4"/>
  <c r="DB15" i="4"/>
  <c r="DE15" i="4"/>
  <c r="DF15" i="4" s="1"/>
  <c r="DG15" i="4"/>
  <c r="DI15" i="4"/>
  <c r="DJ15" i="4"/>
  <c r="DK15" i="4"/>
  <c r="DL15" i="4"/>
  <c r="DM15" i="4"/>
  <c r="DN15" i="4"/>
  <c r="DO15" i="4"/>
  <c r="DQ15" i="4"/>
  <c r="DT15" i="4"/>
  <c r="DX15" i="4"/>
  <c r="DY15" i="4"/>
  <c r="DZ15" i="4"/>
  <c r="EA15" i="4"/>
  <c r="EB15" i="4"/>
  <c r="EC15" i="4"/>
  <c r="ED15" i="4"/>
  <c r="EF15" i="4"/>
  <c r="EI15" i="4"/>
  <c r="EJ15" i="4" s="1"/>
  <c r="EK15" i="4"/>
  <c r="EM15" i="4"/>
  <c r="EN15" i="4"/>
  <c r="EO15" i="4"/>
  <c r="EP15" i="4"/>
  <c r="EQ15" i="4"/>
  <c r="ER15" i="4"/>
  <c r="ES15" i="4"/>
  <c r="EU15" i="4"/>
  <c r="E16" i="4"/>
  <c r="F16" i="4"/>
  <c r="G16" i="4"/>
  <c r="H16" i="4"/>
  <c r="I16" i="4"/>
  <c r="J16" i="4"/>
  <c r="K16" i="4"/>
  <c r="L16" i="4"/>
  <c r="M16" i="4"/>
  <c r="N16" i="4"/>
  <c r="T16" i="4"/>
  <c r="U16" i="4"/>
  <c r="V16" i="4"/>
  <c r="W16" i="4"/>
  <c r="X16" i="4"/>
  <c r="Y16" i="4"/>
  <c r="Z16" i="4"/>
  <c r="AA16" i="4"/>
  <c r="AB16" i="4"/>
  <c r="AC16" i="4"/>
  <c r="AI16" i="4"/>
  <c r="AJ16" i="4"/>
  <c r="AK16" i="4"/>
  <c r="AL16" i="4"/>
  <c r="AM16" i="4"/>
  <c r="AN16" i="4"/>
  <c r="AO16" i="4"/>
  <c r="AP16" i="4"/>
  <c r="AQ16" i="4"/>
  <c r="AR16" i="4"/>
  <c r="AW16" i="4"/>
  <c r="AX16" i="4" s="1"/>
  <c r="AY16" i="4"/>
  <c r="BA16" i="4"/>
  <c r="BB16" i="4"/>
  <c r="BC16" i="4"/>
  <c r="BD16" i="4"/>
  <c r="BE16" i="4"/>
  <c r="BF16" i="4"/>
  <c r="BG16" i="4"/>
  <c r="BI16" i="4"/>
  <c r="BL16" i="4"/>
  <c r="BM16" i="4" s="1"/>
  <c r="BN16" i="4"/>
  <c r="BP16" i="4"/>
  <c r="BQ16" i="4"/>
  <c r="BR16" i="4"/>
  <c r="BS16" i="4"/>
  <c r="BT16" i="4"/>
  <c r="BU16" i="4"/>
  <c r="BV16" i="4"/>
  <c r="BX16" i="4"/>
  <c r="CA16" i="4"/>
  <c r="CB16" i="4"/>
  <c r="CC16" i="4"/>
  <c r="CD16" i="4"/>
  <c r="CE16" i="4"/>
  <c r="CF16" i="4"/>
  <c r="CG16" i="4"/>
  <c r="CH16" i="4"/>
  <c r="CI16" i="4"/>
  <c r="CJ16" i="4"/>
  <c r="CK16" i="4"/>
  <c r="CL16" i="4"/>
  <c r="FA16" i="4" s="1"/>
  <c r="CM16" i="4"/>
  <c r="CP16" i="4"/>
  <c r="CQ16" i="4" s="1"/>
  <c r="CT16" i="4"/>
  <c r="CU16" i="4"/>
  <c r="CV16" i="4"/>
  <c r="CW16" i="4"/>
  <c r="CX16" i="4"/>
  <c r="CY16" i="4"/>
  <c r="CZ16" i="4"/>
  <c r="DB16" i="4"/>
  <c r="DE16" i="4"/>
  <c r="DF16" i="4" s="1"/>
  <c r="DG16" i="4"/>
  <c r="DI16" i="4"/>
  <c r="DJ16" i="4"/>
  <c r="DK16" i="4"/>
  <c r="DL16" i="4"/>
  <c r="DM16" i="4"/>
  <c r="DN16" i="4"/>
  <c r="DO16" i="4"/>
  <c r="DQ16" i="4"/>
  <c r="DT16" i="4"/>
  <c r="DU16" i="4" s="1"/>
  <c r="DV16" i="4"/>
  <c r="DX16" i="4"/>
  <c r="DY16" i="4"/>
  <c r="DZ16" i="4"/>
  <c r="EA16" i="4"/>
  <c r="EB16" i="4"/>
  <c r="EC16" i="4"/>
  <c r="ED16" i="4"/>
  <c r="EF16" i="4"/>
  <c r="EI16" i="4"/>
  <c r="EJ16" i="4"/>
  <c r="EK16" i="4"/>
  <c r="EL16" i="4"/>
  <c r="EM16" i="4"/>
  <c r="EN16" i="4"/>
  <c r="EO16" i="4"/>
  <c r="EP16" i="4"/>
  <c r="EQ16" i="4"/>
  <c r="ER16" i="4"/>
  <c r="ES16" i="4"/>
  <c r="ET16" i="4"/>
  <c r="FE16" i="4" s="1"/>
  <c r="EU16" i="4"/>
  <c r="E17" i="4"/>
  <c r="F17" i="4"/>
  <c r="O17" i="4" s="1"/>
  <c r="G17" i="4"/>
  <c r="H17" i="4"/>
  <c r="I17" i="4"/>
  <c r="J17" i="4"/>
  <c r="K17" i="4"/>
  <c r="L17" i="4"/>
  <c r="M17" i="4"/>
  <c r="N17" i="4"/>
  <c r="T17" i="4"/>
  <c r="U17" i="4"/>
  <c r="AD17" i="4" s="1"/>
  <c r="V17" i="4"/>
  <c r="W17" i="4"/>
  <c r="X17" i="4"/>
  <c r="Y17" i="4"/>
  <c r="Z17" i="4"/>
  <c r="AA17" i="4"/>
  <c r="AB17" i="4"/>
  <c r="AC17" i="4"/>
  <c r="AI17" i="4"/>
  <c r="AJ17" i="4"/>
  <c r="AS17" i="4" s="1"/>
  <c r="AK17" i="4"/>
  <c r="AL17" i="4"/>
  <c r="AM17" i="4"/>
  <c r="AN17" i="4"/>
  <c r="AO17" i="4"/>
  <c r="AP17" i="4"/>
  <c r="AQ17" i="4"/>
  <c r="AR17" i="4"/>
  <c r="AW17" i="4"/>
  <c r="AX17" i="4" s="1"/>
  <c r="AY17" i="4"/>
  <c r="BA17" i="4"/>
  <c r="BB17" i="4"/>
  <c r="BC17" i="4"/>
  <c r="BD17" i="4"/>
  <c r="BE17" i="4"/>
  <c r="BF17" i="4"/>
  <c r="BG17" i="4"/>
  <c r="BI17" i="4"/>
  <c r="BL17" i="4"/>
  <c r="BM17" i="4"/>
  <c r="BN17" i="4"/>
  <c r="BO17" i="4"/>
  <c r="BP17" i="4"/>
  <c r="BQ17" i="4"/>
  <c r="BR17" i="4"/>
  <c r="BS17" i="4"/>
  <c r="BT17" i="4"/>
  <c r="BU17" i="4"/>
  <c r="BV17" i="4"/>
  <c r="BW17" i="4"/>
  <c r="EZ17" i="4" s="1"/>
  <c r="BX17" i="4"/>
  <c r="CA17" i="4"/>
  <c r="CB17" i="4" s="1"/>
  <c r="CE17" i="4"/>
  <c r="CF17" i="4"/>
  <c r="CG17" i="4"/>
  <c r="CH17" i="4"/>
  <c r="CI17" i="4"/>
  <c r="CJ17" i="4"/>
  <c r="CK17" i="4"/>
  <c r="CM17" i="4"/>
  <c r="CP17" i="4"/>
  <c r="CQ17" i="4" s="1"/>
  <c r="CR17" i="4"/>
  <c r="CT17" i="4"/>
  <c r="CU17" i="4"/>
  <c r="CV17" i="4"/>
  <c r="CW17" i="4"/>
  <c r="CX17" i="4"/>
  <c r="CY17" i="4"/>
  <c r="CZ17" i="4"/>
  <c r="DB17" i="4"/>
  <c r="DE17" i="4"/>
  <c r="DF17" i="4" s="1"/>
  <c r="DG17" i="4"/>
  <c r="DI17" i="4"/>
  <c r="DJ17" i="4"/>
  <c r="DK17" i="4"/>
  <c r="DL17" i="4"/>
  <c r="DM17" i="4"/>
  <c r="DN17" i="4"/>
  <c r="DO17" i="4"/>
  <c r="DQ17" i="4"/>
  <c r="DT17" i="4"/>
  <c r="DU17" i="4"/>
  <c r="DV17" i="4"/>
  <c r="DW17" i="4"/>
  <c r="DX17" i="4"/>
  <c r="DY17" i="4"/>
  <c r="DZ17" i="4"/>
  <c r="EA17" i="4"/>
  <c r="EB17" i="4"/>
  <c r="EC17" i="4"/>
  <c r="ED17" i="4"/>
  <c r="EE17" i="4"/>
  <c r="FD17" i="4" s="1"/>
  <c r="EF17" i="4"/>
  <c r="EI17" i="4"/>
  <c r="EJ17" i="4" s="1"/>
  <c r="EM17" i="4"/>
  <c r="EN17" i="4"/>
  <c r="EO17" i="4"/>
  <c r="EP17" i="4"/>
  <c r="EQ17" i="4"/>
  <c r="ER17" i="4"/>
  <c r="ES17" i="4"/>
  <c r="EU17" i="4"/>
  <c r="E5" i="5"/>
  <c r="F5" i="5"/>
  <c r="G5" i="5"/>
  <c r="H5" i="5"/>
  <c r="I5" i="5"/>
  <c r="J5" i="5"/>
  <c r="K5" i="5"/>
  <c r="L5" i="5"/>
  <c r="M5" i="5"/>
  <c r="N5" i="5"/>
  <c r="T5" i="5"/>
  <c r="U5" i="5"/>
  <c r="V5" i="5"/>
  <c r="W5" i="5"/>
  <c r="X5" i="5"/>
  <c r="Y5" i="5"/>
  <c r="Z5" i="5"/>
  <c r="AA5" i="5"/>
  <c r="AB5" i="5"/>
  <c r="AC5" i="5"/>
  <c r="AI5" i="5"/>
  <c r="AJ5" i="5"/>
  <c r="AK5" i="5"/>
  <c r="AL5" i="5"/>
  <c r="AM5" i="5"/>
  <c r="AN5" i="5"/>
  <c r="AO5" i="5"/>
  <c r="AP5" i="5"/>
  <c r="AQ5" i="5"/>
  <c r="AR5" i="5"/>
  <c r="AX5" i="5"/>
  <c r="AY5" i="5"/>
  <c r="AZ5" i="5"/>
  <c r="BA5" i="5"/>
  <c r="BB5" i="5"/>
  <c r="BC5" i="5"/>
  <c r="BD5" i="5"/>
  <c r="BE5" i="5"/>
  <c r="BF5" i="5"/>
  <c r="BG5" i="5"/>
  <c r="BL5" i="5"/>
  <c r="BM5" i="5" s="1"/>
  <c r="BN5" i="5"/>
  <c r="BP5" i="5"/>
  <c r="BQ5" i="5"/>
  <c r="BR5" i="5"/>
  <c r="BS5" i="5"/>
  <c r="BT5" i="5"/>
  <c r="BU5" i="5"/>
  <c r="BV5" i="5"/>
  <c r="BX5" i="5"/>
  <c r="CA5" i="5"/>
  <c r="CB5" i="5" s="1"/>
  <c r="CC5" i="5"/>
  <c r="CE5" i="5"/>
  <c r="CF5" i="5"/>
  <c r="CG5" i="5"/>
  <c r="CH5" i="5"/>
  <c r="CI5" i="5"/>
  <c r="CJ5" i="5"/>
  <c r="CK5" i="5"/>
  <c r="CM5" i="5"/>
  <c r="CP5" i="5"/>
  <c r="CQ5" i="5"/>
  <c r="CR5" i="5"/>
  <c r="CS5" i="5"/>
  <c r="CT5" i="5"/>
  <c r="CU5" i="5"/>
  <c r="CV5" i="5"/>
  <c r="CW5" i="5"/>
  <c r="CX5" i="5"/>
  <c r="CY5" i="5"/>
  <c r="CZ5" i="5"/>
  <c r="DA5" i="5"/>
  <c r="FB5" i="5" s="1"/>
  <c r="DB5" i="5"/>
  <c r="DE5" i="5"/>
  <c r="DF5" i="5" s="1"/>
  <c r="DI5" i="5"/>
  <c r="DJ5" i="5"/>
  <c r="DK5" i="5"/>
  <c r="DL5" i="5"/>
  <c r="DM5" i="5"/>
  <c r="DN5" i="5"/>
  <c r="DO5" i="5"/>
  <c r="DQ5" i="5"/>
  <c r="DT5" i="5"/>
  <c r="DU5" i="5" s="1"/>
  <c r="DV5" i="5"/>
  <c r="DX5" i="5"/>
  <c r="DY5" i="5"/>
  <c r="DZ5" i="5"/>
  <c r="EA5" i="5"/>
  <c r="EB5" i="5"/>
  <c r="EC5" i="5"/>
  <c r="ED5" i="5"/>
  <c r="EF5" i="5"/>
  <c r="EI5" i="5"/>
  <c r="EJ5" i="5" s="1"/>
  <c r="EK5" i="5"/>
  <c r="EM5" i="5"/>
  <c r="EN5" i="5"/>
  <c r="EO5" i="5"/>
  <c r="EP5" i="5"/>
  <c r="EQ5" i="5"/>
  <c r="ER5" i="5"/>
  <c r="ES5" i="5"/>
  <c r="EU5" i="5"/>
  <c r="E6" i="5"/>
  <c r="F6" i="5"/>
  <c r="G6" i="5"/>
  <c r="H6" i="5"/>
  <c r="I6" i="5"/>
  <c r="J6" i="5"/>
  <c r="K6" i="5"/>
  <c r="L6" i="5"/>
  <c r="M6" i="5"/>
  <c r="N6" i="5"/>
  <c r="T6" i="5"/>
  <c r="U6" i="5"/>
  <c r="V6" i="5"/>
  <c r="W6" i="5"/>
  <c r="X6" i="5"/>
  <c r="Y6" i="5"/>
  <c r="Z6" i="5"/>
  <c r="AA6" i="5"/>
  <c r="AB6" i="5"/>
  <c r="AC6" i="5"/>
  <c r="AI6" i="5"/>
  <c r="AJ6" i="5"/>
  <c r="AK6" i="5"/>
  <c r="AL6" i="5"/>
  <c r="AM6" i="5"/>
  <c r="AN6" i="5"/>
  <c r="AO6" i="5"/>
  <c r="AP6" i="5"/>
  <c r="AQ6" i="5"/>
  <c r="AR6" i="5"/>
  <c r="AX6" i="5"/>
  <c r="AY6" i="5"/>
  <c r="AZ6" i="5"/>
  <c r="BA6" i="5"/>
  <c r="BB6" i="5"/>
  <c r="BC6" i="5"/>
  <c r="BD6" i="5"/>
  <c r="BE6" i="5"/>
  <c r="BF6" i="5"/>
  <c r="BG6" i="5"/>
  <c r="BL6" i="5"/>
  <c r="BM6" i="5" s="1"/>
  <c r="BN6" i="5"/>
  <c r="BP6" i="5"/>
  <c r="BQ6" i="5"/>
  <c r="BR6" i="5"/>
  <c r="BS6" i="5"/>
  <c r="BT6" i="5"/>
  <c r="BU6" i="5"/>
  <c r="BV6" i="5"/>
  <c r="BX6" i="5"/>
  <c r="CA6" i="5"/>
  <c r="CB6" i="5" s="1"/>
  <c r="CC6" i="5"/>
  <c r="CE6" i="5"/>
  <c r="CF6" i="5"/>
  <c r="CG6" i="5"/>
  <c r="CH6" i="5"/>
  <c r="CI6" i="5"/>
  <c r="CJ6" i="5"/>
  <c r="CK6" i="5"/>
  <c r="CM6" i="5"/>
  <c r="CP6" i="5"/>
  <c r="CQ6" i="5"/>
  <c r="CR6" i="5"/>
  <c r="CS6" i="5"/>
  <c r="CT6" i="5"/>
  <c r="CU6" i="5"/>
  <c r="CV6" i="5"/>
  <c r="CW6" i="5"/>
  <c r="CX6" i="5"/>
  <c r="CY6" i="5"/>
  <c r="CZ6" i="5"/>
  <c r="DA6" i="5"/>
  <c r="FB6" i="5" s="1"/>
  <c r="DB6" i="5"/>
  <c r="DE6" i="5"/>
  <c r="DF6" i="5" s="1"/>
  <c r="DI6" i="5"/>
  <c r="DJ6" i="5"/>
  <c r="DK6" i="5"/>
  <c r="DL6" i="5"/>
  <c r="DM6" i="5"/>
  <c r="DN6" i="5"/>
  <c r="DO6" i="5"/>
  <c r="DQ6" i="5"/>
  <c r="DT6" i="5"/>
  <c r="DU6" i="5" s="1"/>
  <c r="DV6" i="5"/>
  <c r="DX6" i="5"/>
  <c r="DY6" i="5"/>
  <c r="DZ6" i="5"/>
  <c r="EA6" i="5"/>
  <c r="EB6" i="5"/>
  <c r="EC6" i="5"/>
  <c r="ED6" i="5"/>
  <c r="EF6" i="5"/>
  <c r="EI6" i="5"/>
  <c r="EJ6" i="5" s="1"/>
  <c r="EK6" i="5"/>
  <c r="EM6" i="5"/>
  <c r="EN6" i="5"/>
  <c r="EO6" i="5"/>
  <c r="EP6" i="5"/>
  <c r="EQ6" i="5"/>
  <c r="ER6" i="5"/>
  <c r="ES6" i="5"/>
  <c r="EU6" i="5"/>
  <c r="E7" i="5"/>
  <c r="F7" i="5"/>
  <c r="G7" i="5"/>
  <c r="H7" i="5"/>
  <c r="I7" i="5"/>
  <c r="J7" i="5"/>
  <c r="K7" i="5"/>
  <c r="L7" i="5"/>
  <c r="M7" i="5"/>
  <c r="N7" i="5"/>
  <c r="T7" i="5"/>
  <c r="U7" i="5"/>
  <c r="V7" i="5"/>
  <c r="W7" i="5"/>
  <c r="X7" i="5"/>
  <c r="Y7" i="5"/>
  <c r="Z7" i="5"/>
  <c r="AA7" i="5"/>
  <c r="AB7" i="5"/>
  <c r="AC7" i="5"/>
  <c r="AI7" i="5"/>
  <c r="AJ7" i="5"/>
  <c r="AK7" i="5"/>
  <c r="AL7" i="5"/>
  <c r="AM7" i="5"/>
  <c r="AN7" i="5"/>
  <c r="AO7" i="5"/>
  <c r="AP7" i="5"/>
  <c r="AQ7" i="5"/>
  <c r="AR7" i="5"/>
  <c r="AX7" i="5"/>
  <c r="AY7" i="5"/>
  <c r="AZ7" i="5"/>
  <c r="BA7" i="5"/>
  <c r="BB7" i="5"/>
  <c r="BC7" i="5"/>
  <c r="BD7" i="5"/>
  <c r="BE7" i="5"/>
  <c r="BF7" i="5"/>
  <c r="BG7" i="5"/>
  <c r="BL7" i="5"/>
  <c r="BM7" i="5" s="1"/>
  <c r="BN7" i="5"/>
  <c r="BP7" i="5"/>
  <c r="BQ7" i="5"/>
  <c r="BR7" i="5"/>
  <c r="BS7" i="5"/>
  <c r="BT7" i="5"/>
  <c r="BU7" i="5"/>
  <c r="BV7" i="5"/>
  <c r="BX7" i="5"/>
  <c r="CA7" i="5"/>
  <c r="CB7" i="5" s="1"/>
  <c r="CC7" i="5"/>
  <c r="CE7" i="5"/>
  <c r="CF7" i="5"/>
  <c r="CG7" i="5"/>
  <c r="CH7" i="5"/>
  <c r="CI7" i="5"/>
  <c r="CJ7" i="5"/>
  <c r="CK7" i="5"/>
  <c r="CM7" i="5"/>
  <c r="CP7" i="5"/>
  <c r="CQ7" i="5"/>
  <c r="CR7" i="5"/>
  <c r="CS7" i="5"/>
  <c r="CT7" i="5"/>
  <c r="CU7" i="5"/>
  <c r="CV7" i="5"/>
  <c r="CW7" i="5"/>
  <c r="CX7" i="5"/>
  <c r="CY7" i="5"/>
  <c r="CZ7" i="5"/>
  <c r="DA7" i="5"/>
  <c r="FB7" i="5" s="1"/>
  <c r="DB7" i="5"/>
  <c r="DE7" i="5"/>
  <c r="DF7" i="5" s="1"/>
  <c r="DI7" i="5"/>
  <c r="DJ7" i="5"/>
  <c r="DK7" i="5"/>
  <c r="DL7" i="5"/>
  <c r="DM7" i="5"/>
  <c r="DN7" i="5"/>
  <c r="DO7" i="5"/>
  <c r="DQ7" i="5"/>
  <c r="DT7" i="5"/>
  <c r="DU7" i="5" s="1"/>
  <c r="DV7" i="5"/>
  <c r="DX7" i="5"/>
  <c r="DY7" i="5"/>
  <c r="DZ7" i="5"/>
  <c r="EA7" i="5"/>
  <c r="EB7" i="5"/>
  <c r="EC7" i="5"/>
  <c r="ED7" i="5"/>
  <c r="EF7" i="5"/>
  <c r="EI7" i="5"/>
  <c r="EJ7" i="5" s="1"/>
  <c r="EK7" i="5"/>
  <c r="EM7" i="5"/>
  <c r="EN7" i="5"/>
  <c r="EO7" i="5"/>
  <c r="EP7" i="5"/>
  <c r="EQ7" i="5"/>
  <c r="ER7" i="5"/>
  <c r="ES7" i="5"/>
  <c r="EU7" i="5"/>
  <c r="E8" i="5"/>
  <c r="F8" i="5"/>
  <c r="G8" i="5"/>
  <c r="H8" i="5"/>
  <c r="I8" i="5"/>
  <c r="J8" i="5"/>
  <c r="K8" i="5"/>
  <c r="L8" i="5"/>
  <c r="M8" i="5"/>
  <c r="N8" i="5"/>
  <c r="T8" i="5"/>
  <c r="U8" i="5"/>
  <c r="V8" i="5"/>
  <c r="W8" i="5"/>
  <c r="X8" i="5"/>
  <c r="Y8" i="5"/>
  <c r="Z8" i="5"/>
  <c r="AA8" i="5"/>
  <c r="AB8" i="5"/>
  <c r="AC8" i="5"/>
  <c r="AI8" i="5"/>
  <c r="AJ8" i="5"/>
  <c r="AK8" i="5"/>
  <c r="AL8" i="5"/>
  <c r="AM8" i="5"/>
  <c r="AN8" i="5"/>
  <c r="AO8" i="5"/>
  <c r="AP8" i="5"/>
  <c r="AQ8" i="5"/>
  <c r="AR8" i="5"/>
  <c r="AX8" i="5"/>
  <c r="AY8" i="5"/>
  <c r="AZ8" i="5"/>
  <c r="BA8" i="5"/>
  <c r="BB8" i="5"/>
  <c r="BC8" i="5"/>
  <c r="BD8" i="5"/>
  <c r="BE8" i="5"/>
  <c r="BF8" i="5"/>
  <c r="BG8" i="5"/>
  <c r="BL8" i="5"/>
  <c r="BM8" i="5" s="1"/>
  <c r="BN8" i="5"/>
  <c r="BP8" i="5"/>
  <c r="BQ8" i="5"/>
  <c r="BR8" i="5"/>
  <c r="BS8" i="5"/>
  <c r="BT8" i="5"/>
  <c r="BU8" i="5"/>
  <c r="BV8" i="5"/>
  <c r="BX8" i="5"/>
  <c r="CA8" i="5"/>
  <c r="CB8" i="5" s="1"/>
  <c r="CC8" i="5"/>
  <c r="CE8" i="5"/>
  <c r="CF8" i="5"/>
  <c r="CG8" i="5"/>
  <c r="CH8" i="5"/>
  <c r="CI8" i="5"/>
  <c r="CJ8" i="5"/>
  <c r="CK8" i="5"/>
  <c r="CM8" i="5"/>
  <c r="CP8" i="5"/>
  <c r="CQ8" i="5"/>
  <c r="CR8" i="5"/>
  <c r="CS8" i="5"/>
  <c r="CT8" i="5"/>
  <c r="CU8" i="5"/>
  <c r="CV8" i="5"/>
  <c r="CW8" i="5"/>
  <c r="CX8" i="5"/>
  <c r="CY8" i="5"/>
  <c r="CZ8" i="5"/>
  <c r="DA8" i="5"/>
  <c r="FB8" i="5" s="1"/>
  <c r="DB8" i="5"/>
  <c r="DE8" i="5"/>
  <c r="DF8" i="5" s="1"/>
  <c r="DI8" i="5"/>
  <c r="DJ8" i="5"/>
  <c r="DK8" i="5"/>
  <c r="DL8" i="5"/>
  <c r="DM8" i="5"/>
  <c r="DN8" i="5"/>
  <c r="DO8" i="5"/>
  <c r="DQ8" i="5"/>
  <c r="DT8" i="5"/>
  <c r="DU8" i="5" s="1"/>
  <c r="DV8" i="5"/>
  <c r="DX8" i="5"/>
  <c r="DY8" i="5"/>
  <c r="DZ8" i="5"/>
  <c r="EA8" i="5"/>
  <c r="EB8" i="5"/>
  <c r="EC8" i="5"/>
  <c r="ED8" i="5"/>
  <c r="EF8" i="5"/>
  <c r="EI8" i="5"/>
  <c r="EJ8" i="5" s="1"/>
  <c r="EK8" i="5"/>
  <c r="EM8" i="5"/>
  <c r="EN8" i="5"/>
  <c r="EO8" i="5"/>
  <c r="EP8" i="5"/>
  <c r="EQ8" i="5"/>
  <c r="ER8" i="5"/>
  <c r="ES8" i="5"/>
  <c r="EU8" i="5"/>
  <c r="E9" i="5"/>
  <c r="F9" i="5"/>
  <c r="G9" i="5"/>
  <c r="H9" i="5"/>
  <c r="I9" i="5"/>
  <c r="J9" i="5"/>
  <c r="K9" i="5"/>
  <c r="L9" i="5"/>
  <c r="M9" i="5"/>
  <c r="N9" i="5"/>
  <c r="T9" i="5"/>
  <c r="U9" i="5"/>
  <c r="V9" i="5"/>
  <c r="W9" i="5"/>
  <c r="X9" i="5"/>
  <c r="Y9" i="5"/>
  <c r="Z9" i="5"/>
  <c r="AA9" i="5"/>
  <c r="AB9" i="5"/>
  <c r="AC9" i="5"/>
  <c r="AI9" i="5"/>
  <c r="AJ9" i="5"/>
  <c r="AK9" i="5"/>
  <c r="AL9" i="5"/>
  <c r="AM9" i="5"/>
  <c r="AN9" i="5"/>
  <c r="AO9" i="5"/>
  <c r="AP9" i="5"/>
  <c r="AQ9" i="5"/>
  <c r="AR9" i="5"/>
  <c r="AX9" i="5"/>
  <c r="AY9" i="5"/>
  <c r="AZ9" i="5"/>
  <c r="BA9" i="5"/>
  <c r="BB9" i="5"/>
  <c r="BC9" i="5"/>
  <c r="BD9" i="5"/>
  <c r="BE9" i="5"/>
  <c r="BF9" i="5"/>
  <c r="BG9" i="5"/>
  <c r="BL9" i="5"/>
  <c r="BM9" i="5" s="1"/>
  <c r="BN9" i="5"/>
  <c r="BP9" i="5"/>
  <c r="BQ9" i="5"/>
  <c r="BR9" i="5"/>
  <c r="BS9" i="5"/>
  <c r="BT9" i="5"/>
  <c r="BU9" i="5"/>
  <c r="BV9" i="5"/>
  <c r="BX9" i="5"/>
  <c r="CA9" i="5"/>
  <c r="CB9" i="5" s="1"/>
  <c r="CC9" i="5"/>
  <c r="CE9" i="5"/>
  <c r="CF9" i="5"/>
  <c r="CG9" i="5"/>
  <c r="CH9" i="5"/>
  <c r="CI9" i="5"/>
  <c r="CJ9" i="5"/>
  <c r="CK9" i="5"/>
  <c r="CM9" i="5"/>
  <c r="CP9" i="5"/>
  <c r="CQ9" i="5"/>
  <c r="CR9" i="5"/>
  <c r="CS9" i="5"/>
  <c r="CT9" i="5"/>
  <c r="CU9" i="5"/>
  <c r="CV9" i="5"/>
  <c r="CW9" i="5"/>
  <c r="CX9" i="5"/>
  <c r="CY9" i="5"/>
  <c r="CZ9" i="5"/>
  <c r="DA9" i="5"/>
  <c r="FB9" i="5" s="1"/>
  <c r="DB9" i="5"/>
  <c r="DE9" i="5"/>
  <c r="DF9" i="5" s="1"/>
  <c r="DI9" i="5"/>
  <c r="DJ9" i="5"/>
  <c r="DK9" i="5"/>
  <c r="DL9" i="5"/>
  <c r="DM9" i="5"/>
  <c r="DN9" i="5"/>
  <c r="DO9" i="5"/>
  <c r="DQ9" i="5"/>
  <c r="DT9" i="5"/>
  <c r="DU9" i="5" s="1"/>
  <c r="DV9" i="5"/>
  <c r="DX9" i="5"/>
  <c r="DY9" i="5"/>
  <c r="DZ9" i="5"/>
  <c r="EA9" i="5"/>
  <c r="EB9" i="5"/>
  <c r="EC9" i="5"/>
  <c r="ED9" i="5"/>
  <c r="EF9" i="5"/>
  <c r="EI9" i="5"/>
  <c r="EJ9" i="5" s="1"/>
  <c r="EK9" i="5"/>
  <c r="EM9" i="5"/>
  <c r="EN9" i="5"/>
  <c r="EO9" i="5"/>
  <c r="EP9" i="5"/>
  <c r="EQ9" i="5"/>
  <c r="ER9" i="5"/>
  <c r="ES9" i="5"/>
  <c r="EU9" i="5"/>
  <c r="E10" i="5"/>
  <c r="F10" i="5"/>
  <c r="G10" i="5"/>
  <c r="H10" i="5"/>
  <c r="I10" i="5"/>
  <c r="J10" i="5"/>
  <c r="K10" i="5"/>
  <c r="L10" i="5"/>
  <c r="M10" i="5"/>
  <c r="N10" i="5"/>
  <c r="T10" i="5"/>
  <c r="U10" i="5"/>
  <c r="V10" i="5"/>
  <c r="W10" i="5"/>
  <c r="X10" i="5"/>
  <c r="Y10" i="5"/>
  <c r="Z10" i="5"/>
  <c r="AA10" i="5"/>
  <c r="AB10" i="5"/>
  <c r="AC10" i="5"/>
  <c r="AI10" i="5"/>
  <c r="AJ10" i="5"/>
  <c r="AK10" i="5"/>
  <c r="AL10" i="5"/>
  <c r="AM10" i="5"/>
  <c r="AN10" i="5"/>
  <c r="AO10" i="5"/>
  <c r="AP10" i="5"/>
  <c r="AQ10" i="5"/>
  <c r="AR10" i="5"/>
  <c r="AX10" i="5"/>
  <c r="AY10" i="5"/>
  <c r="AZ10" i="5"/>
  <c r="BA10" i="5"/>
  <c r="BB10" i="5"/>
  <c r="BC10" i="5"/>
  <c r="BD10" i="5"/>
  <c r="BE10" i="5"/>
  <c r="BF10" i="5"/>
  <c r="BG10" i="5"/>
  <c r="BL10" i="5"/>
  <c r="BM10" i="5" s="1"/>
  <c r="BN10" i="5"/>
  <c r="BP10" i="5"/>
  <c r="BQ10" i="5"/>
  <c r="BR10" i="5"/>
  <c r="BS10" i="5"/>
  <c r="BT10" i="5"/>
  <c r="BU10" i="5"/>
  <c r="BV10" i="5"/>
  <c r="BX10" i="5"/>
  <c r="CA10" i="5"/>
  <c r="CB10" i="5" s="1"/>
  <c r="CC10" i="5"/>
  <c r="CE10" i="5"/>
  <c r="CF10" i="5"/>
  <c r="CG10" i="5"/>
  <c r="CH10" i="5"/>
  <c r="CI10" i="5"/>
  <c r="CJ10" i="5"/>
  <c r="CK10" i="5"/>
  <c r="CM10" i="5"/>
  <c r="CP10" i="5"/>
  <c r="CQ10" i="5"/>
  <c r="CR10" i="5"/>
  <c r="CS10" i="5"/>
  <c r="CT10" i="5"/>
  <c r="CU10" i="5"/>
  <c r="CV10" i="5"/>
  <c r="CW10" i="5"/>
  <c r="CX10" i="5"/>
  <c r="CY10" i="5"/>
  <c r="CZ10" i="5"/>
  <c r="DA10" i="5"/>
  <c r="FB10" i="5" s="1"/>
  <c r="DB10" i="5"/>
  <c r="DE10" i="5"/>
  <c r="DF10" i="5" s="1"/>
  <c r="DI10" i="5"/>
  <c r="DJ10" i="5"/>
  <c r="DK10" i="5"/>
  <c r="DL10" i="5"/>
  <c r="DM10" i="5"/>
  <c r="DN10" i="5"/>
  <c r="DO10" i="5"/>
  <c r="DQ10" i="5"/>
  <c r="DT10" i="5"/>
  <c r="DU10" i="5" s="1"/>
  <c r="DV10" i="5"/>
  <c r="DX10" i="5"/>
  <c r="DY10" i="5"/>
  <c r="DZ10" i="5"/>
  <c r="EA10" i="5"/>
  <c r="EB10" i="5"/>
  <c r="EC10" i="5"/>
  <c r="ED10" i="5"/>
  <c r="EF10" i="5"/>
  <c r="EI10" i="5"/>
  <c r="EJ10" i="5" s="1"/>
  <c r="EK10" i="5"/>
  <c r="EM10" i="5"/>
  <c r="EN10" i="5"/>
  <c r="EO10" i="5"/>
  <c r="EP10" i="5"/>
  <c r="EQ10" i="5"/>
  <c r="ER10" i="5"/>
  <c r="ES10" i="5"/>
  <c r="EU10" i="5"/>
  <c r="E11" i="5"/>
  <c r="F11" i="5"/>
  <c r="G11" i="5"/>
  <c r="H11" i="5"/>
  <c r="I11" i="5"/>
  <c r="J11" i="5"/>
  <c r="K11" i="5"/>
  <c r="L11" i="5"/>
  <c r="M11" i="5"/>
  <c r="N11" i="5"/>
  <c r="T11" i="5"/>
  <c r="U11" i="5"/>
  <c r="V11" i="5"/>
  <c r="W11" i="5"/>
  <c r="X11" i="5"/>
  <c r="Y11" i="5"/>
  <c r="Z11" i="5"/>
  <c r="AA11" i="5"/>
  <c r="AB11" i="5"/>
  <c r="AC11" i="5"/>
  <c r="AI11" i="5"/>
  <c r="AJ11" i="5"/>
  <c r="AK11" i="5"/>
  <c r="AL11" i="5"/>
  <c r="AM11" i="5"/>
  <c r="AN11" i="5"/>
  <c r="AO11" i="5"/>
  <c r="AP11" i="5"/>
  <c r="AQ11" i="5"/>
  <c r="AR11" i="5"/>
  <c r="AX11" i="5"/>
  <c r="AY11" i="5"/>
  <c r="AZ11" i="5"/>
  <c r="BA11" i="5"/>
  <c r="BB11" i="5"/>
  <c r="BC11" i="5"/>
  <c r="BD11" i="5"/>
  <c r="BE11" i="5"/>
  <c r="BF11" i="5"/>
  <c r="BG11" i="5"/>
  <c r="BL11" i="5"/>
  <c r="BM11" i="5" s="1"/>
  <c r="BN11" i="5"/>
  <c r="BP11" i="5"/>
  <c r="BQ11" i="5"/>
  <c r="BR11" i="5"/>
  <c r="BS11" i="5"/>
  <c r="BT11" i="5"/>
  <c r="BU11" i="5"/>
  <c r="BV11" i="5"/>
  <c r="BX11" i="5"/>
  <c r="CA11" i="5"/>
  <c r="CB11" i="5" s="1"/>
  <c r="CC11" i="5"/>
  <c r="CE11" i="5"/>
  <c r="CF11" i="5"/>
  <c r="CG11" i="5"/>
  <c r="CH11" i="5"/>
  <c r="CI11" i="5"/>
  <c r="CJ11" i="5"/>
  <c r="CK11" i="5"/>
  <c r="CM11" i="5"/>
  <c r="CP11" i="5"/>
  <c r="CQ11" i="5"/>
  <c r="CR11" i="5"/>
  <c r="CS11" i="5"/>
  <c r="CT11" i="5"/>
  <c r="CU11" i="5"/>
  <c r="CV11" i="5"/>
  <c r="CW11" i="5"/>
  <c r="CX11" i="5"/>
  <c r="CY11" i="5"/>
  <c r="CZ11" i="5"/>
  <c r="DA11" i="5"/>
  <c r="FB11" i="5" s="1"/>
  <c r="DB11" i="5"/>
  <c r="DE11" i="5"/>
  <c r="DF11" i="5" s="1"/>
  <c r="DI11" i="5"/>
  <c r="DJ11" i="5"/>
  <c r="DK11" i="5"/>
  <c r="DL11" i="5"/>
  <c r="DM11" i="5"/>
  <c r="DN11" i="5"/>
  <c r="DO11" i="5"/>
  <c r="DQ11" i="5"/>
  <c r="DT11" i="5"/>
  <c r="DU11" i="5" s="1"/>
  <c r="DV11" i="5"/>
  <c r="DX11" i="5"/>
  <c r="DY11" i="5"/>
  <c r="DZ11" i="5"/>
  <c r="EA11" i="5"/>
  <c r="EB11" i="5"/>
  <c r="EC11" i="5"/>
  <c r="ED11" i="5"/>
  <c r="EF11" i="5"/>
  <c r="EI11" i="5"/>
  <c r="EJ11" i="5" s="1"/>
  <c r="EK11" i="5"/>
  <c r="EM11" i="5"/>
  <c r="EN11" i="5"/>
  <c r="EO11" i="5"/>
  <c r="EP11" i="5"/>
  <c r="EQ11" i="5"/>
  <c r="ER11" i="5"/>
  <c r="ES11" i="5"/>
  <c r="EU11" i="5"/>
  <c r="E12" i="5"/>
  <c r="F12" i="5"/>
  <c r="G12" i="5"/>
  <c r="H12" i="5"/>
  <c r="I12" i="5"/>
  <c r="J12" i="5"/>
  <c r="K12" i="5"/>
  <c r="L12" i="5"/>
  <c r="M12" i="5"/>
  <c r="N12" i="5"/>
  <c r="T12" i="5"/>
  <c r="U12" i="5"/>
  <c r="V12" i="5"/>
  <c r="W12" i="5"/>
  <c r="X12" i="5"/>
  <c r="Y12" i="5"/>
  <c r="Z12" i="5"/>
  <c r="AA12" i="5"/>
  <c r="AB12" i="5"/>
  <c r="AC12" i="5"/>
  <c r="AI12" i="5"/>
  <c r="AJ12" i="5"/>
  <c r="AK12" i="5"/>
  <c r="AL12" i="5"/>
  <c r="AM12" i="5"/>
  <c r="AN12" i="5"/>
  <c r="AO12" i="5"/>
  <c r="AP12" i="5"/>
  <c r="AQ12" i="5"/>
  <c r="AR12" i="5"/>
  <c r="AX12" i="5"/>
  <c r="AY12" i="5"/>
  <c r="AZ12" i="5"/>
  <c r="BA12" i="5"/>
  <c r="BB12" i="5"/>
  <c r="BC12" i="5"/>
  <c r="BD12" i="5"/>
  <c r="BE12" i="5"/>
  <c r="BF12" i="5"/>
  <c r="BG12" i="5"/>
  <c r="BL12" i="5"/>
  <c r="BM12" i="5" s="1"/>
  <c r="BN12" i="5"/>
  <c r="BP12" i="5"/>
  <c r="BQ12" i="5"/>
  <c r="BR12" i="5"/>
  <c r="BS12" i="5"/>
  <c r="BT12" i="5"/>
  <c r="BU12" i="5"/>
  <c r="BV12" i="5"/>
  <c r="BX12" i="5"/>
  <c r="CA12" i="5"/>
  <c r="CB12" i="5" s="1"/>
  <c r="CC12" i="5"/>
  <c r="CE12" i="5"/>
  <c r="CF12" i="5"/>
  <c r="CG12" i="5"/>
  <c r="CH12" i="5"/>
  <c r="CI12" i="5"/>
  <c r="CJ12" i="5"/>
  <c r="CK12" i="5"/>
  <c r="CM12" i="5"/>
  <c r="CP12" i="5"/>
  <c r="CQ12" i="5"/>
  <c r="CR12" i="5"/>
  <c r="CS12" i="5"/>
  <c r="CT12" i="5"/>
  <c r="CU12" i="5"/>
  <c r="CV12" i="5"/>
  <c r="CW12" i="5"/>
  <c r="CX12" i="5"/>
  <c r="CY12" i="5"/>
  <c r="CZ12" i="5"/>
  <c r="DA12" i="5"/>
  <c r="FB12" i="5" s="1"/>
  <c r="DB12" i="5"/>
  <c r="DE12" i="5"/>
  <c r="DF12" i="5" s="1"/>
  <c r="DI12" i="5"/>
  <c r="DJ12" i="5"/>
  <c r="DK12" i="5"/>
  <c r="DL12" i="5"/>
  <c r="DM12" i="5"/>
  <c r="DN12" i="5"/>
  <c r="DO12" i="5"/>
  <c r="DQ12" i="5"/>
  <c r="DT12" i="5"/>
  <c r="DU12" i="5" s="1"/>
  <c r="DV12" i="5"/>
  <c r="DX12" i="5"/>
  <c r="DY12" i="5"/>
  <c r="DZ12" i="5"/>
  <c r="EA12" i="5"/>
  <c r="EB12" i="5"/>
  <c r="EC12" i="5"/>
  <c r="ED12" i="5"/>
  <c r="EF12" i="5"/>
  <c r="EI12" i="5"/>
  <c r="EJ12" i="5" s="1"/>
  <c r="EK12" i="5"/>
  <c r="EM12" i="5"/>
  <c r="EN12" i="5"/>
  <c r="EO12" i="5"/>
  <c r="EP12" i="5"/>
  <c r="EQ12" i="5"/>
  <c r="ER12" i="5"/>
  <c r="ES12" i="5"/>
  <c r="EU12" i="5"/>
  <c r="E13" i="5"/>
  <c r="F13" i="5"/>
  <c r="G13" i="5"/>
  <c r="H13" i="5"/>
  <c r="I13" i="5"/>
  <c r="J13" i="5"/>
  <c r="K13" i="5"/>
  <c r="L13" i="5"/>
  <c r="M13" i="5"/>
  <c r="N13" i="5"/>
  <c r="T13" i="5"/>
  <c r="U13" i="5"/>
  <c r="V13" i="5"/>
  <c r="W13" i="5"/>
  <c r="X13" i="5"/>
  <c r="Y13" i="5"/>
  <c r="Z13" i="5"/>
  <c r="AA13" i="5"/>
  <c r="AB13" i="5"/>
  <c r="AC13" i="5"/>
  <c r="AI13" i="5"/>
  <c r="AJ13" i="5"/>
  <c r="AK13" i="5"/>
  <c r="AL13" i="5"/>
  <c r="AM13" i="5"/>
  <c r="AN13" i="5"/>
  <c r="AO13" i="5"/>
  <c r="AP13" i="5"/>
  <c r="AQ13" i="5"/>
  <c r="AR13" i="5"/>
  <c r="AX13" i="5"/>
  <c r="AY13" i="5"/>
  <c r="AZ13" i="5"/>
  <c r="BA13" i="5"/>
  <c r="BB13" i="5"/>
  <c r="BC13" i="5"/>
  <c r="BD13" i="5"/>
  <c r="BE13" i="5"/>
  <c r="BF13" i="5"/>
  <c r="BG13" i="5"/>
  <c r="BL13" i="5"/>
  <c r="BM13" i="5" s="1"/>
  <c r="BN13" i="5"/>
  <c r="BP13" i="5"/>
  <c r="BQ13" i="5"/>
  <c r="BR13" i="5"/>
  <c r="BS13" i="5"/>
  <c r="BT13" i="5"/>
  <c r="BU13" i="5"/>
  <c r="BV13" i="5"/>
  <c r="BX13" i="5"/>
  <c r="CA13" i="5"/>
  <c r="CB13" i="5" s="1"/>
  <c r="CC13" i="5"/>
  <c r="CE13" i="5"/>
  <c r="CF13" i="5"/>
  <c r="CG13" i="5"/>
  <c r="CH13" i="5"/>
  <c r="CI13" i="5"/>
  <c r="CJ13" i="5"/>
  <c r="CK13" i="5"/>
  <c r="CM13" i="5"/>
  <c r="CP13" i="5"/>
  <c r="CQ13" i="5"/>
  <c r="CR13" i="5"/>
  <c r="CS13" i="5"/>
  <c r="CT13" i="5"/>
  <c r="CU13" i="5"/>
  <c r="CV13" i="5"/>
  <c r="CW13" i="5"/>
  <c r="CX13" i="5"/>
  <c r="CY13" i="5"/>
  <c r="CZ13" i="5"/>
  <c r="DA13" i="5"/>
  <c r="FB13" i="5" s="1"/>
  <c r="DB13" i="5"/>
  <c r="DE13" i="5"/>
  <c r="DF13" i="5" s="1"/>
  <c r="DI13" i="5"/>
  <c r="DJ13" i="5"/>
  <c r="DK13" i="5"/>
  <c r="DL13" i="5"/>
  <c r="DM13" i="5"/>
  <c r="DN13" i="5"/>
  <c r="DO13" i="5"/>
  <c r="DQ13" i="5"/>
  <c r="DT13" i="5"/>
  <c r="DU13" i="5" s="1"/>
  <c r="DV13" i="5"/>
  <c r="DX13" i="5"/>
  <c r="DY13" i="5"/>
  <c r="DZ13" i="5"/>
  <c r="EA13" i="5"/>
  <c r="EB13" i="5"/>
  <c r="EC13" i="5"/>
  <c r="ED13" i="5"/>
  <c r="EF13" i="5"/>
  <c r="EI13" i="5"/>
  <c r="EJ13" i="5" s="1"/>
  <c r="EK13" i="5"/>
  <c r="EM13" i="5"/>
  <c r="EN13" i="5"/>
  <c r="EO13" i="5"/>
  <c r="EP13" i="5"/>
  <c r="EQ13" i="5"/>
  <c r="ER13" i="5"/>
  <c r="ES13" i="5"/>
  <c r="EU13" i="5"/>
  <c r="E14" i="5"/>
  <c r="F14" i="5"/>
  <c r="G14" i="5"/>
  <c r="H14" i="5"/>
  <c r="I14" i="5"/>
  <c r="J14" i="5"/>
  <c r="K14" i="5"/>
  <c r="L14" i="5"/>
  <c r="M14" i="5"/>
  <c r="N14" i="5"/>
  <c r="T14" i="5"/>
  <c r="U14" i="5"/>
  <c r="V14" i="5"/>
  <c r="W14" i="5"/>
  <c r="X14" i="5"/>
  <c r="Y14" i="5"/>
  <c r="Z14" i="5"/>
  <c r="AA14" i="5"/>
  <c r="AB14" i="5"/>
  <c r="AC14" i="5"/>
  <c r="AI14" i="5"/>
  <c r="AJ14" i="5"/>
  <c r="AK14" i="5"/>
  <c r="AL14" i="5"/>
  <c r="AM14" i="5"/>
  <c r="AN14" i="5"/>
  <c r="AO14" i="5"/>
  <c r="AP14" i="5"/>
  <c r="AQ14" i="5"/>
  <c r="AR14" i="5"/>
  <c r="AX14" i="5"/>
  <c r="AY14" i="5"/>
  <c r="AZ14" i="5"/>
  <c r="BA14" i="5"/>
  <c r="BB14" i="5"/>
  <c r="BC14" i="5"/>
  <c r="BD14" i="5"/>
  <c r="BE14" i="5"/>
  <c r="BF14" i="5"/>
  <c r="BG14" i="5"/>
  <c r="BL14" i="5"/>
  <c r="BM14" i="5" s="1"/>
  <c r="BN14" i="5"/>
  <c r="BP14" i="5"/>
  <c r="BQ14" i="5"/>
  <c r="BR14" i="5"/>
  <c r="BS14" i="5"/>
  <c r="BT14" i="5"/>
  <c r="BU14" i="5"/>
  <c r="BV14" i="5"/>
  <c r="BX14" i="5"/>
  <c r="CA14" i="5"/>
  <c r="CB14" i="5" s="1"/>
  <c r="CC14" i="5"/>
  <c r="CE14" i="5"/>
  <c r="CF14" i="5"/>
  <c r="CG14" i="5"/>
  <c r="CH14" i="5"/>
  <c r="CI14" i="5"/>
  <c r="CJ14" i="5"/>
  <c r="CK14" i="5"/>
  <c r="CM14" i="5"/>
  <c r="CP14" i="5"/>
  <c r="CQ14" i="5"/>
  <c r="CR14" i="5"/>
  <c r="CS14" i="5"/>
  <c r="CT14" i="5"/>
  <c r="CU14" i="5"/>
  <c r="CV14" i="5"/>
  <c r="CW14" i="5"/>
  <c r="CX14" i="5"/>
  <c r="CY14" i="5"/>
  <c r="CZ14" i="5"/>
  <c r="DA14" i="5"/>
  <c r="FB14" i="5" s="1"/>
  <c r="DB14" i="5"/>
  <c r="DE14" i="5"/>
  <c r="DF14" i="5" s="1"/>
  <c r="DI14" i="5"/>
  <c r="DJ14" i="5"/>
  <c r="DK14" i="5"/>
  <c r="DL14" i="5"/>
  <c r="DM14" i="5"/>
  <c r="DN14" i="5"/>
  <c r="DO14" i="5"/>
  <c r="DQ14" i="5"/>
  <c r="DT14" i="5"/>
  <c r="DU14" i="5" s="1"/>
  <c r="DV14" i="5"/>
  <c r="DX14" i="5"/>
  <c r="DY14" i="5"/>
  <c r="DZ14" i="5"/>
  <c r="EA14" i="5"/>
  <c r="EB14" i="5"/>
  <c r="EC14" i="5"/>
  <c r="ED14" i="5"/>
  <c r="EF14" i="5"/>
  <c r="EI14" i="5"/>
  <c r="EJ14" i="5" s="1"/>
  <c r="EK14" i="5"/>
  <c r="EM14" i="5"/>
  <c r="EN14" i="5"/>
  <c r="EO14" i="5"/>
  <c r="EP14" i="5"/>
  <c r="EQ14" i="5"/>
  <c r="ER14" i="5"/>
  <c r="ES14" i="5"/>
  <c r="EU14" i="5"/>
  <c r="E15" i="5"/>
  <c r="F15" i="5"/>
  <c r="G15" i="5"/>
  <c r="H15" i="5"/>
  <c r="I15" i="5"/>
  <c r="J15" i="5"/>
  <c r="K15" i="5"/>
  <c r="L15" i="5"/>
  <c r="M15" i="5"/>
  <c r="N15" i="5"/>
  <c r="T15" i="5"/>
  <c r="U15" i="5"/>
  <c r="V15" i="5"/>
  <c r="W15" i="5"/>
  <c r="X15" i="5"/>
  <c r="Y15" i="5"/>
  <c r="Z15" i="5"/>
  <c r="AA15" i="5"/>
  <c r="AB15" i="5"/>
  <c r="AC15" i="5"/>
  <c r="AI15" i="5"/>
  <c r="AJ15" i="5"/>
  <c r="AK15" i="5"/>
  <c r="AL15" i="5"/>
  <c r="AM15" i="5"/>
  <c r="AN15" i="5"/>
  <c r="AO15" i="5"/>
  <c r="AP15" i="5"/>
  <c r="AQ15" i="5"/>
  <c r="AR15" i="5"/>
  <c r="AX15" i="5"/>
  <c r="AY15" i="5"/>
  <c r="AZ15" i="5"/>
  <c r="BA15" i="5"/>
  <c r="BB15" i="5"/>
  <c r="BC15" i="5"/>
  <c r="BD15" i="5"/>
  <c r="BE15" i="5"/>
  <c r="BF15" i="5"/>
  <c r="BG15" i="5"/>
  <c r="BL15" i="5"/>
  <c r="BM15" i="5" s="1"/>
  <c r="BN15" i="5"/>
  <c r="BP15" i="5"/>
  <c r="BQ15" i="5"/>
  <c r="BR15" i="5"/>
  <c r="BS15" i="5"/>
  <c r="BT15" i="5"/>
  <c r="BU15" i="5"/>
  <c r="BV15" i="5"/>
  <c r="BX15" i="5"/>
  <c r="CA15" i="5"/>
  <c r="CB15" i="5" s="1"/>
  <c r="CC15" i="5"/>
  <c r="CE15" i="5"/>
  <c r="CF15" i="5"/>
  <c r="CG15" i="5"/>
  <c r="CH15" i="5"/>
  <c r="CI15" i="5"/>
  <c r="CJ15" i="5"/>
  <c r="CK15" i="5"/>
  <c r="CM15" i="5"/>
  <c r="CP15" i="5"/>
  <c r="CQ15" i="5"/>
  <c r="CR15" i="5"/>
  <c r="CS15" i="5"/>
  <c r="CT15" i="5"/>
  <c r="CU15" i="5"/>
  <c r="CV15" i="5"/>
  <c r="CW15" i="5"/>
  <c r="CX15" i="5"/>
  <c r="CY15" i="5"/>
  <c r="CZ15" i="5"/>
  <c r="DA15" i="5"/>
  <c r="FB15" i="5" s="1"/>
  <c r="DB15" i="5"/>
  <c r="DE15" i="5"/>
  <c r="DF15" i="5" s="1"/>
  <c r="DI15" i="5"/>
  <c r="DJ15" i="5"/>
  <c r="DK15" i="5"/>
  <c r="DL15" i="5"/>
  <c r="DM15" i="5"/>
  <c r="DN15" i="5"/>
  <c r="DO15" i="5"/>
  <c r="DQ15" i="5"/>
  <c r="DT15" i="5"/>
  <c r="DU15" i="5" s="1"/>
  <c r="DV15" i="5"/>
  <c r="DX15" i="5"/>
  <c r="DY15" i="5"/>
  <c r="DZ15" i="5"/>
  <c r="EA15" i="5"/>
  <c r="EB15" i="5"/>
  <c r="EC15" i="5"/>
  <c r="ED15" i="5"/>
  <c r="EF15" i="5"/>
  <c r="EI15" i="5"/>
  <c r="EJ15" i="5" s="1"/>
  <c r="EK15" i="5"/>
  <c r="EM15" i="5"/>
  <c r="EN15" i="5"/>
  <c r="EO15" i="5"/>
  <c r="EP15" i="5"/>
  <c r="EQ15" i="5"/>
  <c r="ER15" i="5"/>
  <c r="ES15" i="5"/>
  <c r="EU15" i="5"/>
  <c r="E16" i="5"/>
  <c r="F16" i="5"/>
  <c r="G16" i="5"/>
  <c r="H16" i="5"/>
  <c r="I16" i="5"/>
  <c r="J16" i="5"/>
  <c r="K16" i="5"/>
  <c r="L16" i="5"/>
  <c r="M16" i="5"/>
  <c r="N16" i="5"/>
  <c r="T16" i="5"/>
  <c r="U16" i="5"/>
  <c r="V16" i="5"/>
  <c r="W16" i="5"/>
  <c r="X16" i="5"/>
  <c r="Y16" i="5"/>
  <c r="Z16" i="5"/>
  <c r="AA16" i="5"/>
  <c r="AB16" i="5"/>
  <c r="AC16" i="5"/>
  <c r="AI16" i="5"/>
  <c r="AJ16" i="5"/>
  <c r="AK16" i="5"/>
  <c r="AL16" i="5"/>
  <c r="AM16" i="5"/>
  <c r="AN16" i="5"/>
  <c r="AO16" i="5"/>
  <c r="AP16" i="5"/>
  <c r="AQ16" i="5"/>
  <c r="AR16" i="5"/>
  <c r="AX16" i="5"/>
  <c r="AY16" i="5"/>
  <c r="AZ16" i="5"/>
  <c r="BA16" i="5"/>
  <c r="BB16" i="5"/>
  <c r="BC16" i="5"/>
  <c r="BD16" i="5"/>
  <c r="BE16" i="5"/>
  <c r="BF16" i="5"/>
  <c r="BG16" i="5"/>
  <c r="BL16" i="5"/>
  <c r="BM16" i="5" s="1"/>
  <c r="BN16" i="5"/>
  <c r="BP16" i="5"/>
  <c r="BQ16" i="5"/>
  <c r="BR16" i="5"/>
  <c r="BS16" i="5"/>
  <c r="BT16" i="5"/>
  <c r="BU16" i="5"/>
  <c r="BV16" i="5"/>
  <c r="BX16" i="5"/>
  <c r="CA16" i="5"/>
  <c r="CB16" i="5" s="1"/>
  <c r="CC16" i="5"/>
  <c r="CE16" i="5"/>
  <c r="CF16" i="5"/>
  <c r="CG16" i="5"/>
  <c r="CH16" i="5"/>
  <c r="CI16" i="5"/>
  <c r="CJ16" i="5"/>
  <c r="CK16" i="5"/>
  <c r="CM16" i="5"/>
  <c r="CP16" i="5"/>
  <c r="CQ16" i="5"/>
  <c r="CR16" i="5"/>
  <c r="CS16" i="5"/>
  <c r="CT16" i="5"/>
  <c r="CU16" i="5"/>
  <c r="CV16" i="5"/>
  <c r="CW16" i="5"/>
  <c r="CX16" i="5"/>
  <c r="CY16" i="5"/>
  <c r="CZ16" i="5"/>
  <c r="DA16" i="5"/>
  <c r="FB16" i="5" s="1"/>
  <c r="DB16" i="5"/>
  <c r="DE16" i="5"/>
  <c r="DF16" i="5" s="1"/>
  <c r="DI16" i="5"/>
  <c r="DJ16" i="5"/>
  <c r="DK16" i="5"/>
  <c r="DL16" i="5"/>
  <c r="DM16" i="5"/>
  <c r="DN16" i="5"/>
  <c r="DO16" i="5"/>
  <c r="DQ16" i="5"/>
  <c r="DT16" i="5"/>
  <c r="DU16" i="5" s="1"/>
  <c r="DV16" i="5"/>
  <c r="DX16" i="5"/>
  <c r="DY16" i="5"/>
  <c r="DZ16" i="5"/>
  <c r="EA16" i="5"/>
  <c r="EB16" i="5"/>
  <c r="EC16" i="5"/>
  <c r="ED16" i="5"/>
  <c r="EF16" i="5"/>
  <c r="EI16" i="5"/>
  <c r="EJ16" i="5" s="1"/>
  <c r="EK16" i="5"/>
  <c r="EM16" i="5"/>
  <c r="EN16" i="5"/>
  <c r="EO16" i="5"/>
  <c r="EP16" i="5"/>
  <c r="EQ16" i="5"/>
  <c r="ER16" i="5"/>
  <c r="ES16" i="5"/>
  <c r="EU16" i="5"/>
  <c r="E17" i="5"/>
  <c r="F17" i="5"/>
  <c r="G17" i="5"/>
  <c r="H17" i="5"/>
  <c r="I17" i="5"/>
  <c r="J17" i="5"/>
  <c r="K17" i="5"/>
  <c r="L17" i="5"/>
  <c r="M17" i="5"/>
  <c r="N17" i="5"/>
  <c r="T17" i="5"/>
  <c r="U17" i="5"/>
  <c r="V17" i="5"/>
  <c r="W17" i="5"/>
  <c r="X17" i="5"/>
  <c r="Y17" i="5"/>
  <c r="Z17" i="5"/>
  <c r="AA17" i="5"/>
  <c r="AB17" i="5"/>
  <c r="AC17" i="5"/>
  <c r="AI17" i="5"/>
  <c r="AJ17" i="5"/>
  <c r="AK17" i="5"/>
  <c r="AL17" i="5"/>
  <c r="AM17" i="5"/>
  <c r="AN17" i="5"/>
  <c r="AO17" i="5"/>
  <c r="AP17" i="5"/>
  <c r="AQ17" i="5"/>
  <c r="AR17" i="5"/>
  <c r="AX17" i="5"/>
  <c r="AY17" i="5"/>
  <c r="AZ17" i="5"/>
  <c r="BA17" i="5"/>
  <c r="BB17" i="5"/>
  <c r="BC17" i="5"/>
  <c r="BD17" i="5"/>
  <c r="BE17" i="5"/>
  <c r="BF17" i="5"/>
  <c r="BG17" i="5"/>
  <c r="BL17" i="5"/>
  <c r="BM17" i="5" s="1"/>
  <c r="BN17" i="5"/>
  <c r="BP17" i="5"/>
  <c r="BQ17" i="5"/>
  <c r="BR17" i="5"/>
  <c r="BS17" i="5"/>
  <c r="BT17" i="5"/>
  <c r="BU17" i="5"/>
  <c r="BV17" i="5"/>
  <c r="BX17" i="5"/>
  <c r="CA17" i="5"/>
  <c r="CB17" i="5" s="1"/>
  <c r="CC17" i="5"/>
  <c r="CE17" i="5"/>
  <c r="CF17" i="5"/>
  <c r="CG17" i="5"/>
  <c r="CH17" i="5"/>
  <c r="CI17" i="5"/>
  <c r="CJ17" i="5"/>
  <c r="CK17" i="5"/>
  <c r="CM17" i="5"/>
  <c r="CP17" i="5"/>
  <c r="CQ17" i="5"/>
  <c r="CR17" i="5"/>
  <c r="CS17" i="5"/>
  <c r="CT17" i="5"/>
  <c r="CU17" i="5"/>
  <c r="CV17" i="5"/>
  <c r="CW17" i="5"/>
  <c r="CX17" i="5"/>
  <c r="CY17" i="5"/>
  <c r="CZ17" i="5"/>
  <c r="DA17" i="5"/>
  <c r="FB17" i="5" s="1"/>
  <c r="DB17" i="5"/>
  <c r="DE17" i="5"/>
  <c r="DF17" i="5" s="1"/>
  <c r="DI17" i="5"/>
  <c r="DJ17" i="5"/>
  <c r="DK17" i="5"/>
  <c r="DL17" i="5"/>
  <c r="DM17" i="5"/>
  <c r="DN17" i="5"/>
  <c r="DO17" i="5"/>
  <c r="DQ17" i="5"/>
  <c r="DT17" i="5"/>
  <c r="DU17" i="5" s="1"/>
  <c r="DV17" i="5"/>
  <c r="DX17" i="5"/>
  <c r="DY17" i="5"/>
  <c r="DZ17" i="5"/>
  <c r="EA17" i="5"/>
  <c r="EB17" i="5"/>
  <c r="EC17" i="5"/>
  <c r="ED17" i="5"/>
  <c r="EF17" i="5"/>
  <c r="EI17" i="5"/>
  <c r="EJ17" i="5" s="1"/>
  <c r="EK17" i="5"/>
  <c r="EM17" i="5"/>
  <c r="EN17" i="5"/>
  <c r="EO17" i="5"/>
  <c r="EP17" i="5"/>
  <c r="EQ17" i="5"/>
  <c r="ER17" i="5"/>
  <c r="ES17" i="5"/>
  <c r="EU17" i="5"/>
  <c r="E5" i="6"/>
  <c r="F5" i="6"/>
  <c r="G5" i="6"/>
  <c r="H5" i="6"/>
  <c r="I5" i="6"/>
  <c r="J5" i="6"/>
  <c r="K5" i="6"/>
  <c r="L5" i="6"/>
  <c r="M5" i="6"/>
  <c r="N5" i="6"/>
  <c r="T5" i="6"/>
  <c r="U5" i="6"/>
  <c r="V5" i="6"/>
  <c r="W5" i="6"/>
  <c r="X5" i="6"/>
  <c r="Y5" i="6"/>
  <c r="Z5" i="6"/>
  <c r="AA5" i="6"/>
  <c r="AB5" i="6"/>
  <c r="AC5" i="6"/>
  <c r="AI5" i="6"/>
  <c r="AJ5" i="6"/>
  <c r="AK5" i="6"/>
  <c r="AL5" i="6"/>
  <c r="AM5" i="6"/>
  <c r="AN5" i="6"/>
  <c r="AO5" i="6"/>
  <c r="AP5" i="6"/>
  <c r="AQ5" i="6"/>
  <c r="AR5" i="6"/>
  <c r="AX5" i="6"/>
  <c r="AY5" i="6"/>
  <c r="AZ5" i="6"/>
  <c r="BA5" i="6"/>
  <c r="BB5" i="6"/>
  <c r="BC5" i="6"/>
  <c r="BD5" i="6"/>
  <c r="BE5" i="6"/>
  <c r="BF5" i="6"/>
  <c r="BG5" i="6"/>
  <c r="BM5" i="6"/>
  <c r="BN5" i="6"/>
  <c r="BO5" i="6"/>
  <c r="BP5" i="6"/>
  <c r="BQ5" i="6"/>
  <c r="BR5" i="6"/>
  <c r="BS5" i="6"/>
  <c r="BT5" i="6"/>
  <c r="BU5" i="6"/>
  <c r="BV5" i="6"/>
  <c r="CA5" i="6"/>
  <c r="CB5" i="6"/>
  <c r="CC5" i="6"/>
  <c r="CD5" i="6"/>
  <c r="CE5" i="6"/>
  <c r="CF5" i="6"/>
  <c r="CG5" i="6"/>
  <c r="CH5" i="6"/>
  <c r="CI5" i="6"/>
  <c r="CJ5" i="6"/>
  <c r="CK5" i="6"/>
  <c r="CL5" i="6"/>
  <c r="FA5" i="6" s="1"/>
  <c r="CM5" i="6"/>
  <c r="CP5" i="6"/>
  <c r="CQ5" i="6" s="1"/>
  <c r="CT5" i="6"/>
  <c r="CV5" i="6"/>
  <c r="CW5" i="6"/>
  <c r="CX5" i="6"/>
  <c r="CY5" i="6"/>
  <c r="CZ5" i="6"/>
  <c r="DB5" i="6"/>
  <c r="DE5" i="6"/>
  <c r="DF5" i="6"/>
  <c r="DG5" i="6"/>
  <c r="DH5" i="6"/>
  <c r="DI5" i="6"/>
  <c r="DJ5" i="6"/>
  <c r="DK5" i="6"/>
  <c r="DL5" i="6"/>
  <c r="DM5" i="6"/>
  <c r="DN5" i="6"/>
  <c r="DO5" i="6"/>
  <c r="DP5" i="6"/>
  <c r="FC5" i="6" s="1"/>
  <c r="DQ5" i="6"/>
  <c r="DT5" i="6"/>
  <c r="DU5" i="6" s="1"/>
  <c r="DX5" i="6"/>
  <c r="DZ5" i="6"/>
  <c r="EA5" i="6"/>
  <c r="EB5" i="6"/>
  <c r="EC5" i="6"/>
  <c r="ED5" i="6"/>
  <c r="EF5" i="6"/>
  <c r="EI5" i="6"/>
  <c r="EJ5" i="6"/>
  <c r="EK5" i="6"/>
  <c r="EL5" i="6"/>
  <c r="EM5" i="6"/>
  <c r="EN5" i="6"/>
  <c r="EO5" i="6"/>
  <c r="EP5" i="6"/>
  <c r="EQ5" i="6"/>
  <c r="ER5" i="6"/>
  <c r="ES5" i="6"/>
  <c r="ET5" i="6"/>
  <c r="FE5" i="6" s="1"/>
  <c r="EU5" i="6"/>
  <c r="E6" i="6"/>
  <c r="F6" i="6"/>
  <c r="O6" i="6" s="1"/>
  <c r="G6" i="6"/>
  <c r="H6" i="6"/>
  <c r="I6" i="6"/>
  <c r="J6" i="6"/>
  <c r="K6" i="6"/>
  <c r="L6" i="6"/>
  <c r="M6" i="6"/>
  <c r="N6" i="6"/>
  <c r="T6" i="6"/>
  <c r="U6" i="6"/>
  <c r="AD6" i="6" s="1"/>
  <c r="V6" i="6"/>
  <c r="W6" i="6"/>
  <c r="X6" i="6"/>
  <c r="Y6" i="6"/>
  <c r="Z6" i="6"/>
  <c r="AA6" i="6"/>
  <c r="AB6" i="6"/>
  <c r="AC6" i="6"/>
  <c r="AI6" i="6"/>
  <c r="AJ6" i="6"/>
  <c r="AS6" i="6" s="1"/>
  <c r="AK6" i="6"/>
  <c r="AL6" i="6"/>
  <c r="AM6" i="6"/>
  <c r="AN6" i="6"/>
  <c r="AO6" i="6"/>
  <c r="AP6" i="6"/>
  <c r="AQ6" i="6"/>
  <c r="AR6" i="6"/>
  <c r="AX6" i="6"/>
  <c r="AY6" i="6"/>
  <c r="BH6" i="6" s="1"/>
  <c r="AZ6" i="6"/>
  <c r="BA6" i="6"/>
  <c r="BB6" i="6"/>
  <c r="BC6" i="6"/>
  <c r="BD6" i="6"/>
  <c r="BE6" i="6"/>
  <c r="BF6" i="6"/>
  <c r="BG6" i="6"/>
  <c r="BM6" i="6"/>
  <c r="BN6" i="6"/>
  <c r="BW6" i="6" s="1"/>
  <c r="BO6" i="6"/>
  <c r="BP6" i="6"/>
  <c r="BQ6" i="6"/>
  <c r="BR6" i="6"/>
  <c r="BS6" i="6"/>
  <c r="BT6" i="6"/>
  <c r="BU6" i="6"/>
  <c r="BV6" i="6"/>
  <c r="CA6" i="6"/>
  <c r="CB6" i="6" s="1"/>
  <c r="CC6" i="6"/>
  <c r="CE6" i="6"/>
  <c r="CG6" i="6"/>
  <c r="CH6" i="6"/>
  <c r="CI6" i="6"/>
  <c r="CJ6" i="6"/>
  <c r="CK6" i="6"/>
  <c r="CM6" i="6"/>
  <c r="CP6" i="6"/>
  <c r="CQ6" i="6" s="1"/>
  <c r="CR6" i="6"/>
  <c r="CT6" i="6"/>
  <c r="CV6" i="6"/>
  <c r="CW6" i="6"/>
  <c r="CX6" i="6"/>
  <c r="CY6" i="6"/>
  <c r="CZ6" i="6"/>
  <c r="DB6" i="6"/>
  <c r="DE6" i="6"/>
  <c r="DF6" i="6" s="1"/>
  <c r="DG6" i="6"/>
  <c r="DI6" i="6"/>
  <c r="DK6" i="6"/>
  <c r="DL6" i="6"/>
  <c r="DM6" i="6"/>
  <c r="DN6" i="6"/>
  <c r="DO6" i="6"/>
  <c r="DQ6" i="6"/>
  <c r="DT6" i="6"/>
  <c r="DU6" i="6" s="1"/>
  <c r="DV6" i="6"/>
  <c r="DX6" i="6"/>
  <c r="DZ6" i="6"/>
  <c r="EA6" i="6"/>
  <c r="EB6" i="6"/>
  <c r="EC6" i="6"/>
  <c r="ED6" i="6"/>
  <c r="EF6" i="6"/>
  <c r="EI6" i="6"/>
  <c r="EJ6" i="6" s="1"/>
  <c r="EK6" i="6"/>
  <c r="EM6" i="6"/>
  <c r="EO6" i="6"/>
  <c r="EP6" i="6"/>
  <c r="EQ6" i="6"/>
  <c r="ER6" i="6"/>
  <c r="ES6" i="6"/>
  <c r="EU6" i="6"/>
  <c r="E7" i="6"/>
  <c r="F7" i="6"/>
  <c r="G7" i="6"/>
  <c r="H7" i="6"/>
  <c r="I7" i="6"/>
  <c r="J7" i="6"/>
  <c r="K7" i="6"/>
  <c r="L7" i="6"/>
  <c r="M7" i="6"/>
  <c r="N7" i="6"/>
  <c r="T7" i="6"/>
  <c r="U7" i="6"/>
  <c r="V7" i="6"/>
  <c r="W7" i="6"/>
  <c r="X7" i="6"/>
  <c r="Y7" i="6"/>
  <c r="Z7" i="6"/>
  <c r="AA7" i="6"/>
  <c r="AB7" i="6"/>
  <c r="AC7" i="6"/>
  <c r="AI7" i="6"/>
  <c r="AJ7" i="6"/>
  <c r="AK7" i="6"/>
  <c r="AL7" i="6"/>
  <c r="AM7" i="6"/>
  <c r="AN7" i="6"/>
  <c r="AO7" i="6"/>
  <c r="AP7" i="6"/>
  <c r="AQ7" i="6"/>
  <c r="AR7" i="6"/>
  <c r="AX7" i="6"/>
  <c r="AY7" i="6"/>
  <c r="AZ7" i="6"/>
  <c r="BA7" i="6"/>
  <c r="BB7" i="6"/>
  <c r="BC7" i="6"/>
  <c r="BD7" i="6"/>
  <c r="BE7" i="6"/>
  <c r="BF7" i="6"/>
  <c r="BG7" i="6"/>
  <c r="BM7" i="6"/>
  <c r="BN7" i="6"/>
  <c r="BO7" i="6"/>
  <c r="BP7" i="6"/>
  <c r="BQ7" i="6"/>
  <c r="BR7" i="6"/>
  <c r="BS7" i="6"/>
  <c r="BT7" i="6"/>
  <c r="BU7" i="6"/>
  <c r="BV7" i="6"/>
  <c r="CA7" i="6"/>
  <c r="CB7" i="6"/>
  <c r="CC7" i="6"/>
  <c r="CD7" i="6"/>
  <c r="CE7" i="6"/>
  <c r="CF7" i="6"/>
  <c r="CG7" i="6"/>
  <c r="CH7" i="6"/>
  <c r="CI7" i="6"/>
  <c r="CJ7" i="6"/>
  <c r="CK7" i="6"/>
  <c r="CL7" i="6"/>
  <c r="FA7" i="6" s="1"/>
  <c r="CM7" i="6"/>
  <c r="CP7" i="6"/>
  <c r="CQ7" i="6" s="1"/>
  <c r="CT7" i="6"/>
  <c r="CV7" i="6"/>
  <c r="CW7" i="6"/>
  <c r="CX7" i="6"/>
  <c r="CY7" i="6"/>
  <c r="CZ7" i="6"/>
  <c r="DB7" i="6"/>
  <c r="DE7" i="6"/>
  <c r="DF7" i="6"/>
  <c r="DG7" i="6"/>
  <c r="DH7" i="6"/>
  <c r="DI7" i="6"/>
  <c r="DJ7" i="6"/>
  <c r="DK7" i="6"/>
  <c r="DL7" i="6"/>
  <c r="DM7" i="6"/>
  <c r="DN7" i="6"/>
  <c r="DO7" i="6"/>
  <c r="DP7" i="6"/>
  <c r="FC7" i="6" s="1"/>
  <c r="DQ7" i="6"/>
  <c r="DT7" i="6"/>
  <c r="DU7" i="6" s="1"/>
  <c r="DX7" i="6"/>
  <c r="DZ7" i="6"/>
  <c r="EA7" i="6"/>
  <c r="EB7" i="6"/>
  <c r="EC7" i="6"/>
  <c r="ED7" i="6"/>
  <c r="EF7" i="6"/>
  <c r="EI7" i="6"/>
  <c r="EJ7" i="6"/>
  <c r="EK7" i="6"/>
  <c r="EL7" i="6"/>
  <c r="EM7" i="6"/>
  <c r="EN7" i="6"/>
  <c r="EO7" i="6"/>
  <c r="EP7" i="6"/>
  <c r="EQ7" i="6"/>
  <c r="ER7" i="6"/>
  <c r="ES7" i="6"/>
  <c r="ET7" i="6"/>
  <c r="FE7" i="6" s="1"/>
  <c r="EU7" i="6"/>
  <c r="E8" i="6"/>
  <c r="F8" i="6"/>
  <c r="O8" i="6" s="1"/>
  <c r="G8" i="6"/>
  <c r="H8" i="6"/>
  <c r="I8" i="6"/>
  <c r="J8" i="6"/>
  <c r="K8" i="6"/>
  <c r="L8" i="6"/>
  <c r="M8" i="6"/>
  <c r="N8" i="6"/>
  <c r="T8" i="6"/>
  <c r="U8" i="6"/>
  <c r="AD8" i="6" s="1"/>
  <c r="V8" i="6"/>
  <c r="W8" i="6"/>
  <c r="X8" i="6"/>
  <c r="Y8" i="6"/>
  <c r="Z8" i="6"/>
  <c r="AA8" i="6"/>
  <c r="AB8" i="6"/>
  <c r="AC8" i="6"/>
  <c r="AI8" i="6"/>
  <c r="AJ8" i="6"/>
  <c r="AS8" i="6" s="1"/>
  <c r="AK8" i="6"/>
  <c r="AL8" i="6"/>
  <c r="AM8" i="6"/>
  <c r="AN8" i="6"/>
  <c r="AO8" i="6"/>
  <c r="AP8" i="6"/>
  <c r="AQ8" i="6"/>
  <c r="AR8" i="6"/>
  <c r="AX8" i="6"/>
  <c r="AY8" i="6"/>
  <c r="BH8" i="6" s="1"/>
  <c r="AZ8" i="6"/>
  <c r="BA8" i="6"/>
  <c r="BB8" i="6"/>
  <c r="BC8" i="6"/>
  <c r="BD8" i="6"/>
  <c r="BE8" i="6"/>
  <c r="BF8" i="6"/>
  <c r="BG8" i="6"/>
  <c r="BM8" i="6"/>
  <c r="BN8" i="6"/>
  <c r="BW8" i="6" s="1"/>
  <c r="BO8" i="6"/>
  <c r="BP8" i="6"/>
  <c r="BQ8" i="6"/>
  <c r="BR8" i="6"/>
  <c r="BS8" i="6"/>
  <c r="BT8" i="6"/>
  <c r="BU8" i="6"/>
  <c r="BV8" i="6"/>
  <c r="CA8" i="6"/>
  <c r="CB8" i="6" s="1"/>
  <c r="CC8" i="6"/>
  <c r="CE8" i="6"/>
  <c r="CG8" i="6"/>
  <c r="CH8" i="6"/>
  <c r="CI8" i="6"/>
  <c r="CJ8" i="6"/>
  <c r="CK8" i="6"/>
  <c r="CM8" i="6"/>
  <c r="CP8" i="6"/>
  <c r="CQ8" i="6" s="1"/>
  <c r="CR8" i="6"/>
  <c r="CT8" i="6"/>
  <c r="CV8" i="6"/>
  <c r="CW8" i="6"/>
  <c r="CX8" i="6"/>
  <c r="CY8" i="6"/>
  <c r="CZ8" i="6"/>
  <c r="DB8" i="6"/>
  <c r="DE8" i="6"/>
  <c r="DF8" i="6" s="1"/>
  <c r="DG8" i="6"/>
  <c r="DI8" i="6"/>
  <c r="DK8" i="6"/>
  <c r="DL8" i="6"/>
  <c r="DM8" i="6"/>
  <c r="DN8" i="6"/>
  <c r="DO8" i="6"/>
  <c r="DQ8" i="6"/>
  <c r="DT8" i="6"/>
  <c r="DU8" i="6" s="1"/>
  <c r="DV8" i="6"/>
  <c r="DX8" i="6"/>
  <c r="DZ8" i="6"/>
  <c r="EA8" i="6"/>
  <c r="EB8" i="6"/>
  <c r="EC8" i="6"/>
  <c r="ED8" i="6"/>
  <c r="EF8" i="6"/>
  <c r="EI8" i="6"/>
  <c r="EJ8" i="6" s="1"/>
  <c r="EK8" i="6"/>
  <c r="EM8" i="6"/>
  <c r="EO8" i="6"/>
  <c r="EP8" i="6"/>
  <c r="EQ8" i="6"/>
  <c r="ER8" i="6"/>
  <c r="ES8" i="6"/>
  <c r="EU8" i="6"/>
  <c r="E9" i="6"/>
  <c r="F9" i="6"/>
  <c r="G9" i="6"/>
  <c r="H9" i="6"/>
  <c r="I9" i="6"/>
  <c r="J9" i="6"/>
  <c r="K9" i="6"/>
  <c r="L9" i="6"/>
  <c r="M9" i="6"/>
  <c r="N9" i="6"/>
  <c r="T9" i="6"/>
  <c r="U9" i="6"/>
  <c r="V9" i="6"/>
  <c r="W9" i="6"/>
  <c r="X9" i="6"/>
  <c r="Y9" i="6"/>
  <c r="Z9" i="6"/>
  <c r="AA9" i="6"/>
  <c r="AB9" i="6"/>
  <c r="AC9" i="6"/>
  <c r="AI9" i="6"/>
  <c r="AJ9" i="6"/>
  <c r="AK9" i="6"/>
  <c r="AL9" i="6"/>
  <c r="AM9" i="6"/>
  <c r="AN9" i="6"/>
  <c r="AO9" i="6"/>
  <c r="AP9" i="6"/>
  <c r="AQ9" i="6"/>
  <c r="AR9" i="6"/>
  <c r="AX9" i="6"/>
  <c r="AY9" i="6"/>
  <c r="AZ9" i="6"/>
  <c r="BA9" i="6"/>
  <c r="BB9" i="6"/>
  <c r="BC9" i="6"/>
  <c r="BD9" i="6"/>
  <c r="BE9" i="6"/>
  <c r="BF9" i="6"/>
  <c r="BG9" i="6"/>
  <c r="BM9" i="6"/>
  <c r="BN9" i="6"/>
  <c r="BO9" i="6"/>
  <c r="BP9" i="6"/>
  <c r="BQ9" i="6"/>
  <c r="BR9" i="6"/>
  <c r="BS9" i="6"/>
  <c r="BT9" i="6"/>
  <c r="BU9" i="6"/>
  <c r="BV9" i="6"/>
  <c r="CA9" i="6"/>
  <c r="CB9" i="6" s="1"/>
  <c r="CC9" i="6"/>
  <c r="CE9" i="6"/>
  <c r="CG9" i="6"/>
  <c r="CH9" i="6"/>
  <c r="CI9" i="6"/>
  <c r="CJ9" i="6"/>
  <c r="CK9" i="6"/>
  <c r="CM9" i="6"/>
  <c r="CP9" i="6"/>
  <c r="CQ9" i="6" s="1"/>
  <c r="CR9" i="6"/>
  <c r="CT9" i="6"/>
  <c r="CV9" i="6"/>
  <c r="CW9" i="6"/>
  <c r="CX9" i="6"/>
  <c r="CY9" i="6"/>
  <c r="CZ9" i="6"/>
  <c r="DB9" i="6"/>
  <c r="DE9" i="6"/>
  <c r="DF9" i="6" s="1"/>
  <c r="DG9" i="6"/>
  <c r="DI9" i="6"/>
  <c r="DK9" i="6"/>
  <c r="DL9" i="6"/>
  <c r="DM9" i="6"/>
  <c r="DN9" i="6"/>
  <c r="DO9" i="6"/>
  <c r="DQ9" i="6"/>
  <c r="DT9" i="6"/>
  <c r="DU9" i="6" s="1"/>
  <c r="DV9" i="6"/>
  <c r="DX9" i="6"/>
  <c r="DZ9" i="6"/>
  <c r="EA9" i="6"/>
  <c r="EB9" i="6"/>
  <c r="EC9" i="6"/>
  <c r="ED9" i="6"/>
  <c r="EF9" i="6"/>
  <c r="EI9" i="6"/>
  <c r="EK9" i="6" s="1"/>
  <c r="EM9" i="6"/>
  <c r="EO9" i="6"/>
  <c r="EP9" i="6"/>
  <c r="EQ9" i="6"/>
  <c r="ER9" i="6"/>
  <c r="ES9" i="6"/>
  <c r="EU9" i="6"/>
  <c r="E10" i="6"/>
  <c r="F10" i="6"/>
  <c r="G10" i="6"/>
  <c r="H10" i="6"/>
  <c r="I10" i="6"/>
  <c r="J10" i="6"/>
  <c r="K10" i="6"/>
  <c r="L10" i="6"/>
  <c r="M10" i="6"/>
  <c r="N10" i="6"/>
  <c r="O10" i="6"/>
  <c r="T10" i="6"/>
  <c r="U10" i="6"/>
  <c r="V10" i="6"/>
  <c r="W10" i="6"/>
  <c r="X10" i="6"/>
  <c r="Y10" i="6"/>
  <c r="Z10" i="6"/>
  <c r="AA10" i="6"/>
  <c r="AB10" i="6"/>
  <c r="AC10" i="6"/>
  <c r="AD10" i="6"/>
  <c r="AI10" i="6"/>
  <c r="AJ10" i="6"/>
  <c r="AK10" i="6"/>
  <c r="AL10" i="6"/>
  <c r="AM10" i="6"/>
  <c r="AN10" i="6"/>
  <c r="AO10" i="6"/>
  <c r="AP10" i="6"/>
  <c r="AQ10" i="6"/>
  <c r="AR10" i="6"/>
  <c r="AS10" i="6"/>
  <c r="AX10" i="6"/>
  <c r="AY10" i="6"/>
  <c r="AZ10" i="6"/>
  <c r="BA10" i="6"/>
  <c r="BB10" i="6"/>
  <c r="BC10" i="6"/>
  <c r="BD10" i="6"/>
  <c r="BE10" i="6"/>
  <c r="BF10" i="6"/>
  <c r="BG10" i="6"/>
  <c r="BH10" i="6"/>
  <c r="BM10" i="6"/>
  <c r="BN10" i="6"/>
  <c r="BO10" i="6"/>
  <c r="BP10" i="6"/>
  <c r="BQ10" i="6"/>
  <c r="BR10" i="6"/>
  <c r="BS10" i="6"/>
  <c r="BT10" i="6"/>
  <c r="BU10" i="6"/>
  <c r="BV10" i="6"/>
  <c r="BW10" i="6"/>
  <c r="CA10" i="6"/>
  <c r="CE10" i="6" s="1"/>
  <c r="CG10" i="6"/>
  <c r="CH10" i="6"/>
  <c r="CI10" i="6"/>
  <c r="CJ10" i="6"/>
  <c r="CK10" i="6"/>
  <c r="CM10" i="6"/>
  <c r="CP10" i="6"/>
  <c r="CQ10" i="6"/>
  <c r="CR10" i="6"/>
  <c r="CS10" i="6"/>
  <c r="CT10" i="6"/>
  <c r="CU10" i="6"/>
  <c r="CV10" i="6"/>
  <c r="CW10" i="6"/>
  <c r="CX10" i="6"/>
  <c r="CY10" i="6"/>
  <c r="CZ10" i="6"/>
  <c r="DA10" i="6"/>
  <c r="FB10" i="6" s="1"/>
  <c r="DB10" i="6"/>
  <c r="DE10" i="6"/>
  <c r="DI10" i="6"/>
  <c r="DK10" i="6"/>
  <c r="DL10" i="6"/>
  <c r="DM10" i="6"/>
  <c r="DN10" i="6"/>
  <c r="DO10" i="6"/>
  <c r="DQ10" i="6"/>
  <c r="DT10" i="6"/>
  <c r="DU10" i="6"/>
  <c r="DV10" i="6"/>
  <c r="DW10" i="6"/>
  <c r="DX10" i="6"/>
  <c r="DY10" i="6"/>
  <c r="DZ10" i="6"/>
  <c r="EA10" i="6"/>
  <c r="EB10" i="6"/>
  <c r="EC10" i="6"/>
  <c r="ED10" i="6"/>
  <c r="EE10" i="6"/>
  <c r="FD10" i="6" s="1"/>
  <c r="EF10" i="6"/>
  <c r="EI10" i="6"/>
  <c r="EM10" i="6" s="1"/>
  <c r="EO10" i="6"/>
  <c r="EP10" i="6"/>
  <c r="EQ10" i="6"/>
  <c r="ER10" i="6"/>
  <c r="ES10" i="6"/>
  <c r="EU10" i="6"/>
  <c r="E11" i="6"/>
  <c r="F11" i="6"/>
  <c r="G11" i="6"/>
  <c r="H11" i="6"/>
  <c r="I11" i="6"/>
  <c r="J11" i="6"/>
  <c r="K11" i="6"/>
  <c r="L11" i="6"/>
  <c r="M11" i="6"/>
  <c r="N11" i="6"/>
  <c r="T11" i="6"/>
  <c r="U11" i="6"/>
  <c r="V11" i="6"/>
  <c r="W11" i="6"/>
  <c r="X11" i="6"/>
  <c r="Y11" i="6"/>
  <c r="Z11" i="6"/>
  <c r="AA11" i="6"/>
  <c r="AB11" i="6"/>
  <c r="AC11" i="6"/>
  <c r="AI11" i="6"/>
  <c r="AJ11" i="6"/>
  <c r="AK11" i="6"/>
  <c r="AL11" i="6"/>
  <c r="AM11" i="6"/>
  <c r="AN11" i="6"/>
  <c r="AO11" i="6"/>
  <c r="AP11" i="6"/>
  <c r="AQ11" i="6"/>
  <c r="AR11" i="6"/>
  <c r="AX11" i="6"/>
  <c r="AY11" i="6"/>
  <c r="AZ11" i="6"/>
  <c r="BA11" i="6"/>
  <c r="BB11" i="6"/>
  <c r="BC11" i="6"/>
  <c r="BD11" i="6"/>
  <c r="BE11" i="6"/>
  <c r="BF11" i="6"/>
  <c r="BG11" i="6"/>
  <c r="BM11" i="6"/>
  <c r="BN11" i="6"/>
  <c r="BO11" i="6"/>
  <c r="BP11" i="6"/>
  <c r="BQ11" i="6"/>
  <c r="BR11" i="6"/>
  <c r="BS11" i="6"/>
  <c r="BT11" i="6"/>
  <c r="BU11" i="6"/>
  <c r="BV11" i="6"/>
  <c r="CA11" i="6"/>
  <c r="CC11" i="6"/>
  <c r="CE11" i="6"/>
  <c r="CG11" i="6"/>
  <c r="CH11" i="6"/>
  <c r="CI11" i="6"/>
  <c r="CJ11" i="6"/>
  <c r="CK11" i="6"/>
  <c r="CM11" i="6"/>
  <c r="CP11" i="6"/>
  <c r="CQ11" i="6" s="1"/>
  <c r="CR11" i="6"/>
  <c r="CT11" i="6"/>
  <c r="CV11" i="6"/>
  <c r="CW11" i="6"/>
  <c r="CX11" i="6"/>
  <c r="CY11" i="6"/>
  <c r="CZ11" i="6"/>
  <c r="DB11" i="6"/>
  <c r="DE11" i="6"/>
  <c r="DG11" i="6"/>
  <c r="DI11" i="6"/>
  <c r="DK11" i="6"/>
  <c r="DL11" i="6"/>
  <c r="DM11" i="6"/>
  <c r="DN11" i="6"/>
  <c r="DO11" i="6"/>
  <c r="DQ11" i="6"/>
  <c r="DT11" i="6"/>
  <c r="DU11" i="6" s="1"/>
  <c r="DV11" i="6"/>
  <c r="DX11" i="6"/>
  <c r="DZ11" i="6"/>
  <c r="EA11" i="6"/>
  <c r="EB11" i="6"/>
  <c r="EC11" i="6"/>
  <c r="ED11" i="6"/>
  <c r="EF11" i="6"/>
  <c r="EI11" i="6"/>
  <c r="EK11" i="6"/>
  <c r="EM11" i="6"/>
  <c r="EO11" i="6"/>
  <c r="EP11" i="6"/>
  <c r="EQ11" i="6"/>
  <c r="ER11" i="6"/>
  <c r="ES11" i="6"/>
  <c r="EU11" i="6"/>
  <c r="E12" i="6"/>
  <c r="F12" i="6"/>
  <c r="G12" i="6"/>
  <c r="H12" i="6"/>
  <c r="I12" i="6"/>
  <c r="J12" i="6"/>
  <c r="K12" i="6"/>
  <c r="L12" i="6"/>
  <c r="M12" i="6"/>
  <c r="N12" i="6"/>
  <c r="O12" i="6"/>
  <c r="T12" i="6"/>
  <c r="U12" i="6"/>
  <c r="V12" i="6"/>
  <c r="W12" i="6"/>
  <c r="X12" i="6"/>
  <c r="Y12" i="6"/>
  <c r="Z12" i="6"/>
  <c r="AA12" i="6"/>
  <c r="AB12" i="6"/>
  <c r="AC12" i="6"/>
  <c r="AD12" i="6"/>
  <c r="AI12" i="6"/>
  <c r="AJ12" i="6"/>
  <c r="AK12" i="6"/>
  <c r="AL12" i="6"/>
  <c r="AM12" i="6"/>
  <c r="AN12" i="6"/>
  <c r="AO12" i="6"/>
  <c r="AP12" i="6"/>
  <c r="AQ12" i="6"/>
  <c r="AR12" i="6"/>
  <c r="AS12" i="6"/>
  <c r="AX12" i="6"/>
  <c r="AY12" i="6"/>
  <c r="AZ12" i="6"/>
  <c r="BA12" i="6"/>
  <c r="BB12" i="6"/>
  <c r="BC12" i="6"/>
  <c r="BD12" i="6"/>
  <c r="BE12" i="6"/>
  <c r="BF12" i="6"/>
  <c r="BG12" i="6"/>
  <c r="BH12" i="6"/>
  <c r="BM12" i="6"/>
  <c r="BN12" i="6"/>
  <c r="BO12" i="6"/>
  <c r="BP12" i="6"/>
  <c r="BQ12" i="6"/>
  <c r="BR12" i="6"/>
  <c r="BS12" i="6"/>
  <c r="BT12" i="6"/>
  <c r="BU12" i="6"/>
  <c r="BV12" i="6"/>
  <c r="BW12" i="6"/>
  <c r="CA12" i="6"/>
  <c r="CE12" i="6"/>
  <c r="CG12" i="6"/>
  <c r="CH12" i="6"/>
  <c r="CI12" i="6"/>
  <c r="CJ12" i="6"/>
  <c r="CK12" i="6"/>
  <c r="CM12" i="6"/>
  <c r="CP12" i="6"/>
  <c r="CQ12" i="6"/>
  <c r="CR12" i="6"/>
  <c r="CS12" i="6"/>
  <c r="CT12" i="6"/>
  <c r="CU12" i="6"/>
  <c r="CV12" i="6"/>
  <c r="CW12" i="6"/>
  <c r="CX12" i="6"/>
  <c r="CY12" i="6"/>
  <c r="CZ12" i="6"/>
  <c r="DA12" i="6"/>
  <c r="FB12" i="6" s="1"/>
  <c r="DB12" i="6"/>
  <c r="DE12" i="6"/>
  <c r="DI12" i="6" s="1"/>
  <c r="DK12" i="6"/>
  <c r="DL12" i="6"/>
  <c r="DM12" i="6"/>
  <c r="DN12" i="6"/>
  <c r="DO12" i="6"/>
  <c r="DQ12" i="6"/>
  <c r="DT12" i="6"/>
  <c r="DU12" i="6"/>
  <c r="DV12" i="6"/>
  <c r="DW12" i="6"/>
  <c r="DX12" i="6"/>
  <c r="DY12" i="6"/>
  <c r="DZ12" i="6"/>
  <c r="EA12" i="6"/>
  <c r="EB12" i="6"/>
  <c r="EC12" i="6"/>
  <c r="ED12" i="6"/>
  <c r="EE12" i="6"/>
  <c r="FD12" i="6" s="1"/>
  <c r="EF12" i="6"/>
  <c r="EI12" i="6"/>
  <c r="EM12" i="6"/>
  <c r="EO12" i="6"/>
  <c r="EP12" i="6"/>
  <c r="EQ12" i="6"/>
  <c r="ER12" i="6"/>
  <c r="ES12" i="6"/>
  <c r="EU12" i="6"/>
  <c r="E13" i="6"/>
  <c r="F13" i="6"/>
  <c r="G13" i="6"/>
  <c r="H13" i="6"/>
  <c r="I13" i="6"/>
  <c r="J13" i="6"/>
  <c r="K13" i="6"/>
  <c r="L13" i="6"/>
  <c r="M13" i="6"/>
  <c r="N13" i="6"/>
  <c r="T13" i="6"/>
  <c r="U13" i="6"/>
  <c r="V13" i="6"/>
  <c r="W13" i="6"/>
  <c r="X13" i="6"/>
  <c r="Y13" i="6"/>
  <c r="Z13" i="6"/>
  <c r="AA13" i="6"/>
  <c r="AB13" i="6"/>
  <c r="AC13" i="6"/>
  <c r="AI13" i="6"/>
  <c r="AJ13" i="6"/>
  <c r="AK13" i="6"/>
  <c r="AL13" i="6"/>
  <c r="AM13" i="6"/>
  <c r="AN13" i="6"/>
  <c r="AO13" i="6"/>
  <c r="AP13" i="6"/>
  <c r="AQ13" i="6"/>
  <c r="AR13" i="6"/>
  <c r="AX13" i="6"/>
  <c r="AY13" i="6"/>
  <c r="AZ13" i="6"/>
  <c r="BA13" i="6"/>
  <c r="BB13" i="6"/>
  <c r="BC13" i="6"/>
  <c r="BD13" i="6"/>
  <c r="BE13" i="6"/>
  <c r="BF13" i="6"/>
  <c r="BG13" i="6"/>
  <c r="BM13" i="6"/>
  <c r="BN13" i="6"/>
  <c r="BO13" i="6"/>
  <c r="BP13" i="6"/>
  <c r="BQ13" i="6"/>
  <c r="BR13" i="6"/>
  <c r="BS13" i="6"/>
  <c r="BT13" i="6"/>
  <c r="BU13" i="6"/>
  <c r="BV13" i="6"/>
  <c r="CA13" i="6"/>
  <c r="CB13" i="6"/>
  <c r="CC13" i="6"/>
  <c r="CD13" i="6"/>
  <c r="CE13" i="6"/>
  <c r="CF13" i="6"/>
  <c r="CG13" i="6"/>
  <c r="CH13" i="6"/>
  <c r="CI13" i="6"/>
  <c r="CJ13" i="6"/>
  <c r="CK13" i="6"/>
  <c r="CL13" i="6"/>
  <c r="FA13" i="6" s="1"/>
  <c r="CM13" i="6"/>
  <c r="CP13" i="6"/>
  <c r="CT13" i="6" s="1"/>
  <c r="CV13" i="6"/>
  <c r="CW13" i="6"/>
  <c r="CX13" i="6"/>
  <c r="CY13" i="6"/>
  <c r="CZ13" i="6"/>
  <c r="DB13" i="6"/>
  <c r="DE13" i="6"/>
  <c r="DF13" i="6"/>
  <c r="DG13" i="6"/>
  <c r="DH13" i="6"/>
  <c r="DI13" i="6"/>
  <c r="DJ13" i="6"/>
  <c r="DK13" i="6"/>
  <c r="DL13" i="6"/>
  <c r="DM13" i="6"/>
  <c r="DN13" i="6"/>
  <c r="DO13" i="6"/>
  <c r="DP13" i="6"/>
  <c r="FC13" i="6" s="1"/>
  <c r="DQ13" i="6"/>
  <c r="DT13" i="6"/>
  <c r="DX13" i="6"/>
  <c r="DZ13" i="6"/>
  <c r="EA13" i="6"/>
  <c r="EB13" i="6"/>
  <c r="EC13" i="6"/>
  <c r="ED13" i="6"/>
  <c r="EF13" i="6"/>
  <c r="EI13" i="6"/>
  <c r="EJ13" i="6"/>
  <c r="EK13" i="6"/>
  <c r="EL13" i="6"/>
  <c r="EM13" i="6"/>
  <c r="EN13" i="6"/>
  <c r="EO13" i="6"/>
  <c r="EP13" i="6"/>
  <c r="EQ13" i="6"/>
  <c r="ER13" i="6"/>
  <c r="ES13" i="6"/>
  <c r="ET13" i="6"/>
  <c r="FE13" i="6" s="1"/>
  <c r="EU13" i="6"/>
  <c r="E14" i="6"/>
  <c r="F14" i="6"/>
  <c r="G14" i="6"/>
  <c r="H14" i="6"/>
  <c r="I14" i="6"/>
  <c r="J14" i="6"/>
  <c r="K14" i="6"/>
  <c r="L14" i="6"/>
  <c r="M14" i="6"/>
  <c r="N14" i="6"/>
  <c r="O14" i="6"/>
  <c r="T14" i="6"/>
  <c r="U14" i="6"/>
  <c r="V14" i="6"/>
  <c r="W14" i="6"/>
  <c r="X14" i="6"/>
  <c r="Y14" i="6"/>
  <c r="Z14" i="6"/>
  <c r="AA14" i="6"/>
  <c r="AB14" i="6"/>
  <c r="AC14" i="6"/>
  <c r="AD14" i="6"/>
  <c r="AI14" i="6"/>
  <c r="AJ14" i="6"/>
  <c r="AK14" i="6"/>
  <c r="AL14" i="6"/>
  <c r="AM14" i="6"/>
  <c r="AN14" i="6"/>
  <c r="AO14" i="6"/>
  <c r="AP14" i="6"/>
  <c r="AQ14" i="6"/>
  <c r="AR14" i="6"/>
  <c r="AS14" i="6"/>
  <c r="AX14" i="6"/>
  <c r="AY14" i="6"/>
  <c r="AZ14" i="6"/>
  <c r="BA14" i="6"/>
  <c r="BB14" i="6"/>
  <c r="BC14" i="6"/>
  <c r="BD14" i="6"/>
  <c r="BE14" i="6"/>
  <c r="BF14" i="6"/>
  <c r="BG14" i="6"/>
  <c r="BH14" i="6"/>
  <c r="BM14" i="6"/>
  <c r="BN14" i="6"/>
  <c r="BO14" i="6"/>
  <c r="BP14" i="6"/>
  <c r="BQ14" i="6"/>
  <c r="BR14" i="6"/>
  <c r="BS14" i="6"/>
  <c r="BT14" i="6"/>
  <c r="BU14" i="6"/>
  <c r="BV14" i="6"/>
  <c r="BW14" i="6"/>
  <c r="CA14" i="6"/>
  <c r="CG14" i="6"/>
  <c r="CH14" i="6"/>
  <c r="CI14" i="6"/>
  <c r="CJ14" i="6"/>
  <c r="CK14" i="6"/>
  <c r="CM14" i="6"/>
  <c r="CP14" i="6"/>
  <c r="CR14" i="6"/>
  <c r="CT14" i="6"/>
  <c r="CV14" i="6"/>
  <c r="CW14" i="6"/>
  <c r="CX14" i="6"/>
  <c r="CY14" i="6"/>
  <c r="CZ14" i="6"/>
  <c r="DB14" i="6"/>
  <c r="DE14" i="6"/>
  <c r="DG14" i="6" s="1"/>
  <c r="DI14" i="6"/>
  <c r="DK14" i="6"/>
  <c r="DL14" i="6"/>
  <c r="DM14" i="6"/>
  <c r="DN14" i="6"/>
  <c r="DO14" i="6"/>
  <c r="DQ14" i="6"/>
  <c r="DT14" i="6"/>
  <c r="DU14" i="6"/>
  <c r="DV14" i="6"/>
  <c r="DW14" i="6"/>
  <c r="DX14" i="6"/>
  <c r="DY14" i="6"/>
  <c r="DZ14" i="6"/>
  <c r="EA14" i="6"/>
  <c r="EB14" i="6"/>
  <c r="EC14" i="6"/>
  <c r="ED14" i="6"/>
  <c r="EE14" i="6"/>
  <c r="FD14" i="6" s="1"/>
  <c r="EF14" i="6"/>
  <c r="EI14" i="6"/>
  <c r="EO14" i="6"/>
  <c r="EP14" i="6"/>
  <c r="EQ14" i="6"/>
  <c r="ER14" i="6"/>
  <c r="ES14" i="6"/>
  <c r="EU14" i="6"/>
  <c r="E15" i="6"/>
  <c r="F15" i="6"/>
  <c r="G15" i="6"/>
  <c r="H15" i="6"/>
  <c r="I15" i="6"/>
  <c r="J15" i="6"/>
  <c r="K15" i="6"/>
  <c r="L15" i="6"/>
  <c r="M15" i="6"/>
  <c r="N15" i="6"/>
  <c r="T15" i="6"/>
  <c r="U15" i="6"/>
  <c r="V15" i="6"/>
  <c r="W15" i="6"/>
  <c r="X15" i="6"/>
  <c r="Y15" i="6"/>
  <c r="Z15" i="6"/>
  <c r="AA15" i="6"/>
  <c r="AB15" i="6"/>
  <c r="AC15" i="6"/>
  <c r="AI15" i="6"/>
  <c r="AJ15" i="6"/>
  <c r="AK15" i="6"/>
  <c r="AL15" i="6"/>
  <c r="AM15" i="6"/>
  <c r="AN15" i="6"/>
  <c r="AO15" i="6"/>
  <c r="AP15" i="6"/>
  <c r="AQ15" i="6"/>
  <c r="AR15" i="6"/>
  <c r="AX15" i="6"/>
  <c r="AY15" i="6"/>
  <c r="AZ15" i="6"/>
  <c r="BA15" i="6"/>
  <c r="BB15" i="6"/>
  <c r="BC15" i="6"/>
  <c r="BD15" i="6"/>
  <c r="BE15" i="6"/>
  <c r="BF15" i="6"/>
  <c r="BG15" i="6"/>
  <c r="BM15" i="6"/>
  <c r="BN15" i="6"/>
  <c r="BO15" i="6"/>
  <c r="BP15" i="6"/>
  <c r="BQ15" i="6"/>
  <c r="BR15" i="6"/>
  <c r="BS15" i="6"/>
  <c r="BT15" i="6"/>
  <c r="BU15" i="6"/>
  <c r="BV15" i="6"/>
  <c r="CA15" i="6"/>
  <c r="CB15" i="6"/>
  <c r="CC15" i="6"/>
  <c r="CD15" i="6"/>
  <c r="CE15" i="6"/>
  <c r="CF15" i="6"/>
  <c r="CG15" i="6"/>
  <c r="CH15" i="6"/>
  <c r="CI15" i="6"/>
  <c r="CJ15" i="6"/>
  <c r="CK15" i="6"/>
  <c r="CL15" i="6"/>
  <c r="FA15" i="6" s="1"/>
  <c r="CM15" i="6"/>
  <c r="CP15" i="6"/>
  <c r="CV15" i="6"/>
  <c r="CW15" i="6"/>
  <c r="CX15" i="6"/>
  <c r="CY15" i="6"/>
  <c r="CZ15" i="6"/>
  <c r="DB15" i="6"/>
  <c r="DE15" i="6"/>
  <c r="DG15" i="6" s="1"/>
  <c r="DI15" i="6"/>
  <c r="DK15" i="6"/>
  <c r="DL15" i="6"/>
  <c r="DM15" i="6"/>
  <c r="DN15" i="6"/>
  <c r="DO15" i="6"/>
  <c r="DQ15" i="6"/>
  <c r="DT15" i="6"/>
  <c r="DV15" i="6" s="1"/>
  <c r="DX15" i="6"/>
  <c r="DZ15" i="6"/>
  <c r="EA15" i="6"/>
  <c r="EB15" i="6"/>
  <c r="EC15" i="6"/>
  <c r="ED15" i="6"/>
  <c r="EF15" i="6"/>
  <c r="EI15" i="6"/>
  <c r="EJ15" i="6"/>
  <c r="EK15" i="6"/>
  <c r="EL15" i="6"/>
  <c r="EM15" i="6"/>
  <c r="EN15" i="6"/>
  <c r="EO15" i="6"/>
  <c r="EP15" i="6"/>
  <c r="EQ15" i="6"/>
  <c r="ER15" i="6"/>
  <c r="ES15" i="6"/>
  <c r="ET15" i="6"/>
  <c r="FE15" i="6" s="1"/>
  <c r="EU15" i="6"/>
  <c r="E16" i="6"/>
  <c r="F16" i="6"/>
  <c r="G16" i="6"/>
  <c r="H16" i="6"/>
  <c r="I16" i="6"/>
  <c r="J16" i="6"/>
  <c r="K16" i="6"/>
  <c r="L16" i="6"/>
  <c r="M16" i="6"/>
  <c r="N16" i="6"/>
  <c r="T16" i="6"/>
  <c r="U16" i="6"/>
  <c r="V16" i="6"/>
  <c r="W16" i="6"/>
  <c r="X16" i="6"/>
  <c r="Y16" i="6"/>
  <c r="Z16" i="6"/>
  <c r="AA16" i="6"/>
  <c r="AB16" i="6"/>
  <c r="AC16" i="6"/>
  <c r="AI16" i="6"/>
  <c r="AJ16" i="6"/>
  <c r="AK16" i="6"/>
  <c r="AL16" i="6"/>
  <c r="AM16" i="6"/>
  <c r="AN16" i="6"/>
  <c r="AO16" i="6"/>
  <c r="AP16" i="6"/>
  <c r="AQ16" i="6"/>
  <c r="AR16" i="6"/>
  <c r="AX16" i="6"/>
  <c r="AY16" i="6"/>
  <c r="AZ16" i="6"/>
  <c r="BA16" i="6"/>
  <c r="BB16" i="6"/>
  <c r="BC16" i="6"/>
  <c r="BD16" i="6"/>
  <c r="BE16" i="6"/>
  <c r="BF16" i="6"/>
  <c r="BG16" i="6"/>
  <c r="BM16" i="6"/>
  <c r="BN16" i="6"/>
  <c r="BO16" i="6"/>
  <c r="BP16" i="6"/>
  <c r="BQ16" i="6"/>
  <c r="BR16" i="6"/>
  <c r="BS16" i="6"/>
  <c r="BT16" i="6"/>
  <c r="BU16" i="6"/>
  <c r="BV16" i="6"/>
  <c r="CA16" i="6"/>
  <c r="CC16" i="6" s="1"/>
  <c r="CE16" i="6"/>
  <c r="CG16" i="6"/>
  <c r="CH16" i="6"/>
  <c r="CI16" i="6"/>
  <c r="CJ16" i="6"/>
  <c r="CK16" i="6"/>
  <c r="CM16" i="6"/>
  <c r="CP16" i="6"/>
  <c r="CQ16" i="6"/>
  <c r="CR16" i="6"/>
  <c r="CS16" i="6"/>
  <c r="CT16" i="6"/>
  <c r="CU16" i="6"/>
  <c r="CV16" i="6"/>
  <c r="CW16" i="6"/>
  <c r="CX16" i="6"/>
  <c r="CY16" i="6"/>
  <c r="CZ16" i="6"/>
  <c r="DA16" i="6"/>
  <c r="FB16" i="6" s="1"/>
  <c r="DB16" i="6"/>
  <c r="DE16" i="6"/>
  <c r="DK16" i="6"/>
  <c r="DL16" i="6"/>
  <c r="DM16" i="6"/>
  <c r="DN16" i="6"/>
  <c r="DO16" i="6"/>
  <c r="DQ16" i="6"/>
  <c r="DT16" i="6"/>
  <c r="DV16" i="6" s="1"/>
  <c r="DX16" i="6"/>
  <c r="DZ16" i="6"/>
  <c r="EA16" i="6"/>
  <c r="EB16" i="6"/>
  <c r="EC16" i="6"/>
  <c r="ED16" i="6"/>
  <c r="EF16" i="6"/>
  <c r="EI16" i="6"/>
  <c r="EK16" i="6" s="1"/>
  <c r="EM16" i="6"/>
  <c r="EO16" i="6"/>
  <c r="EP16" i="6"/>
  <c r="EQ16" i="6"/>
  <c r="ER16" i="6"/>
  <c r="ES16" i="6"/>
  <c r="EU16" i="6"/>
  <c r="E17" i="6"/>
  <c r="F17" i="6"/>
  <c r="G17" i="6"/>
  <c r="H17" i="6"/>
  <c r="I17" i="6"/>
  <c r="J17" i="6"/>
  <c r="K17" i="6"/>
  <c r="L17" i="6"/>
  <c r="M17" i="6"/>
  <c r="N17" i="6"/>
  <c r="T17" i="6"/>
  <c r="U17" i="6"/>
  <c r="V17" i="6"/>
  <c r="W17" i="6"/>
  <c r="X17" i="6"/>
  <c r="Y17" i="6"/>
  <c r="Z17" i="6"/>
  <c r="AA17" i="6"/>
  <c r="AB17" i="6"/>
  <c r="AC17" i="6"/>
  <c r="AI17" i="6"/>
  <c r="AJ17" i="6"/>
  <c r="AK17" i="6"/>
  <c r="AL17" i="6"/>
  <c r="AM17" i="6"/>
  <c r="AN17" i="6"/>
  <c r="AO17" i="6"/>
  <c r="AP17" i="6"/>
  <c r="AQ17" i="6"/>
  <c r="AR17" i="6"/>
  <c r="AX17" i="6"/>
  <c r="AY17" i="6"/>
  <c r="AZ17" i="6"/>
  <c r="BA17" i="6"/>
  <c r="BB17" i="6"/>
  <c r="BC17" i="6"/>
  <c r="BD17" i="6"/>
  <c r="BE17" i="6"/>
  <c r="BF17" i="6"/>
  <c r="BG17" i="6"/>
  <c r="BM17" i="6"/>
  <c r="BN17" i="6"/>
  <c r="BO17" i="6"/>
  <c r="BP17" i="6"/>
  <c r="BQ17" i="6"/>
  <c r="BR17" i="6"/>
  <c r="BS17" i="6"/>
  <c r="BT17" i="6"/>
  <c r="BU17" i="6"/>
  <c r="BV17" i="6"/>
  <c r="CA17" i="6"/>
  <c r="CB17" i="6"/>
  <c r="CC17" i="6"/>
  <c r="CD17" i="6"/>
  <c r="CE17" i="6"/>
  <c r="CF17" i="6"/>
  <c r="CG17" i="6"/>
  <c r="CH17" i="6"/>
  <c r="CI17" i="6"/>
  <c r="CJ17" i="6"/>
  <c r="CK17" i="6"/>
  <c r="CL17" i="6"/>
  <c r="FA17" i="6" s="1"/>
  <c r="CM17" i="6"/>
  <c r="CP17" i="6"/>
  <c r="CV17" i="6"/>
  <c r="CW17" i="6"/>
  <c r="CX17" i="6"/>
  <c r="CY17" i="6"/>
  <c r="CZ17" i="6"/>
  <c r="DB17" i="6"/>
  <c r="DE17" i="6"/>
  <c r="DG17" i="6" s="1"/>
  <c r="DI17" i="6"/>
  <c r="DK17" i="6"/>
  <c r="DL17" i="6"/>
  <c r="DM17" i="6"/>
  <c r="DN17" i="6"/>
  <c r="DO17" i="6"/>
  <c r="DQ17" i="6"/>
  <c r="DT17" i="6"/>
  <c r="DV17" i="6" s="1"/>
  <c r="DX17" i="6"/>
  <c r="DZ17" i="6"/>
  <c r="EA17" i="6"/>
  <c r="EB17" i="6"/>
  <c r="EC17" i="6"/>
  <c r="ED17" i="6"/>
  <c r="EF17" i="6"/>
  <c r="EI17" i="6"/>
  <c r="EJ17" i="6"/>
  <c r="EK17" i="6"/>
  <c r="EL17" i="6"/>
  <c r="EM17" i="6"/>
  <c r="EN17" i="6"/>
  <c r="EO17" i="6"/>
  <c r="EP17" i="6"/>
  <c r="EQ17" i="6"/>
  <c r="ER17" i="6"/>
  <c r="ES17" i="6"/>
  <c r="ET17" i="6"/>
  <c r="FE17" i="6" s="1"/>
  <c r="EU17" i="6"/>
  <c r="E5" i="1"/>
  <c r="F5" i="1"/>
  <c r="G5" i="1"/>
  <c r="H5" i="1"/>
  <c r="I5" i="1"/>
  <c r="J5" i="1"/>
  <c r="K5" i="1"/>
  <c r="L5" i="1"/>
  <c r="M5" i="1"/>
  <c r="N5" i="1"/>
  <c r="T5" i="1"/>
  <c r="U5" i="1"/>
  <c r="V5" i="1"/>
  <c r="W5" i="1"/>
  <c r="X5" i="1"/>
  <c r="Y5" i="1"/>
  <c r="Z5" i="1"/>
  <c r="AA5" i="1"/>
  <c r="AB5" i="1"/>
  <c r="AC5" i="1"/>
  <c r="AI5" i="1"/>
  <c r="AJ5" i="1"/>
  <c r="AK5" i="1"/>
  <c r="AL5" i="1"/>
  <c r="AM5" i="1"/>
  <c r="AN5" i="1"/>
  <c r="AO5" i="1"/>
  <c r="AP5" i="1"/>
  <c r="AQ5" i="1"/>
  <c r="AR5" i="1"/>
  <c r="AX5" i="1"/>
  <c r="AY5" i="1"/>
  <c r="AZ5" i="1"/>
  <c r="BA5" i="1"/>
  <c r="BB5" i="1"/>
  <c r="BC5" i="1"/>
  <c r="BD5" i="1"/>
  <c r="BE5" i="1"/>
  <c r="BF5" i="1"/>
  <c r="BG5" i="1"/>
  <c r="BM5" i="1"/>
  <c r="BN5" i="1"/>
  <c r="BO5" i="1"/>
  <c r="BP5" i="1"/>
  <c r="BQ5" i="1"/>
  <c r="BR5" i="1"/>
  <c r="BS5" i="1"/>
  <c r="BT5" i="1"/>
  <c r="BU5" i="1"/>
  <c r="BV5" i="1"/>
  <c r="CB5" i="1"/>
  <c r="CC5" i="1"/>
  <c r="CD5" i="1"/>
  <c r="CE5" i="1"/>
  <c r="CF5" i="1"/>
  <c r="CG5" i="1"/>
  <c r="CH5" i="1"/>
  <c r="CI5" i="1"/>
  <c r="CJ5" i="1"/>
  <c r="CK5" i="1"/>
  <c r="CP5" i="1"/>
  <c r="CR5" i="1" s="1"/>
  <c r="CT5" i="1"/>
  <c r="CW5" i="1"/>
  <c r="CX5" i="1"/>
  <c r="CY5" i="1"/>
  <c r="CZ5" i="1"/>
  <c r="DB5" i="1"/>
  <c r="DE5" i="1"/>
  <c r="DG5" i="1" s="1"/>
  <c r="DI5" i="1"/>
  <c r="DL5" i="1"/>
  <c r="DM5" i="1"/>
  <c r="DN5" i="1"/>
  <c r="DO5" i="1"/>
  <c r="DQ5" i="1"/>
  <c r="DT5" i="1"/>
  <c r="DV5" i="1" s="1"/>
  <c r="DX5" i="1"/>
  <c r="EA5" i="1"/>
  <c r="EB5" i="1"/>
  <c r="EC5" i="1"/>
  <c r="ED5" i="1"/>
  <c r="EF5" i="1"/>
  <c r="EI5" i="1"/>
  <c r="EK5" i="1" s="1"/>
  <c r="EM5" i="1"/>
  <c r="EP5" i="1"/>
  <c r="EQ5" i="1"/>
  <c r="ER5" i="1"/>
  <c r="ES5" i="1"/>
  <c r="EU5" i="1"/>
  <c r="E6" i="1"/>
  <c r="F6" i="1"/>
  <c r="G6" i="1"/>
  <c r="H6" i="1"/>
  <c r="I6" i="1"/>
  <c r="J6" i="1"/>
  <c r="K6" i="1"/>
  <c r="L6" i="1"/>
  <c r="M6" i="1"/>
  <c r="N6" i="1"/>
  <c r="O6" i="1"/>
  <c r="T6" i="1"/>
  <c r="U6" i="1"/>
  <c r="V6" i="1"/>
  <c r="W6" i="1"/>
  <c r="X6" i="1"/>
  <c r="Y6" i="1"/>
  <c r="Z6" i="1"/>
  <c r="AA6" i="1"/>
  <c r="AB6" i="1"/>
  <c r="AC6" i="1"/>
  <c r="AD6" i="1"/>
  <c r="AI6" i="1"/>
  <c r="AJ6" i="1"/>
  <c r="AK6" i="1"/>
  <c r="AL6" i="1"/>
  <c r="AM6" i="1"/>
  <c r="AN6" i="1"/>
  <c r="AO6" i="1"/>
  <c r="AP6" i="1"/>
  <c r="AQ6" i="1"/>
  <c r="AR6" i="1"/>
  <c r="AS6" i="1"/>
  <c r="AX6" i="1"/>
  <c r="AY6" i="1"/>
  <c r="AZ6" i="1"/>
  <c r="BA6" i="1"/>
  <c r="BB6" i="1"/>
  <c r="BC6" i="1"/>
  <c r="BD6" i="1"/>
  <c r="BE6" i="1"/>
  <c r="BF6" i="1"/>
  <c r="BG6" i="1"/>
  <c r="BH6" i="1"/>
  <c r="BM6" i="1"/>
  <c r="BN6" i="1"/>
  <c r="BO6" i="1"/>
  <c r="BP6" i="1"/>
  <c r="BQ6" i="1"/>
  <c r="BR6" i="1"/>
  <c r="BS6" i="1"/>
  <c r="BT6" i="1"/>
  <c r="BU6" i="1"/>
  <c r="BV6" i="1"/>
  <c r="BW6" i="1"/>
  <c r="CB6" i="1"/>
  <c r="CC6" i="1"/>
  <c r="CD6" i="1"/>
  <c r="CE6" i="1"/>
  <c r="CF6" i="1"/>
  <c r="CG6" i="1"/>
  <c r="CH6" i="1"/>
  <c r="CI6" i="1"/>
  <c r="CJ6" i="1"/>
  <c r="CK6" i="1"/>
  <c r="CL6" i="1"/>
  <c r="CP6" i="1"/>
  <c r="CW6" i="1"/>
  <c r="CX6" i="1"/>
  <c r="CY6" i="1"/>
  <c r="CZ6" i="1"/>
  <c r="DB6" i="1"/>
  <c r="DE6" i="1"/>
  <c r="DF6" i="1"/>
  <c r="DG6" i="1"/>
  <c r="DH6" i="1"/>
  <c r="DI6" i="1"/>
  <c r="DJ6" i="1"/>
  <c r="DK6" i="1"/>
  <c r="DL6" i="1"/>
  <c r="DM6" i="1"/>
  <c r="DN6" i="1"/>
  <c r="DO6" i="1"/>
  <c r="DP6" i="1"/>
  <c r="FC6" i="1" s="1"/>
  <c r="DQ6" i="1"/>
  <c r="DT6" i="1"/>
  <c r="EA6" i="1"/>
  <c r="EB6" i="1"/>
  <c r="EC6" i="1"/>
  <c r="ED6" i="1"/>
  <c r="EF6" i="1"/>
  <c r="EI6" i="1"/>
  <c r="EJ6" i="1"/>
  <c r="EK6" i="1"/>
  <c r="EL6" i="1"/>
  <c r="EM6" i="1"/>
  <c r="EN6" i="1"/>
  <c r="EO6" i="1"/>
  <c r="EP6" i="1"/>
  <c r="EQ6" i="1"/>
  <c r="ER6" i="1"/>
  <c r="ES6" i="1"/>
  <c r="ET6" i="1"/>
  <c r="FE6" i="1" s="1"/>
  <c r="EU6" i="1"/>
  <c r="E7" i="1"/>
  <c r="F7" i="1"/>
  <c r="G7" i="1"/>
  <c r="H7" i="1"/>
  <c r="I7" i="1"/>
  <c r="J7" i="1"/>
  <c r="K7" i="1"/>
  <c r="L7" i="1"/>
  <c r="M7" i="1"/>
  <c r="N7" i="1"/>
  <c r="O7" i="1"/>
  <c r="T7" i="1"/>
  <c r="U7" i="1"/>
  <c r="V7" i="1"/>
  <c r="W7" i="1"/>
  <c r="X7" i="1"/>
  <c r="Y7" i="1"/>
  <c r="Z7" i="1"/>
  <c r="AA7" i="1"/>
  <c r="AB7" i="1"/>
  <c r="AC7" i="1"/>
  <c r="AD7" i="1"/>
  <c r="AI7" i="1"/>
  <c r="AJ7" i="1"/>
  <c r="AK7" i="1"/>
  <c r="AL7" i="1"/>
  <c r="AM7" i="1"/>
  <c r="AN7" i="1"/>
  <c r="AO7" i="1"/>
  <c r="AP7" i="1"/>
  <c r="AQ7" i="1"/>
  <c r="AR7" i="1"/>
  <c r="AS7" i="1"/>
  <c r="AX7" i="1"/>
  <c r="AY7" i="1"/>
  <c r="AZ7" i="1"/>
  <c r="BA7" i="1"/>
  <c r="BB7" i="1"/>
  <c r="BC7" i="1"/>
  <c r="BD7" i="1"/>
  <c r="BE7" i="1"/>
  <c r="BF7" i="1"/>
  <c r="BG7" i="1"/>
  <c r="BH7" i="1"/>
  <c r="BM7" i="1"/>
  <c r="BN7" i="1"/>
  <c r="BO7" i="1"/>
  <c r="BP7" i="1"/>
  <c r="BQ7" i="1"/>
  <c r="BR7" i="1"/>
  <c r="BS7" i="1"/>
  <c r="BT7" i="1"/>
  <c r="BU7" i="1"/>
  <c r="BV7" i="1"/>
  <c r="BW7" i="1"/>
  <c r="CB7" i="1"/>
  <c r="CC7" i="1"/>
  <c r="CD7" i="1"/>
  <c r="CE7" i="1"/>
  <c r="CF7" i="1"/>
  <c r="CG7" i="1"/>
  <c r="CH7" i="1"/>
  <c r="CI7" i="1"/>
  <c r="CJ7" i="1"/>
  <c r="CK7" i="1"/>
  <c r="CL7" i="1"/>
  <c r="CP7" i="1"/>
  <c r="CW7" i="1"/>
  <c r="CX7" i="1"/>
  <c r="CY7" i="1"/>
  <c r="CZ7" i="1"/>
  <c r="DB7" i="1"/>
  <c r="DE7" i="1"/>
  <c r="DF7" i="1"/>
  <c r="DG7" i="1"/>
  <c r="DH7" i="1"/>
  <c r="DI7" i="1"/>
  <c r="DJ7" i="1"/>
  <c r="DK7" i="1"/>
  <c r="DL7" i="1"/>
  <c r="DM7" i="1"/>
  <c r="DN7" i="1"/>
  <c r="DO7" i="1"/>
  <c r="DP7" i="1"/>
  <c r="FC7" i="1" s="1"/>
  <c r="DQ7" i="1"/>
  <c r="DT7" i="1"/>
  <c r="EA7" i="1"/>
  <c r="EB7" i="1"/>
  <c r="EC7" i="1"/>
  <c r="ED7" i="1"/>
  <c r="EF7" i="1"/>
  <c r="EI7" i="1"/>
  <c r="EJ7" i="1"/>
  <c r="EK7" i="1"/>
  <c r="EL7" i="1"/>
  <c r="EM7" i="1"/>
  <c r="EN7" i="1"/>
  <c r="EO7" i="1"/>
  <c r="EP7" i="1"/>
  <c r="EQ7" i="1"/>
  <c r="ER7" i="1"/>
  <c r="ES7" i="1"/>
  <c r="ET7" i="1"/>
  <c r="FE7" i="1" s="1"/>
  <c r="EU7" i="1"/>
  <c r="E8" i="1"/>
  <c r="F8" i="1"/>
  <c r="G8" i="1"/>
  <c r="H8" i="1"/>
  <c r="I8" i="1"/>
  <c r="J8" i="1"/>
  <c r="K8" i="1"/>
  <c r="L8" i="1"/>
  <c r="M8" i="1"/>
  <c r="N8" i="1"/>
  <c r="T8" i="1"/>
  <c r="U8" i="1"/>
  <c r="V8" i="1"/>
  <c r="W8" i="1"/>
  <c r="X8" i="1"/>
  <c r="Y8" i="1"/>
  <c r="Z8" i="1"/>
  <c r="AA8" i="1"/>
  <c r="AB8" i="1"/>
  <c r="AC8" i="1"/>
  <c r="AI8" i="1"/>
  <c r="AJ8" i="1"/>
  <c r="AK8" i="1"/>
  <c r="AL8" i="1"/>
  <c r="AM8" i="1"/>
  <c r="AN8" i="1"/>
  <c r="AO8" i="1"/>
  <c r="AP8" i="1"/>
  <c r="AQ8" i="1"/>
  <c r="AR8" i="1"/>
  <c r="AX8" i="1"/>
  <c r="AY8" i="1"/>
  <c r="AZ8" i="1"/>
  <c r="BA8" i="1"/>
  <c r="BB8" i="1"/>
  <c r="BC8" i="1"/>
  <c r="BD8" i="1"/>
  <c r="BE8" i="1"/>
  <c r="BF8" i="1"/>
  <c r="BG8" i="1"/>
  <c r="BM8" i="1"/>
  <c r="BN8" i="1"/>
  <c r="BO8" i="1"/>
  <c r="BP8" i="1"/>
  <c r="BQ8" i="1"/>
  <c r="BR8" i="1"/>
  <c r="BS8" i="1"/>
  <c r="BT8" i="1"/>
  <c r="BU8" i="1"/>
  <c r="BV8" i="1"/>
  <c r="CB8" i="1"/>
  <c r="CC8" i="1"/>
  <c r="CD8" i="1"/>
  <c r="CE8" i="1"/>
  <c r="CF8" i="1"/>
  <c r="CG8" i="1"/>
  <c r="CH8" i="1"/>
  <c r="CI8" i="1"/>
  <c r="CJ8" i="1"/>
  <c r="CK8" i="1"/>
  <c r="CP8" i="1"/>
  <c r="CR8" i="1" s="1"/>
  <c r="CT8" i="1"/>
  <c r="CW8" i="1"/>
  <c r="CX8" i="1"/>
  <c r="CY8" i="1"/>
  <c r="CZ8" i="1"/>
  <c r="DB8" i="1"/>
  <c r="DE8" i="1"/>
  <c r="DG8" i="1" s="1"/>
  <c r="DI8" i="1"/>
  <c r="DL8" i="1"/>
  <c r="DM8" i="1"/>
  <c r="DN8" i="1"/>
  <c r="DO8" i="1"/>
  <c r="DQ8" i="1"/>
  <c r="DT8" i="1"/>
  <c r="DV8" i="1" s="1"/>
  <c r="DX8" i="1"/>
  <c r="EA8" i="1"/>
  <c r="EB8" i="1"/>
  <c r="EC8" i="1"/>
  <c r="ED8" i="1"/>
  <c r="EF8" i="1"/>
  <c r="EI8" i="1"/>
  <c r="EK8" i="1" s="1"/>
  <c r="EM8" i="1"/>
  <c r="EP8" i="1"/>
  <c r="EQ8" i="1"/>
  <c r="ER8" i="1"/>
  <c r="ES8" i="1"/>
  <c r="EU8" i="1"/>
  <c r="E9" i="1"/>
  <c r="F9" i="1"/>
  <c r="G9" i="1"/>
  <c r="H9" i="1"/>
  <c r="I9" i="1"/>
  <c r="J9" i="1"/>
  <c r="K9" i="1"/>
  <c r="L9" i="1"/>
  <c r="M9" i="1"/>
  <c r="N9" i="1"/>
  <c r="T9" i="1"/>
  <c r="U9" i="1"/>
  <c r="V9" i="1"/>
  <c r="W9" i="1"/>
  <c r="X9" i="1"/>
  <c r="Y9" i="1"/>
  <c r="Z9" i="1"/>
  <c r="AA9" i="1"/>
  <c r="AB9" i="1"/>
  <c r="AC9" i="1"/>
  <c r="AI9" i="1"/>
  <c r="AJ9" i="1"/>
  <c r="AK9" i="1"/>
  <c r="AL9" i="1"/>
  <c r="AM9" i="1"/>
  <c r="AN9" i="1"/>
  <c r="AO9" i="1"/>
  <c r="AP9" i="1"/>
  <c r="AQ9" i="1"/>
  <c r="AR9" i="1"/>
  <c r="AX9" i="1"/>
  <c r="AY9" i="1"/>
  <c r="AZ9" i="1"/>
  <c r="BA9" i="1"/>
  <c r="BB9" i="1"/>
  <c r="BC9" i="1"/>
  <c r="BD9" i="1"/>
  <c r="BE9" i="1"/>
  <c r="BF9" i="1"/>
  <c r="BG9" i="1"/>
  <c r="BM9" i="1"/>
  <c r="BN9" i="1"/>
  <c r="BO9" i="1"/>
  <c r="BP9" i="1"/>
  <c r="BQ9" i="1"/>
  <c r="BR9" i="1"/>
  <c r="BS9" i="1"/>
  <c r="BT9" i="1"/>
  <c r="BU9" i="1"/>
  <c r="BV9" i="1"/>
  <c r="CB9" i="1"/>
  <c r="CC9" i="1"/>
  <c r="CD9" i="1"/>
  <c r="CE9" i="1"/>
  <c r="CF9" i="1"/>
  <c r="CG9" i="1"/>
  <c r="CH9" i="1"/>
  <c r="CI9" i="1"/>
  <c r="CJ9" i="1"/>
  <c r="CK9" i="1"/>
  <c r="CP9" i="1"/>
  <c r="CR9" i="1" s="1"/>
  <c r="CT9" i="1"/>
  <c r="CW9" i="1"/>
  <c r="CX9" i="1"/>
  <c r="CY9" i="1"/>
  <c r="CZ9" i="1"/>
  <c r="DB9" i="1"/>
  <c r="DE9" i="1"/>
  <c r="DG9" i="1"/>
  <c r="DI9" i="1"/>
  <c r="DK9" i="1"/>
  <c r="DL9" i="1"/>
  <c r="DM9" i="1"/>
  <c r="DN9" i="1"/>
  <c r="DO9" i="1"/>
  <c r="DQ9" i="1"/>
  <c r="DT9" i="1"/>
  <c r="DV9" i="1" s="1"/>
  <c r="DX9" i="1"/>
  <c r="EA9" i="1"/>
  <c r="EB9" i="1"/>
  <c r="EC9" i="1"/>
  <c r="ED9" i="1"/>
  <c r="EF9" i="1"/>
  <c r="EI9" i="1"/>
  <c r="EK9" i="1"/>
  <c r="EM9" i="1"/>
  <c r="EO9" i="1"/>
  <c r="EP9" i="1"/>
  <c r="EQ9" i="1"/>
  <c r="ER9" i="1"/>
  <c r="ES9" i="1"/>
  <c r="EU9" i="1"/>
  <c r="E10" i="1"/>
  <c r="F10" i="1"/>
  <c r="G10" i="1"/>
  <c r="H10" i="1"/>
  <c r="I10" i="1"/>
  <c r="J10" i="1"/>
  <c r="K10" i="1"/>
  <c r="L10" i="1"/>
  <c r="M10" i="1"/>
  <c r="N10" i="1"/>
  <c r="O10" i="1"/>
  <c r="T10" i="1"/>
  <c r="U10" i="1"/>
  <c r="V10" i="1"/>
  <c r="W10" i="1"/>
  <c r="X10" i="1"/>
  <c r="Y10" i="1"/>
  <c r="Z10" i="1"/>
  <c r="AA10" i="1"/>
  <c r="AB10" i="1"/>
  <c r="AC10" i="1"/>
  <c r="AD10" i="1"/>
  <c r="AI10" i="1"/>
  <c r="AJ10" i="1"/>
  <c r="AK10" i="1"/>
  <c r="AL10" i="1"/>
  <c r="AM10" i="1"/>
  <c r="AN10" i="1"/>
  <c r="AO10" i="1"/>
  <c r="AP10" i="1"/>
  <c r="AQ10" i="1"/>
  <c r="AR10" i="1"/>
  <c r="AS10" i="1"/>
  <c r="AX10" i="1"/>
  <c r="AY10" i="1"/>
  <c r="AZ10" i="1"/>
  <c r="BA10" i="1"/>
  <c r="BB10" i="1"/>
  <c r="BC10" i="1"/>
  <c r="BD10" i="1"/>
  <c r="BE10" i="1"/>
  <c r="BF10" i="1"/>
  <c r="BG10" i="1"/>
  <c r="BH10" i="1"/>
  <c r="BM10" i="1"/>
  <c r="BN10" i="1"/>
  <c r="BO10" i="1"/>
  <c r="BP10" i="1"/>
  <c r="BQ10" i="1"/>
  <c r="BR10" i="1"/>
  <c r="BS10" i="1"/>
  <c r="BT10" i="1"/>
  <c r="BU10" i="1"/>
  <c r="BV10" i="1"/>
  <c r="BW10" i="1"/>
  <c r="CB10" i="1"/>
  <c r="CC10" i="1"/>
  <c r="CD10" i="1"/>
  <c r="CE10" i="1"/>
  <c r="CF10" i="1"/>
  <c r="CG10" i="1"/>
  <c r="CH10" i="1"/>
  <c r="CI10" i="1"/>
  <c r="CJ10" i="1"/>
  <c r="CK10" i="1"/>
  <c r="CL10" i="1"/>
  <c r="CP10" i="1"/>
  <c r="CW10" i="1"/>
  <c r="CX10" i="1"/>
  <c r="CY10" i="1"/>
  <c r="CZ10" i="1"/>
  <c r="DB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FC10" i="1" s="1"/>
  <c r="DQ10" i="1"/>
  <c r="DT10" i="1"/>
  <c r="EA10" i="1"/>
  <c r="EB10" i="1"/>
  <c r="EC10" i="1"/>
  <c r="ED10" i="1"/>
  <c r="EF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FE10" i="1" s="1"/>
  <c r="EU10" i="1"/>
  <c r="E11" i="1"/>
  <c r="F11" i="1"/>
  <c r="G11" i="1"/>
  <c r="H11" i="1"/>
  <c r="I11" i="1"/>
  <c r="J11" i="1"/>
  <c r="K11" i="1"/>
  <c r="L11" i="1"/>
  <c r="M11" i="1"/>
  <c r="N11" i="1"/>
  <c r="O11" i="1"/>
  <c r="T11" i="1"/>
  <c r="U11" i="1"/>
  <c r="V11" i="1"/>
  <c r="W11" i="1"/>
  <c r="X11" i="1"/>
  <c r="Y11" i="1"/>
  <c r="Z11" i="1"/>
  <c r="AA11" i="1"/>
  <c r="AB11" i="1"/>
  <c r="AC11" i="1"/>
  <c r="AD11" i="1"/>
  <c r="AI11" i="1"/>
  <c r="AJ11" i="1"/>
  <c r="AK11" i="1"/>
  <c r="AL11" i="1"/>
  <c r="AM11" i="1"/>
  <c r="AN11" i="1"/>
  <c r="AO11" i="1"/>
  <c r="AP11" i="1"/>
  <c r="AQ11" i="1"/>
  <c r="AR11" i="1"/>
  <c r="AS11" i="1"/>
  <c r="AX11" i="1"/>
  <c r="AY11" i="1"/>
  <c r="AZ11" i="1"/>
  <c r="BA11" i="1"/>
  <c r="BB11" i="1"/>
  <c r="BC11" i="1"/>
  <c r="BD11" i="1"/>
  <c r="BE11" i="1"/>
  <c r="BF11" i="1"/>
  <c r="BG11" i="1"/>
  <c r="BH11" i="1"/>
  <c r="BM11" i="1"/>
  <c r="BN11" i="1"/>
  <c r="BO11" i="1"/>
  <c r="BP11" i="1"/>
  <c r="BQ11" i="1"/>
  <c r="BR11" i="1"/>
  <c r="BS11" i="1"/>
  <c r="BT11" i="1"/>
  <c r="BU11" i="1"/>
  <c r="BV11" i="1"/>
  <c r="BW11" i="1"/>
  <c r="CB11" i="1"/>
  <c r="CC11" i="1"/>
  <c r="CD11" i="1"/>
  <c r="CE11" i="1"/>
  <c r="CF11" i="1"/>
  <c r="CG11" i="1"/>
  <c r="CH11" i="1"/>
  <c r="CI11" i="1"/>
  <c r="CJ11" i="1"/>
  <c r="CK11" i="1"/>
  <c r="CL11" i="1"/>
  <c r="CP11" i="1"/>
  <c r="CT11" i="1" s="1"/>
  <c r="CW11" i="1"/>
  <c r="CX11" i="1"/>
  <c r="CY11" i="1"/>
  <c r="CZ11" i="1"/>
  <c r="DB11" i="1"/>
  <c r="DE11" i="1"/>
  <c r="DF11" i="1" s="1"/>
  <c r="DG11" i="1"/>
  <c r="DI11" i="1"/>
  <c r="DK11" i="1"/>
  <c r="DL11" i="1"/>
  <c r="DM11" i="1"/>
  <c r="DN11" i="1"/>
  <c r="DO11" i="1"/>
  <c r="DQ11" i="1"/>
  <c r="DT11" i="1"/>
  <c r="DX11" i="1" s="1"/>
  <c r="EA11" i="1"/>
  <c r="EB11" i="1"/>
  <c r="EC11" i="1"/>
  <c r="ED11" i="1"/>
  <c r="EF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FE11" i="1" s="1"/>
  <c r="EU11" i="1"/>
  <c r="E12" i="1"/>
  <c r="F12" i="1"/>
  <c r="G12" i="1"/>
  <c r="H12" i="1"/>
  <c r="I12" i="1"/>
  <c r="J12" i="1"/>
  <c r="K12" i="1"/>
  <c r="L12" i="1"/>
  <c r="M12" i="1"/>
  <c r="N12" i="1"/>
  <c r="O12" i="1"/>
  <c r="T12" i="1"/>
  <c r="U12" i="1"/>
  <c r="V12" i="1"/>
  <c r="W12" i="1"/>
  <c r="X12" i="1"/>
  <c r="Y12" i="1"/>
  <c r="Z12" i="1"/>
  <c r="AA12" i="1"/>
  <c r="AB12" i="1"/>
  <c r="AC12" i="1"/>
  <c r="AD12" i="1"/>
  <c r="AI12" i="1"/>
  <c r="AJ12" i="1"/>
  <c r="AK12" i="1"/>
  <c r="AL12" i="1"/>
  <c r="AM12" i="1"/>
  <c r="AN12" i="1"/>
  <c r="AO12" i="1"/>
  <c r="AP12" i="1"/>
  <c r="AQ12" i="1"/>
  <c r="AR12" i="1"/>
  <c r="AS12" i="1"/>
  <c r="AX12" i="1"/>
  <c r="AY12" i="1"/>
  <c r="AZ12" i="1"/>
  <c r="BA12" i="1"/>
  <c r="BB12" i="1"/>
  <c r="BC12" i="1"/>
  <c r="BD12" i="1"/>
  <c r="BE12" i="1"/>
  <c r="BF12" i="1"/>
  <c r="BG12" i="1"/>
  <c r="BH12" i="1"/>
  <c r="BM12" i="1"/>
  <c r="BN12" i="1"/>
  <c r="BO12" i="1"/>
  <c r="BP12" i="1"/>
  <c r="BQ12" i="1"/>
  <c r="BR12" i="1"/>
  <c r="BS12" i="1"/>
  <c r="BT12" i="1"/>
  <c r="BU12" i="1"/>
  <c r="BV12" i="1"/>
  <c r="BW12" i="1"/>
  <c r="CB12" i="1"/>
  <c r="CC12" i="1"/>
  <c r="CD12" i="1"/>
  <c r="CE12" i="1"/>
  <c r="CF12" i="1"/>
  <c r="CG12" i="1"/>
  <c r="CH12" i="1"/>
  <c r="CI12" i="1"/>
  <c r="CJ12" i="1"/>
  <c r="CK12" i="1"/>
  <c r="CL12" i="1"/>
  <c r="CP12" i="1"/>
  <c r="CT12" i="1" s="1"/>
  <c r="CW12" i="1"/>
  <c r="CX12" i="1"/>
  <c r="CY12" i="1"/>
  <c r="CZ12" i="1"/>
  <c r="DB12" i="1"/>
  <c r="DE12" i="1"/>
  <c r="DF12" i="1" s="1"/>
  <c r="DG12" i="1"/>
  <c r="DI12" i="1"/>
  <c r="DK12" i="1"/>
  <c r="DL12" i="1"/>
  <c r="DM12" i="1"/>
  <c r="DN12" i="1"/>
  <c r="DO12" i="1"/>
  <c r="DQ12" i="1"/>
  <c r="DT12" i="1"/>
  <c r="DX12" i="1" s="1"/>
  <c r="EA12" i="1"/>
  <c r="EB12" i="1"/>
  <c r="EC12" i="1"/>
  <c r="ED12" i="1"/>
  <c r="EF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FE12" i="1" s="1"/>
  <c r="EU12" i="1"/>
  <c r="E13" i="1"/>
  <c r="F13" i="1"/>
  <c r="G13" i="1"/>
  <c r="H13" i="1"/>
  <c r="I13" i="1"/>
  <c r="J13" i="1"/>
  <c r="K13" i="1"/>
  <c r="L13" i="1"/>
  <c r="M13" i="1"/>
  <c r="N13" i="1"/>
  <c r="O13" i="1"/>
  <c r="T13" i="1"/>
  <c r="U13" i="1"/>
  <c r="V13" i="1"/>
  <c r="W13" i="1"/>
  <c r="X13" i="1"/>
  <c r="Y13" i="1"/>
  <c r="Z13" i="1"/>
  <c r="AA13" i="1"/>
  <c r="AB13" i="1"/>
  <c r="AC13" i="1"/>
  <c r="AD13" i="1"/>
  <c r="AI13" i="1"/>
  <c r="AJ13" i="1"/>
  <c r="AK13" i="1"/>
  <c r="AL13" i="1"/>
  <c r="AM13" i="1"/>
  <c r="AN13" i="1"/>
  <c r="AO13" i="1"/>
  <c r="AP13" i="1"/>
  <c r="AQ13" i="1"/>
  <c r="AR13" i="1"/>
  <c r="AS13" i="1"/>
  <c r="AX13" i="1"/>
  <c r="AY13" i="1"/>
  <c r="AZ13" i="1"/>
  <c r="BA13" i="1"/>
  <c r="BB13" i="1"/>
  <c r="BC13" i="1"/>
  <c r="BD13" i="1"/>
  <c r="BE13" i="1"/>
  <c r="BF13" i="1"/>
  <c r="BG13" i="1"/>
  <c r="BH13" i="1"/>
  <c r="BM13" i="1"/>
  <c r="BN13" i="1"/>
  <c r="BO13" i="1"/>
  <c r="BP13" i="1"/>
  <c r="BQ13" i="1"/>
  <c r="BR13" i="1"/>
  <c r="BS13" i="1"/>
  <c r="BT13" i="1"/>
  <c r="BU13" i="1"/>
  <c r="BV13" i="1"/>
  <c r="BW13" i="1"/>
  <c r="CB13" i="1"/>
  <c r="CC13" i="1"/>
  <c r="CD13" i="1"/>
  <c r="CE13" i="1"/>
  <c r="CF13" i="1"/>
  <c r="CG13" i="1"/>
  <c r="CH13" i="1"/>
  <c r="CI13" i="1"/>
  <c r="CJ13" i="1"/>
  <c r="CK13" i="1"/>
  <c r="CL13" i="1"/>
  <c r="CP13" i="1"/>
  <c r="CR13" i="1" s="1"/>
  <c r="CW13" i="1"/>
  <c r="CX13" i="1"/>
  <c r="CY13" i="1"/>
  <c r="CZ13" i="1"/>
  <c r="DB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FC13" i="1" s="1"/>
  <c r="DQ13" i="1"/>
  <c r="DT13" i="1"/>
  <c r="DV13" i="1" s="1"/>
  <c r="EA13" i="1"/>
  <c r="EB13" i="1"/>
  <c r="EC13" i="1"/>
  <c r="ED13" i="1"/>
  <c r="EF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FE13" i="1" s="1"/>
  <c r="EU13" i="1"/>
  <c r="E14" i="1"/>
  <c r="F14" i="1"/>
  <c r="O14" i="1" s="1"/>
  <c r="G14" i="1"/>
  <c r="H14" i="1"/>
  <c r="I14" i="1"/>
  <c r="J14" i="1"/>
  <c r="K14" i="1"/>
  <c r="L14" i="1"/>
  <c r="M14" i="1"/>
  <c r="N14" i="1"/>
  <c r="T14" i="1"/>
  <c r="U14" i="1"/>
  <c r="AD14" i="1" s="1"/>
  <c r="V14" i="1"/>
  <c r="W14" i="1"/>
  <c r="X14" i="1"/>
  <c r="Y14" i="1"/>
  <c r="Z14" i="1"/>
  <c r="AA14" i="1"/>
  <c r="AB14" i="1"/>
  <c r="AC14" i="1"/>
  <c r="AI14" i="1"/>
  <c r="AJ14" i="1"/>
  <c r="AS14" i="1" s="1"/>
  <c r="AK14" i="1"/>
  <c r="AL14" i="1"/>
  <c r="AM14" i="1"/>
  <c r="AN14" i="1"/>
  <c r="AO14" i="1"/>
  <c r="AP14" i="1"/>
  <c r="AQ14" i="1"/>
  <c r="AR14" i="1"/>
  <c r="AX14" i="1"/>
  <c r="AY14" i="1"/>
  <c r="BH14" i="1" s="1"/>
  <c r="AZ14" i="1"/>
  <c r="BA14" i="1"/>
  <c r="BB14" i="1"/>
  <c r="BC14" i="1"/>
  <c r="BD14" i="1"/>
  <c r="BE14" i="1"/>
  <c r="BF14" i="1"/>
  <c r="BG14" i="1"/>
  <c r="BM14" i="1"/>
  <c r="BN14" i="1"/>
  <c r="BW14" i="1" s="1"/>
  <c r="BO14" i="1"/>
  <c r="BP14" i="1"/>
  <c r="BQ14" i="1"/>
  <c r="BR14" i="1"/>
  <c r="BS14" i="1"/>
  <c r="BT14" i="1"/>
  <c r="BU14" i="1"/>
  <c r="BV14" i="1"/>
  <c r="CB14" i="1"/>
  <c r="CC14" i="1"/>
  <c r="CL14" i="1" s="1"/>
  <c r="CD14" i="1"/>
  <c r="CE14" i="1"/>
  <c r="CF14" i="1"/>
  <c r="CG14" i="1"/>
  <c r="CH14" i="1"/>
  <c r="CI14" i="1"/>
  <c r="CJ14" i="1"/>
  <c r="CK14" i="1"/>
  <c r="CP14" i="1"/>
  <c r="CR14" i="1" s="1"/>
  <c r="CT14" i="1"/>
  <c r="CW14" i="1"/>
  <c r="CX14" i="1"/>
  <c r="CY14" i="1"/>
  <c r="CZ14" i="1"/>
  <c r="DB14" i="1"/>
  <c r="DE14" i="1"/>
  <c r="DF14" i="1" s="1"/>
  <c r="DG14" i="1"/>
  <c r="DI14" i="1"/>
  <c r="DK14" i="1"/>
  <c r="DL14" i="1"/>
  <c r="DM14" i="1"/>
  <c r="DN14" i="1"/>
  <c r="DO14" i="1"/>
  <c r="DQ14" i="1"/>
  <c r="DT14" i="1"/>
  <c r="DV14" i="1" s="1"/>
  <c r="DX14" i="1"/>
  <c r="EA14" i="1"/>
  <c r="EB14" i="1"/>
  <c r="EC14" i="1"/>
  <c r="ED14" i="1"/>
  <c r="EF14" i="1"/>
  <c r="EI14" i="1"/>
  <c r="EJ14" i="1" s="1"/>
  <c r="EK14" i="1"/>
  <c r="EM14" i="1"/>
  <c r="EO14" i="1"/>
  <c r="EP14" i="1"/>
  <c r="EQ14" i="1"/>
  <c r="ER14" i="1"/>
  <c r="ES14" i="1"/>
  <c r="EU14" i="1"/>
  <c r="E15" i="1"/>
  <c r="F15" i="1"/>
  <c r="O15" i="1" s="1"/>
  <c r="G15" i="1"/>
  <c r="H15" i="1"/>
  <c r="I15" i="1"/>
  <c r="J15" i="1"/>
  <c r="K15" i="1"/>
  <c r="L15" i="1"/>
  <c r="M15" i="1"/>
  <c r="N15" i="1"/>
  <c r="T15" i="1"/>
  <c r="U15" i="1"/>
  <c r="AD15" i="1" s="1"/>
  <c r="V15" i="1"/>
  <c r="W15" i="1"/>
  <c r="X15" i="1"/>
  <c r="Y15" i="1"/>
  <c r="Z15" i="1"/>
  <c r="AA15" i="1"/>
  <c r="AB15" i="1"/>
  <c r="AC15" i="1"/>
  <c r="AI15" i="1"/>
  <c r="AJ15" i="1"/>
  <c r="AS15" i="1" s="1"/>
  <c r="AK15" i="1"/>
  <c r="AL15" i="1"/>
  <c r="AM15" i="1"/>
  <c r="AN15" i="1"/>
  <c r="AO15" i="1"/>
  <c r="AP15" i="1"/>
  <c r="AQ15" i="1"/>
  <c r="AR15" i="1"/>
  <c r="AX15" i="1"/>
  <c r="AY15" i="1"/>
  <c r="BH15" i="1" s="1"/>
  <c r="AZ15" i="1"/>
  <c r="BA15" i="1"/>
  <c r="BB15" i="1"/>
  <c r="BC15" i="1"/>
  <c r="BD15" i="1"/>
  <c r="BE15" i="1"/>
  <c r="BF15" i="1"/>
  <c r="BG15" i="1"/>
  <c r="BM15" i="1"/>
  <c r="BN15" i="1"/>
  <c r="BW15" i="1" s="1"/>
  <c r="BO15" i="1"/>
  <c r="BP15" i="1"/>
  <c r="BQ15" i="1"/>
  <c r="BR15" i="1"/>
  <c r="BS15" i="1"/>
  <c r="BT15" i="1"/>
  <c r="BU15" i="1"/>
  <c r="BV15" i="1"/>
  <c r="CB15" i="1"/>
  <c r="CC15" i="1"/>
  <c r="CL15" i="1" s="1"/>
  <c r="CD15" i="1"/>
  <c r="CE15" i="1"/>
  <c r="CF15" i="1"/>
  <c r="CG15" i="1"/>
  <c r="CH15" i="1"/>
  <c r="CI15" i="1"/>
  <c r="CJ15" i="1"/>
  <c r="CK15" i="1"/>
  <c r="CP15" i="1"/>
  <c r="CR15" i="1" s="1"/>
  <c r="CT15" i="1"/>
  <c r="CW15" i="1"/>
  <c r="CX15" i="1"/>
  <c r="CY15" i="1"/>
  <c r="CZ15" i="1"/>
  <c r="DB15" i="1"/>
  <c r="DE15" i="1"/>
  <c r="DF15" i="1" s="1"/>
  <c r="DG15" i="1"/>
  <c r="DI15" i="1"/>
  <c r="DK15" i="1"/>
  <c r="DL15" i="1"/>
  <c r="DM15" i="1"/>
  <c r="DN15" i="1"/>
  <c r="DO15" i="1"/>
  <c r="DQ15" i="1"/>
  <c r="DT15" i="1"/>
  <c r="DV15" i="1" s="1"/>
  <c r="DX15" i="1"/>
  <c r="EA15" i="1"/>
  <c r="EB15" i="1"/>
  <c r="EC15" i="1"/>
  <c r="ED15" i="1"/>
  <c r="EF15" i="1"/>
  <c r="EI15" i="1"/>
  <c r="EJ15" i="1" s="1"/>
  <c r="EK15" i="1"/>
  <c r="EM15" i="1"/>
  <c r="EO15" i="1"/>
  <c r="EP15" i="1"/>
  <c r="EQ15" i="1"/>
  <c r="ER15" i="1"/>
  <c r="ES15" i="1"/>
  <c r="EU15" i="1"/>
  <c r="E16" i="1"/>
  <c r="F16" i="1"/>
  <c r="G16" i="1"/>
  <c r="H16" i="1"/>
  <c r="I16" i="1"/>
  <c r="J16" i="1"/>
  <c r="K16" i="1"/>
  <c r="L16" i="1"/>
  <c r="M16" i="1"/>
  <c r="N16" i="1"/>
  <c r="O16" i="1"/>
  <c r="T16" i="1"/>
  <c r="U16" i="1"/>
  <c r="V16" i="1"/>
  <c r="W16" i="1"/>
  <c r="X16" i="1"/>
  <c r="Y16" i="1"/>
  <c r="Z16" i="1"/>
  <c r="AA16" i="1"/>
  <c r="AB16" i="1"/>
  <c r="AC16" i="1"/>
  <c r="AD16" i="1"/>
  <c r="AI16" i="1"/>
  <c r="AJ16" i="1"/>
  <c r="AK16" i="1"/>
  <c r="AL16" i="1"/>
  <c r="AM16" i="1"/>
  <c r="AN16" i="1"/>
  <c r="AO16" i="1"/>
  <c r="AP16" i="1"/>
  <c r="AQ16" i="1"/>
  <c r="AR16" i="1"/>
  <c r="AS16" i="1"/>
  <c r="AX16" i="1"/>
  <c r="AY16" i="1"/>
  <c r="AZ16" i="1"/>
  <c r="BA16" i="1"/>
  <c r="BB16" i="1"/>
  <c r="BC16" i="1"/>
  <c r="BD16" i="1"/>
  <c r="BE16" i="1"/>
  <c r="BF16" i="1"/>
  <c r="BG16" i="1"/>
  <c r="BH16" i="1"/>
  <c r="BM16" i="1"/>
  <c r="BN16" i="1"/>
  <c r="BO16" i="1"/>
  <c r="BP16" i="1"/>
  <c r="BQ16" i="1"/>
  <c r="BR16" i="1"/>
  <c r="BS16" i="1"/>
  <c r="BT16" i="1"/>
  <c r="BU16" i="1"/>
  <c r="BV16" i="1"/>
  <c r="BW16" i="1"/>
  <c r="CB16" i="1"/>
  <c r="CC16" i="1"/>
  <c r="CD16" i="1"/>
  <c r="CE16" i="1"/>
  <c r="CF16" i="1"/>
  <c r="CG16" i="1"/>
  <c r="CH16" i="1"/>
  <c r="CI16" i="1"/>
  <c r="CJ16" i="1"/>
  <c r="CK16" i="1"/>
  <c r="CL16" i="1"/>
  <c r="CP16" i="1"/>
  <c r="CR16" i="1" s="1"/>
  <c r="CW16" i="1"/>
  <c r="CX16" i="1"/>
  <c r="CY16" i="1"/>
  <c r="CZ16" i="1"/>
  <c r="DB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FC16" i="1" s="1"/>
  <c r="DQ16" i="1"/>
  <c r="DT16" i="1"/>
  <c r="DV16" i="1" s="1"/>
  <c r="EA16" i="1"/>
  <c r="EB16" i="1"/>
  <c r="EC16" i="1"/>
  <c r="ED16" i="1"/>
  <c r="EF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FE16" i="1" s="1"/>
  <c r="EU16" i="1"/>
  <c r="E17" i="1"/>
  <c r="F17" i="1"/>
  <c r="G17" i="1"/>
  <c r="H17" i="1"/>
  <c r="I17" i="1"/>
  <c r="J17" i="1"/>
  <c r="K17" i="1"/>
  <c r="L17" i="1"/>
  <c r="M17" i="1"/>
  <c r="N17" i="1"/>
  <c r="O17" i="1"/>
  <c r="T17" i="1"/>
  <c r="U17" i="1"/>
  <c r="V17" i="1"/>
  <c r="W17" i="1"/>
  <c r="X17" i="1"/>
  <c r="Y17" i="1"/>
  <c r="Z17" i="1"/>
  <c r="AA17" i="1"/>
  <c r="AB17" i="1"/>
  <c r="AC17" i="1"/>
  <c r="AD17" i="1"/>
  <c r="AI17" i="1"/>
  <c r="AJ17" i="1"/>
  <c r="AK17" i="1"/>
  <c r="AL17" i="1"/>
  <c r="AM17" i="1"/>
  <c r="AN17" i="1"/>
  <c r="AO17" i="1"/>
  <c r="AP17" i="1"/>
  <c r="AQ17" i="1"/>
  <c r="AR17" i="1"/>
  <c r="AS17" i="1"/>
  <c r="AX17" i="1"/>
  <c r="AY17" i="1"/>
  <c r="AZ17" i="1"/>
  <c r="BA17" i="1"/>
  <c r="BB17" i="1"/>
  <c r="BC17" i="1"/>
  <c r="BD17" i="1"/>
  <c r="BE17" i="1"/>
  <c r="BF17" i="1"/>
  <c r="BG17" i="1"/>
  <c r="BH17" i="1"/>
  <c r="BM17" i="1"/>
  <c r="BN17" i="1"/>
  <c r="BO17" i="1"/>
  <c r="BP17" i="1"/>
  <c r="BQ17" i="1"/>
  <c r="BR17" i="1"/>
  <c r="BS17" i="1"/>
  <c r="BT17" i="1"/>
  <c r="BU17" i="1"/>
  <c r="BV17" i="1"/>
  <c r="BW17" i="1"/>
  <c r="CB17" i="1"/>
  <c r="CC17" i="1"/>
  <c r="CD17" i="1"/>
  <c r="CE17" i="1"/>
  <c r="CF17" i="1"/>
  <c r="CG17" i="1"/>
  <c r="CH17" i="1"/>
  <c r="CI17" i="1"/>
  <c r="CJ17" i="1"/>
  <c r="CK17" i="1"/>
  <c r="CL17" i="1"/>
  <c r="CP17" i="1"/>
  <c r="CR17" i="1" s="1"/>
  <c r="CW17" i="1"/>
  <c r="CX17" i="1"/>
  <c r="CY17" i="1"/>
  <c r="CZ17" i="1"/>
  <c r="DB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FC17" i="1" s="1"/>
  <c r="DQ17" i="1"/>
  <c r="DT17" i="1"/>
  <c r="DV17" i="1" s="1"/>
  <c r="EA17" i="1"/>
  <c r="EB17" i="1"/>
  <c r="EC17" i="1"/>
  <c r="ED17" i="1"/>
  <c r="EF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FE17" i="1" s="1"/>
  <c r="EU17" i="1"/>
  <c r="E5" i="7"/>
  <c r="F5" i="7"/>
  <c r="O5" i="7" s="1"/>
  <c r="G5" i="7"/>
  <c r="H5" i="7"/>
  <c r="I5" i="7"/>
  <c r="J5" i="7"/>
  <c r="K5" i="7"/>
  <c r="L5" i="7"/>
  <c r="M5" i="7"/>
  <c r="N5" i="7"/>
  <c r="T5" i="7"/>
  <c r="U5" i="7"/>
  <c r="AD5" i="7" s="1"/>
  <c r="V5" i="7"/>
  <c r="W5" i="7"/>
  <c r="X5" i="7"/>
  <c r="Y5" i="7"/>
  <c r="Z5" i="7"/>
  <c r="AA5" i="7"/>
  <c r="AB5" i="7"/>
  <c r="AC5" i="7"/>
  <c r="AI5" i="7"/>
  <c r="AJ5" i="7"/>
  <c r="AS5" i="7" s="1"/>
  <c r="AK5" i="7"/>
  <c r="AL5" i="7"/>
  <c r="AM5" i="7"/>
  <c r="AN5" i="7"/>
  <c r="AO5" i="7"/>
  <c r="AP5" i="7"/>
  <c r="AQ5" i="7"/>
  <c r="AR5" i="7"/>
  <c r="AX5" i="7"/>
  <c r="AY5" i="7"/>
  <c r="BH5" i="7" s="1"/>
  <c r="AZ5" i="7"/>
  <c r="BA5" i="7"/>
  <c r="BB5" i="7"/>
  <c r="BC5" i="7"/>
  <c r="BD5" i="7"/>
  <c r="BE5" i="7"/>
  <c r="BF5" i="7"/>
  <c r="BG5" i="7"/>
  <c r="BM5" i="7"/>
  <c r="BN5" i="7"/>
  <c r="BW5" i="7" s="1"/>
  <c r="BO5" i="7"/>
  <c r="BP5" i="7"/>
  <c r="BQ5" i="7"/>
  <c r="BR5" i="7"/>
  <c r="BS5" i="7"/>
  <c r="BT5" i="7"/>
  <c r="BU5" i="7"/>
  <c r="BV5" i="7"/>
  <c r="CB5" i="7"/>
  <c r="CC5" i="7"/>
  <c r="CL5" i="7" s="1"/>
  <c r="CD5" i="7"/>
  <c r="CE5" i="7"/>
  <c r="CF5" i="7"/>
  <c r="CG5" i="7"/>
  <c r="CH5" i="7"/>
  <c r="CI5" i="7"/>
  <c r="CJ5" i="7"/>
  <c r="CK5" i="7"/>
  <c r="CQ5" i="7"/>
  <c r="CR5" i="7"/>
  <c r="DA5" i="7" s="1"/>
  <c r="CS5" i="7"/>
  <c r="CT5" i="7"/>
  <c r="CU5" i="7"/>
  <c r="CV5" i="7"/>
  <c r="CW5" i="7"/>
  <c r="CX5" i="7"/>
  <c r="CY5" i="7"/>
  <c r="CZ5" i="7"/>
  <c r="DE5" i="7"/>
  <c r="DG5" i="7" s="1"/>
  <c r="DI5" i="7"/>
  <c r="DM5" i="7"/>
  <c r="DN5" i="7"/>
  <c r="DO5" i="7"/>
  <c r="DQ5" i="7"/>
  <c r="DT5" i="7"/>
  <c r="DU5" i="7"/>
  <c r="DV5" i="7"/>
  <c r="DW5" i="7"/>
  <c r="DX5" i="7"/>
  <c r="DY5" i="7"/>
  <c r="DZ5" i="7"/>
  <c r="EA5" i="7"/>
  <c r="EB5" i="7"/>
  <c r="EC5" i="7"/>
  <c r="ED5" i="7"/>
  <c r="EE5" i="7"/>
  <c r="FD5" i="7" s="1"/>
  <c r="EF5" i="7"/>
  <c r="EI5" i="7"/>
  <c r="EK5" i="7" s="1"/>
  <c r="EM5" i="7"/>
  <c r="EQ5" i="7"/>
  <c r="ER5" i="7"/>
  <c r="ES5" i="7"/>
  <c r="EU5" i="7"/>
  <c r="E6" i="7"/>
  <c r="F6" i="7"/>
  <c r="G6" i="7"/>
  <c r="H6" i="7"/>
  <c r="I6" i="7"/>
  <c r="J6" i="7"/>
  <c r="K6" i="7"/>
  <c r="L6" i="7"/>
  <c r="M6" i="7"/>
  <c r="N6" i="7"/>
  <c r="T6" i="7"/>
  <c r="U6" i="7"/>
  <c r="V6" i="7"/>
  <c r="W6" i="7"/>
  <c r="X6" i="7"/>
  <c r="Y6" i="7"/>
  <c r="Z6" i="7"/>
  <c r="AA6" i="7"/>
  <c r="AB6" i="7"/>
  <c r="AC6" i="7"/>
  <c r="AI6" i="7"/>
  <c r="AJ6" i="7"/>
  <c r="AK6" i="7"/>
  <c r="AL6" i="7"/>
  <c r="AM6" i="7"/>
  <c r="AN6" i="7"/>
  <c r="AO6" i="7"/>
  <c r="AP6" i="7"/>
  <c r="AQ6" i="7"/>
  <c r="AR6" i="7"/>
  <c r="AX6" i="7"/>
  <c r="AY6" i="7"/>
  <c r="AZ6" i="7"/>
  <c r="BA6" i="7"/>
  <c r="BB6" i="7"/>
  <c r="BC6" i="7"/>
  <c r="BD6" i="7"/>
  <c r="BE6" i="7"/>
  <c r="BF6" i="7"/>
  <c r="BG6" i="7"/>
  <c r="BM6" i="7"/>
  <c r="BN6" i="7"/>
  <c r="BO6" i="7"/>
  <c r="BP6" i="7"/>
  <c r="BQ6" i="7"/>
  <c r="BR6" i="7"/>
  <c r="BS6" i="7"/>
  <c r="BT6" i="7"/>
  <c r="BU6" i="7"/>
  <c r="BV6" i="7"/>
  <c r="CB6" i="7"/>
  <c r="CC6" i="7"/>
  <c r="CD6" i="7"/>
  <c r="CE6" i="7"/>
  <c r="CF6" i="7"/>
  <c r="CG6" i="7"/>
  <c r="CH6" i="7"/>
  <c r="CI6" i="7"/>
  <c r="CJ6" i="7"/>
  <c r="CK6" i="7"/>
  <c r="CQ6" i="7"/>
  <c r="CR6" i="7"/>
  <c r="CS6" i="7"/>
  <c r="CT6" i="7"/>
  <c r="CU6" i="7"/>
  <c r="CV6" i="7"/>
  <c r="CW6" i="7"/>
  <c r="CX6" i="7"/>
  <c r="CY6" i="7"/>
  <c r="CZ6" i="7"/>
  <c r="DE6" i="7"/>
  <c r="DF6" i="7"/>
  <c r="DG6" i="7"/>
  <c r="DH6" i="7"/>
  <c r="DI6" i="7"/>
  <c r="DJ6" i="7"/>
  <c r="DK6" i="7"/>
  <c r="DL6" i="7"/>
  <c r="DM6" i="7"/>
  <c r="DN6" i="7"/>
  <c r="DO6" i="7"/>
  <c r="DP6" i="7"/>
  <c r="FC6" i="7" s="1"/>
  <c r="DQ6" i="7"/>
  <c r="DT6" i="7"/>
  <c r="DV6" i="7" s="1"/>
  <c r="EB6" i="7"/>
  <c r="EC6" i="7"/>
  <c r="ED6" i="7"/>
  <c r="EF6" i="7"/>
  <c r="EI6" i="7"/>
  <c r="EJ6" i="7" s="1"/>
  <c r="EK6" i="7"/>
  <c r="EM6" i="7"/>
  <c r="EO6" i="7"/>
  <c r="EQ6" i="7"/>
  <c r="ER6" i="7"/>
  <c r="ES6" i="7"/>
  <c r="EU6" i="7"/>
  <c r="E7" i="7"/>
  <c r="F7" i="7"/>
  <c r="G7" i="7"/>
  <c r="H7" i="7"/>
  <c r="I7" i="7"/>
  <c r="J7" i="7"/>
  <c r="K7" i="7"/>
  <c r="L7" i="7"/>
  <c r="M7" i="7"/>
  <c r="N7" i="7"/>
  <c r="O7" i="7"/>
  <c r="T7" i="7"/>
  <c r="U7" i="7"/>
  <c r="V7" i="7"/>
  <c r="W7" i="7"/>
  <c r="X7" i="7"/>
  <c r="Y7" i="7"/>
  <c r="Z7" i="7"/>
  <c r="AA7" i="7"/>
  <c r="AB7" i="7"/>
  <c r="AC7" i="7"/>
  <c r="AD7" i="7"/>
  <c r="AI7" i="7"/>
  <c r="AJ7" i="7"/>
  <c r="AK7" i="7"/>
  <c r="AL7" i="7"/>
  <c r="AM7" i="7"/>
  <c r="AN7" i="7"/>
  <c r="AO7" i="7"/>
  <c r="AP7" i="7"/>
  <c r="AQ7" i="7"/>
  <c r="AR7" i="7"/>
  <c r="AS7" i="7"/>
  <c r="AX7" i="7"/>
  <c r="AY7" i="7"/>
  <c r="AZ7" i="7"/>
  <c r="BA7" i="7"/>
  <c r="BB7" i="7"/>
  <c r="BC7" i="7"/>
  <c r="BD7" i="7"/>
  <c r="BE7" i="7"/>
  <c r="BF7" i="7"/>
  <c r="BG7" i="7"/>
  <c r="BH7" i="7"/>
  <c r="BM7" i="7"/>
  <c r="BN7" i="7"/>
  <c r="BO7" i="7"/>
  <c r="BP7" i="7"/>
  <c r="BQ7" i="7"/>
  <c r="BR7" i="7"/>
  <c r="BS7" i="7"/>
  <c r="BT7" i="7"/>
  <c r="BU7" i="7"/>
  <c r="BV7" i="7"/>
  <c r="BW7" i="7"/>
  <c r="CB7" i="7"/>
  <c r="CC7" i="7"/>
  <c r="CD7" i="7"/>
  <c r="CE7" i="7"/>
  <c r="CF7" i="7"/>
  <c r="CG7" i="7"/>
  <c r="CH7" i="7"/>
  <c r="CI7" i="7"/>
  <c r="CJ7" i="7"/>
  <c r="CK7" i="7"/>
  <c r="CL7" i="7"/>
  <c r="CQ7" i="7"/>
  <c r="CR7" i="7"/>
  <c r="CS7" i="7"/>
  <c r="CT7" i="7"/>
  <c r="CU7" i="7"/>
  <c r="CV7" i="7"/>
  <c r="CW7" i="7"/>
  <c r="CX7" i="7"/>
  <c r="CY7" i="7"/>
  <c r="CZ7" i="7"/>
  <c r="DA7" i="7"/>
  <c r="DE7" i="7"/>
  <c r="DG7" i="7" s="1"/>
  <c r="DI7" i="7"/>
  <c r="DM7" i="7"/>
  <c r="DN7" i="7"/>
  <c r="DO7" i="7"/>
  <c r="DQ7" i="7"/>
  <c r="DT7" i="7"/>
  <c r="DU7" i="7" s="1"/>
  <c r="DV7" i="7"/>
  <c r="DX7" i="7"/>
  <c r="DZ7" i="7"/>
  <c r="EB7" i="7"/>
  <c r="EC7" i="7"/>
  <c r="ED7" i="7"/>
  <c r="EF7" i="7"/>
  <c r="EI7" i="7"/>
  <c r="EK7" i="7" s="1"/>
  <c r="EM7" i="7"/>
  <c r="EQ7" i="7"/>
  <c r="ER7" i="7"/>
  <c r="ES7" i="7"/>
  <c r="EU7" i="7"/>
  <c r="E8" i="7"/>
  <c r="F8" i="7"/>
  <c r="G8" i="7"/>
  <c r="H8" i="7"/>
  <c r="I8" i="7"/>
  <c r="J8" i="7"/>
  <c r="K8" i="7"/>
  <c r="L8" i="7"/>
  <c r="M8" i="7"/>
  <c r="N8" i="7"/>
  <c r="T8" i="7"/>
  <c r="U8" i="7"/>
  <c r="V8" i="7"/>
  <c r="W8" i="7"/>
  <c r="X8" i="7"/>
  <c r="Y8" i="7"/>
  <c r="Z8" i="7"/>
  <c r="AA8" i="7"/>
  <c r="AB8" i="7"/>
  <c r="AC8" i="7"/>
  <c r="AI8" i="7"/>
  <c r="AJ8" i="7"/>
  <c r="AK8" i="7"/>
  <c r="AL8" i="7"/>
  <c r="AM8" i="7"/>
  <c r="AN8" i="7"/>
  <c r="AO8" i="7"/>
  <c r="AP8" i="7"/>
  <c r="AQ8" i="7"/>
  <c r="AR8" i="7"/>
  <c r="AX8" i="7"/>
  <c r="AY8" i="7"/>
  <c r="AZ8" i="7"/>
  <c r="BA8" i="7"/>
  <c r="BB8" i="7"/>
  <c r="BC8" i="7"/>
  <c r="BD8" i="7"/>
  <c r="BE8" i="7"/>
  <c r="BF8" i="7"/>
  <c r="BG8" i="7"/>
  <c r="BM8" i="7"/>
  <c r="BN8" i="7"/>
  <c r="BO8" i="7"/>
  <c r="BP8" i="7"/>
  <c r="BQ8" i="7"/>
  <c r="BR8" i="7"/>
  <c r="BS8" i="7"/>
  <c r="BT8" i="7"/>
  <c r="BU8" i="7"/>
  <c r="BV8" i="7"/>
  <c r="CB8" i="7"/>
  <c r="CC8" i="7"/>
  <c r="CD8" i="7"/>
  <c r="CE8" i="7"/>
  <c r="CF8" i="7"/>
  <c r="CG8" i="7"/>
  <c r="CH8" i="7"/>
  <c r="CI8" i="7"/>
  <c r="CJ8" i="7"/>
  <c r="CK8" i="7"/>
  <c r="CQ8" i="7"/>
  <c r="CR8" i="7"/>
  <c r="CS8" i="7"/>
  <c r="CT8" i="7"/>
  <c r="CU8" i="7"/>
  <c r="CV8" i="7"/>
  <c r="CW8" i="7"/>
  <c r="CX8" i="7"/>
  <c r="CY8" i="7"/>
  <c r="CZ8" i="7"/>
  <c r="DE8" i="7"/>
  <c r="DF8" i="7" s="1"/>
  <c r="DG8" i="7"/>
  <c r="DI8" i="7"/>
  <c r="DK8" i="7"/>
  <c r="DM8" i="7"/>
  <c r="DN8" i="7"/>
  <c r="DO8" i="7"/>
  <c r="DQ8" i="7"/>
  <c r="DT8" i="7"/>
  <c r="DV8" i="7"/>
  <c r="DX8" i="7"/>
  <c r="DZ8" i="7"/>
  <c r="EB8" i="7"/>
  <c r="EC8" i="7"/>
  <c r="ED8" i="7"/>
  <c r="EF8" i="7"/>
  <c r="EI8" i="7"/>
  <c r="EJ8" i="7"/>
  <c r="EK8" i="7"/>
  <c r="EL8" i="7"/>
  <c r="EM8" i="7"/>
  <c r="EN8" i="7"/>
  <c r="EO8" i="7"/>
  <c r="EP8" i="7"/>
  <c r="EQ8" i="7"/>
  <c r="ER8" i="7"/>
  <c r="ES8" i="7"/>
  <c r="ET8" i="7"/>
  <c r="FE8" i="7" s="1"/>
  <c r="EU8" i="7"/>
  <c r="E9" i="7"/>
  <c r="F9" i="7"/>
  <c r="O9" i="7" s="1"/>
  <c r="G9" i="7"/>
  <c r="H9" i="7"/>
  <c r="I9" i="7"/>
  <c r="J9" i="7"/>
  <c r="K9" i="7"/>
  <c r="L9" i="7"/>
  <c r="M9" i="7"/>
  <c r="N9" i="7"/>
  <c r="T9" i="7"/>
  <c r="U9" i="7"/>
  <c r="AD9" i="7" s="1"/>
  <c r="V9" i="7"/>
  <c r="W9" i="7"/>
  <c r="X9" i="7"/>
  <c r="Y9" i="7"/>
  <c r="Z9" i="7"/>
  <c r="AA9" i="7"/>
  <c r="AB9" i="7"/>
  <c r="AC9" i="7"/>
  <c r="AI9" i="7"/>
  <c r="AJ9" i="7"/>
  <c r="AS9" i="7" s="1"/>
  <c r="AK9" i="7"/>
  <c r="AL9" i="7"/>
  <c r="AM9" i="7"/>
  <c r="AN9" i="7"/>
  <c r="AO9" i="7"/>
  <c r="AP9" i="7"/>
  <c r="AQ9" i="7"/>
  <c r="AR9" i="7"/>
  <c r="AX9" i="7"/>
  <c r="AY9" i="7"/>
  <c r="BH9" i="7" s="1"/>
  <c r="AZ9" i="7"/>
  <c r="BA9" i="7"/>
  <c r="BB9" i="7"/>
  <c r="BC9" i="7"/>
  <c r="BD9" i="7"/>
  <c r="BE9" i="7"/>
  <c r="BF9" i="7"/>
  <c r="BG9" i="7"/>
  <c r="BM9" i="7"/>
  <c r="BN9" i="7"/>
  <c r="BW9" i="7" s="1"/>
  <c r="BO9" i="7"/>
  <c r="BP9" i="7"/>
  <c r="BQ9" i="7"/>
  <c r="BR9" i="7"/>
  <c r="BS9" i="7"/>
  <c r="BT9" i="7"/>
  <c r="BU9" i="7"/>
  <c r="BV9" i="7"/>
  <c r="CB9" i="7"/>
  <c r="CC9" i="7"/>
  <c r="CL9" i="7" s="1"/>
  <c r="CD9" i="7"/>
  <c r="CE9" i="7"/>
  <c r="CF9" i="7"/>
  <c r="CG9" i="7"/>
  <c r="CH9" i="7"/>
  <c r="CI9" i="7"/>
  <c r="CJ9" i="7"/>
  <c r="CK9" i="7"/>
  <c r="CQ9" i="7"/>
  <c r="CR9" i="7"/>
  <c r="DA9" i="7" s="1"/>
  <c r="CS9" i="7"/>
  <c r="CT9" i="7"/>
  <c r="CU9" i="7"/>
  <c r="CV9" i="7"/>
  <c r="CW9" i="7"/>
  <c r="CX9" i="7"/>
  <c r="CY9" i="7"/>
  <c r="CZ9" i="7"/>
  <c r="DE9" i="7"/>
  <c r="DG9" i="7" s="1"/>
  <c r="DI9" i="7"/>
  <c r="DM9" i="7"/>
  <c r="DN9" i="7"/>
  <c r="DO9" i="7"/>
  <c r="DQ9" i="7"/>
  <c r="DT9" i="7"/>
  <c r="DU9" i="7"/>
  <c r="DV9" i="7"/>
  <c r="DW9" i="7"/>
  <c r="DX9" i="7"/>
  <c r="DY9" i="7"/>
  <c r="DZ9" i="7"/>
  <c r="EA9" i="7"/>
  <c r="EB9" i="7"/>
  <c r="EC9" i="7"/>
  <c r="ED9" i="7"/>
  <c r="EE9" i="7"/>
  <c r="FD9" i="7" s="1"/>
  <c r="EF9" i="7"/>
  <c r="EI9" i="7"/>
  <c r="EK9" i="7" s="1"/>
  <c r="EM9" i="7"/>
  <c r="EQ9" i="7"/>
  <c r="ER9" i="7"/>
  <c r="ES9" i="7"/>
  <c r="EU9" i="7"/>
  <c r="E10" i="7"/>
  <c r="F10" i="7"/>
  <c r="G10" i="7"/>
  <c r="H10" i="7"/>
  <c r="I10" i="7"/>
  <c r="J10" i="7"/>
  <c r="K10" i="7"/>
  <c r="L10" i="7"/>
  <c r="M10" i="7"/>
  <c r="N10" i="7"/>
  <c r="T10" i="7"/>
  <c r="U10" i="7"/>
  <c r="V10" i="7"/>
  <c r="W10" i="7"/>
  <c r="X10" i="7"/>
  <c r="Y10" i="7"/>
  <c r="Z10" i="7"/>
  <c r="AA10" i="7"/>
  <c r="AB10" i="7"/>
  <c r="AC10" i="7"/>
  <c r="AI10" i="7"/>
  <c r="AJ10" i="7"/>
  <c r="AK10" i="7"/>
  <c r="AL10" i="7"/>
  <c r="AM10" i="7"/>
  <c r="AN10" i="7"/>
  <c r="AO10" i="7"/>
  <c r="AP10" i="7"/>
  <c r="AQ10" i="7"/>
  <c r="AR10" i="7"/>
  <c r="AX10" i="7"/>
  <c r="AY10" i="7"/>
  <c r="AZ10" i="7"/>
  <c r="BA10" i="7"/>
  <c r="BB10" i="7"/>
  <c r="BC10" i="7"/>
  <c r="BD10" i="7"/>
  <c r="BE10" i="7"/>
  <c r="BF10" i="7"/>
  <c r="BG10" i="7"/>
  <c r="BM10" i="7"/>
  <c r="BN10" i="7"/>
  <c r="BO10" i="7"/>
  <c r="BP10" i="7"/>
  <c r="BQ10" i="7"/>
  <c r="BR10" i="7"/>
  <c r="BS10" i="7"/>
  <c r="BT10" i="7"/>
  <c r="BU10" i="7"/>
  <c r="BV10" i="7"/>
  <c r="CB10" i="7"/>
  <c r="CC10" i="7"/>
  <c r="CD10" i="7"/>
  <c r="CE10" i="7"/>
  <c r="CF10" i="7"/>
  <c r="CG10" i="7"/>
  <c r="CH10" i="7"/>
  <c r="CI10" i="7"/>
  <c r="CJ10" i="7"/>
  <c r="CK10" i="7"/>
  <c r="CQ10" i="7"/>
  <c r="CR10" i="7"/>
  <c r="CS10" i="7"/>
  <c r="CT10" i="7"/>
  <c r="CU10" i="7"/>
  <c r="CV10" i="7"/>
  <c r="CW10" i="7"/>
  <c r="CX10" i="7"/>
  <c r="CY10" i="7"/>
  <c r="CZ10" i="7"/>
  <c r="DE10" i="7"/>
  <c r="DF10" i="7"/>
  <c r="DG10" i="7"/>
  <c r="DH10" i="7"/>
  <c r="DI10" i="7"/>
  <c r="DJ10" i="7"/>
  <c r="DK10" i="7"/>
  <c r="DL10" i="7"/>
  <c r="DM10" i="7"/>
  <c r="DN10" i="7"/>
  <c r="DO10" i="7"/>
  <c r="DP10" i="7"/>
  <c r="FC10" i="7" s="1"/>
  <c r="DQ10" i="7"/>
  <c r="DT10" i="7"/>
  <c r="DV10" i="7" s="1"/>
  <c r="EB10" i="7"/>
  <c r="EC10" i="7"/>
  <c r="ED10" i="7"/>
  <c r="EF10" i="7"/>
  <c r="EI10" i="7"/>
  <c r="EJ10" i="7" s="1"/>
  <c r="EK10" i="7"/>
  <c r="EM10" i="7"/>
  <c r="EO10" i="7"/>
  <c r="EQ10" i="7"/>
  <c r="ER10" i="7"/>
  <c r="ES10" i="7"/>
  <c r="EU10" i="7"/>
  <c r="E11" i="7"/>
  <c r="F11" i="7"/>
  <c r="G11" i="7"/>
  <c r="H11" i="7"/>
  <c r="I11" i="7"/>
  <c r="J11" i="7"/>
  <c r="K11" i="7"/>
  <c r="L11" i="7"/>
  <c r="M11" i="7"/>
  <c r="N11" i="7"/>
  <c r="O11" i="7"/>
  <c r="T11" i="7"/>
  <c r="U11" i="7"/>
  <c r="V11" i="7"/>
  <c r="W11" i="7"/>
  <c r="X11" i="7"/>
  <c r="Y11" i="7"/>
  <c r="Z11" i="7"/>
  <c r="AA11" i="7"/>
  <c r="AB11" i="7"/>
  <c r="AC11" i="7"/>
  <c r="AD11" i="7"/>
  <c r="AI11" i="7"/>
  <c r="AJ11" i="7"/>
  <c r="AK11" i="7"/>
  <c r="AL11" i="7"/>
  <c r="AM11" i="7"/>
  <c r="AN11" i="7"/>
  <c r="AO11" i="7"/>
  <c r="AP11" i="7"/>
  <c r="AQ11" i="7"/>
  <c r="AR11" i="7"/>
  <c r="AS11" i="7"/>
  <c r="AX11" i="7"/>
  <c r="AY11" i="7"/>
  <c r="AZ11" i="7"/>
  <c r="BA11" i="7"/>
  <c r="BB11" i="7"/>
  <c r="BC11" i="7"/>
  <c r="BD11" i="7"/>
  <c r="BE11" i="7"/>
  <c r="BF11" i="7"/>
  <c r="BG11" i="7"/>
  <c r="BH11" i="7"/>
  <c r="BM11" i="7"/>
  <c r="BN11" i="7"/>
  <c r="BO11" i="7"/>
  <c r="BP11" i="7"/>
  <c r="BQ11" i="7"/>
  <c r="BR11" i="7"/>
  <c r="BS11" i="7"/>
  <c r="BT11" i="7"/>
  <c r="BU11" i="7"/>
  <c r="BV11" i="7"/>
  <c r="BW11" i="7"/>
  <c r="CB11" i="7"/>
  <c r="CC11" i="7"/>
  <c r="CD11" i="7"/>
  <c r="CE11" i="7"/>
  <c r="CF11" i="7"/>
  <c r="CG11" i="7"/>
  <c r="CH11" i="7"/>
  <c r="CI11" i="7"/>
  <c r="CJ11" i="7"/>
  <c r="CK11" i="7"/>
  <c r="CL11" i="7"/>
  <c r="CQ11" i="7"/>
  <c r="CR11" i="7"/>
  <c r="CS11" i="7"/>
  <c r="CT11" i="7"/>
  <c r="CU11" i="7"/>
  <c r="CV11" i="7"/>
  <c r="CW11" i="7"/>
  <c r="CX11" i="7"/>
  <c r="CY11" i="7"/>
  <c r="CZ11" i="7"/>
  <c r="DA11" i="7"/>
  <c r="DE11" i="7"/>
  <c r="DG11" i="7" s="1"/>
  <c r="DI11" i="7"/>
  <c r="DM11" i="7"/>
  <c r="DN11" i="7"/>
  <c r="DO11" i="7"/>
  <c r="DQ11" i="7"/>
  <c r="DT11" i="7"/>
  <c r="DU11" i="7" s="1"/>
  <c r="DV11" i="7"/>
  <c r="DX11" i="7"/>
  <c r="DZ11" i="7"/>
  <c r="EB11" i="7"/>
  <c r="EC11" i="7"/>
  <c r="ED11" i="7"/>
  <c r="EF11" i="7"/>
  <c r="EI11" i="7"/>
  <c r="EK11" i="7" s="1"/>
  <c r="EM11" i="7"/>
  <c r="EQ11" i="7"/>
  <c r="ER11" i="7"/>
  <c r="ES11" i="7"/>
  <c r="EU11" i="7"/>
  <c r="E12" i="7"/>
  <c r="F12" i="7"/>
  <c r="G12" i="7"/>
  <c r="H12" i="7"/>
  <c r="I12" i="7"/>
  <c r="J12" i="7"/>
  <c r="K12" i="7"/>
  <c r="L12" i="7"/>
  <c r="M12" i="7"/>
  <c r="N12" i="7"/>
  <c r="T12" i="7"/>
  <c r="U12" i="7"/>
  <c r="V12" i="7"/>
  <c r="W12" i="7"/>
  <c r="X12" i="7"/>
  <c r="Y12" i="7"/>
  <c r="Z12" i="7"/>
  <c r="AA12" i="7"/>
  <c r="AB12" i="7"/>
  <c r="AC12" i="7"/>
  <c r="AI12" i="7"/>
  <c r="AJ12" i="7"/>
  <c r="AK12" i="7"/>
  <c r="AL12" i="7"/>
  <c r="AM12" i="7"/>
  <c r="AN12" i="7"/>
  <c r="AO12" i="7"/>
  <c r="AP12" i="7"/>
  <c r="AQ12" i="7"/>
  <c r="AR12" i="7"/>
  <c r="AX12" i="7"/>
  <c r="AY12" i="7"/>
  <c r="AZ12" i="7"/>
  <c r="BA12" i="7"/>
  <c r="BB12" i="7"/>
  <c r="BC12" i="7"/>
  <c r="BD12" i="7"/>
  <c r="BE12" i="7"/>
  <c r="BF12" i="7"/>
  <c r="BG12" i="7"/>
  <c r="BM12" i="7"/>
  <c r="BN12" i="7"/>
  <c r="BO12" i="7"/>
  <c r="BP12" i="7"/>
  <c r="BQ12" i="7"/>
  <c r="BR12" i="7"/>
  <c r="BS12" i="7"/>
  <c r="BT12" i="7"/>
  <c r="BU12" i="7"/>
  <c r="BV12" i="7"/>
  <c r="CB12" i="7"/>
  <c r="CC12" i="7"/>
  <c r="CD12" i="7"/>
  <c r="CE12" i="7"/>
  <c r="CF12" i="7"/>
  <c r="CG12" i="7"/>
  <c r="CH12" i="7"/>
  <c r="CI12" i="7"/>
  <c r="CJ12" i="7"/>
  <c r="CK12" i="7"/>
  <c r="CQ12" i="7"/>
  <c r="CR12" i="7"/>
  <c r="CS12" i="7"/>
  <c r="CT12" i="7"/>
  <c r="CU12" i="7"/>
  <c r="CV12" i="7"/>
  <c r="CW12" i="7"/>
  <c r="CX12" i="7"/>
  <c r="CY12" i="7"/>
  <c r="CZ12" i="7"/>
  <c r="DE12" i="7"/>
  <c r="DF12" i="7" s="1"/>
  <c r="DG12" i="7"/>
  <c r="DI12" i="7"/>
  <c r="DK12" i="7"/>
  <c r="DM12" i="7"/>
  <c r="DN12" i="7"/>
  <c r="DO12" i="7"/>
  <c r="DQ12" i="7"/>
  <c r="DT12" i="7"/>
  <c r="DV12" i="7"/>
  <c r="DX12" i="7"/>
  <c r="DZ12" i="7"/>
  <c r="EB12" i="7"/>
  <c r="EC12" i="7"/>
  <c r="ED12" i="7"/>
  <c r="EF12" i="7"/>
  <c r="EI12" i="7"/>
  <c r="EJ12" i="7"/>
  <c r="EK12" i="7"/>
  <c r="EL12" i="7"/>
  <c r="EM12" i="7"/>
  <c r="EN12" i="7"/>
  <c r="EO12" i="7"/>
  <c r="EP12" i="7"/>
  <c r="EQ12" i="7"/>
  <c r="ER12" i="7"/>
  <c r="ES12" i="7"/>
  <c r="ET12" i="7"/>
  <c r="FE12" i="7" s="1"/>
  <c r="EU12" i="7"/>
  <c r="E13" i="7"/>
  <c r="F13" i="7"/>
  <c r="O13" i="7" s="1"/>
  <c r="G13" i="7"/>
  <c r="H13" i="7"/>
  <c r="I13" i="7"/>
  <c r="J13" i="7"/>
  <c r="K13" i="7"/>
  <c r="L13" i="7"/>
  <c r="M13" i="7"/>
  <c r="N13" i="7"/>
  <c r="T13" i="7"/>
  <c r="U13" i="7"/>
  <c r="AD13" i="7" s="1"/>
  <c r="V13" i="7"/>
  <c r="W13" i="7"/>
  <c r="X13" i="7"/>
  <c r="Y13" i="7"/>
  <c r="Z13" i="7"/>
  <c r="AA13" i="7"/>
  <c r="AB13" i="7"/>
  <c r="AC13" i="7"/>
  <c r="AI13" i="7"/>
  <c r="AJ13" i="7"/>
  <c r="AS13" i="7" s="1"/>
  <c r="AK13" i="7"/>
  <c r="AL13" i="7"/>
  <c r="AM13" i="7"/>
  <c r="AN13" i="7"/>
  <c r="AO13" i="7"/>
  <c r="AP13" i="7"/>
  <c r="AQ13" i="7"/>
  <c r="AR13" i="7"/>
  <c r="AX13" i="7"/>
  <c r="AY13" i="7"/>
  <c r="BH13" i="7" s="1"/>
  <c r="AZ13" i="7"/>
  <c r="BA13" i="7"/>
  <c r="BB13" i="7"/>
  <c r="BC13" i="7"/>
  <c r="BD13" i="7"/>
  <c r="BE13" i="7"/>
  <c r="BF13" i="7"/>
  <c r="BG13" i="7"/>
  <c r="BM13" i="7"/>
  <c r="BN13" i="7"/>
  <c r="BW13" i="7" s="1"/>
  <c r="BO13" i="7"/>
  <c r="BP13" i="7"/>
  <c r="BQ13" i="7"/>
  <c r="BR13" i="7"/>
  <c r="BS13" i="7"/>
  <c r="BT13" i="7"/>
  <c r="BU13" i="7"/>
  <c r="BV13" i="7"/>
  <c r="CB13" i="7"/>
  <c r="CC13" i="7"/>
  <c r="CL13" i="7" s="1"/>
  <c r="CD13" i="7"/>
  <c r="CE13" i="7"/>
  <c r="CF13" i="7"/>
  <c r="CG13" i="7"/>
  <c r="CH13" i="7"/>
  <c r="CI13" i="7"/>
  <c r="CJ13" i="7"/>
  <c r="CK13" i="7"/>
  <c r="CQ13" i="7"/>
  <c r="CR13" i="7"/>
  <c r="DA13" i="7" s="1"/>
  <c r="CS13" i="7"/>
  <c r="CT13" i="7"/>
  <c r="CU13" i="7"/>
  <c r="CV13" i="7"/>
  <c r="CW13" i="7"/>
  <c r="CX13" i="7"/>
  <c r="CY13" i="7"/>
  <c r="CZ13" i="7"/>
  <c r="DE13" i="7"/>
  <c r="DG13" i="7" s="1"/>
  <c r="DI13" i="7"/>
  <c r="DK13" i="7"/>
  <c r="DM13" i="7"/>
  <c r="DN13" i="7"/>
  <c r="DO13" i="7"/>
  <c r="DQ13" i="7"/>
  <c r="DT13" i="7"/>
  <c r="DU13" i="7" s="1"/>
  <c r="DV13" i="7"/>
  <c r="DX13" i="7"/>
  <c r="DZ13" i="7"/>
  <c r="EB13" i="7"/>
  <c r="EC13" i="7"/>
  <c r="ED13" i="7"/>
  <c r="EF13" i="7"/>
  <c r="EI13" i="7"/>
  <c r="EJ13" i="7" s="1"/>
  <c r="EK13" i="7"/>
  <c r="EM13" i="7"/>
  <c r="EO13" i="7"/>
  <c r="EQ13" i="7"/>
  <c r="ER13" i="7"/>
  <c r="ES13" i="7"/>
  <c r="EU13" i="7"/>
  <c r="E14" i="7"/>
  <c r="F14" i="7"/>
  <c r="G14" i="7"/>
  <c r="H14" i="7"/>
  <c r="I14" i="7"/>
  <c r="J14" i="7"/>
  <c r="K14" i="7"/>
  <c r="L14" i="7"/>
  <c r="M14" i="7"/>
  <c r="N14" i="7"/>
  <c r="T14" i="7"/>
  <c r="U14" i="7"/>
  <c r="V14" i="7"/>
  <c r="W14" i="7"/>
  <c r="X14" i="7"/>
  <c r="Y14" i="7"/>
  <c r="Z14" i="7"/>
  <c r="AA14" i="7"/>
  <c r="AB14" i="7"/>
  <c r="AC14" i="7"/>
  <c r="AI14" i="7"/>
  <c r="AJ14" i="7"/>
  <c r="AK14" i="7"/>
  <c r="AL14" i="7"/>
  <c r="AM14" i="7"/>
  <c r="AN14" i="7"/>
  <c r="AO14" i="7"/>
  <c r="AP14" i="7"/>
  <c r="AQ14" i="7"/>
  <c r="AR14" i="7"/>
  <c r="AX14" i="7"/>
  <c r="AY14" i="7"/>
  <c r="AZ14" i="7"/>
  <c r="BA14" i="7"/>
  <c r="BB14" i="7"/>
  <c r="BC14" i="7"/>
  <c r="BD14" i="7"/>
  <c r="BE14" i="7"/>
  <c r="BF14" i="7"/>
  <c r="BG14" i="7"/>
  <c r="BM14" i="7"/>
  <c r="BN14" i="7"/>
  <c r="BO14" i="7"/>
  <c r="BP14" i="7"/>
  <c r="BQ14" i="7"/>
  <c r="BR14" i="7"/>
  <c r="BS14" i="7"/>
  <c r="BT14" i="7"/>
  <c r="BU14" i="7"/>
  <c r="BV14" i="7"/>
  <c r="CB14" i="7"/>
  <c r="CC14" i="7"/>
  <c r="CD14" i="7"/>
  <c r="CE14" i="7"/>
  <c r="CF14" i="7"/>
  <c r="CG14" i="7"/>
  <c r="CH14" i="7"/>
  <c r="CI14" i="7"/>
  <c r="CJ14" i="7"/>
  <c r="CK14" i="7"/>
  <c r="CQ14" i="7"/>
  <c r="CR14" i="7"/>
  <c r="CS14" i="7"/>
  <c r="CT14" i="7"/>
  <c r="CU14" i="7"/>
  <c r="CV14" i="7"/>
  <c r="CW14" i="7"/>
  <c r="CX14" i="7"/>
  <c r="CY14" i="7"/>
  <c r="CZ14" i="7"/>
  <c r="DE14" i="7"/>
  <c r="DF14" i="7" s="1"/>
  <c r="DG14" i="7"/>
  <c r="DI14" i="7"/>
  <c r="DK14" i="7"/>
  <c r="DM14" i="7"/>
  <c r="DN14" i="7"/>
  <c r="DO14" i="7"/>
  <c r="DQ14" i="7"/>
  <c r="DT14" i="7"/>
  <c r="DU14" i="7" s="1"/>
  <c r="DV14" i="7"/>
  <c r="DX14" i="7"/>
  <c r="DZ14" i="7"/>
  <c r="EB14" i="7"/>
  <c r="EC14" i="7"/>
  <c r="ED14" i="7"/>
  <c r="EF14" i="7"/>
  <c r="EI14" i="7"/>
  <c r="EJ14" i="7"/>
  <c r="EK14" i="7"/>
  <c r="EL14" i="7"/>
  <c r="EM14" i="7"/>
  <c r="EN14" i="7"/>
  <c r="EO14" i="7"/>
  <c r="EP14" i="7"/>
  <c r="EQ14" i="7"/>
  <c r="ER14" i="7"/>
  <c r="ES14" i="7"/>
  <c r="ET14" i="7"/>
  <c r="FE14" i="7" s="1"/>
  <c r="EU14" i="7"/>
  <c r="E15" i="7"/>
  <c r="F15" i="7"/>
  <c r="O15" i="7" s="1"/>
  <c r="G15" i="7"/>
  <c r="H15" i="7"/>
  <c r="I15" i="7"/>
  <c r="J15" i="7"/>
  <c r="K15" i="7"/>
  <c r="L15" i="7"/>
  <c r="M15" i="7"/>
  <c r="N15" i="7"/>
  <c r="T15" i="7"/>
  <c r="U15" i="7"/>
  <c r="AD15" i="7" s="1"/>
  <c r="V15" i="7"/>
  <c r="W15" i="7"/>
  <c r="X15" i="7"/>
  <c r="Y15" i="7"/>
  <c r="Z15" i="7"/>
  <c r="AA15" i="7"/>
  <c r="AB15" i="7"/>
  <c r="AC15" i="7"/>
  <c r="AI15" i="7"/>
  <c r="AJ15" i="7"/>
  <c r="AS15" i="7" s="1"/>
  <c r="AK15" i="7"/>
  <c r="AL15" i="7"/>
  <c r="AM15" i="7"/>
  <c r="AN15" i="7"/>
  <c r="AO15" i="7"/>
  <c r="AP15" i="7"/>
  <c r="AQ15" i="7"/>
  <c r="AR15" i="7"/>
  <c r="AX15" i="7"/>
  <c r="AY15" i="7"/>
  <c r="BH15" i="7" s="1"/>
  <c r="AZ15" i="7"/>
  <c r="BA15" i="7"/>
  <c r="BB15" i="7"/>
  <c r="BC15" i="7"/>
  <c r="BD15" i="7"/>
  <c r="BE15" i="7"/>
  <c r="BF15" i="7"/>
  <c r="BG15" i="7"/>
  <c r="BM15" i="7"/>
  <c r="BN15" i="7"/>
  <c r="BW15" i="7" s="1"/>
  <c r="BO15" i="7"/>
  <c r="BP15" i="7"/>
  <c r="BQ15" i="7"/>
  <c r="BR15" i="7"/>
  <c r="BS15" i="7"/>
  <c r="BT15" i="7"/>
  <c r="BU15" i="7"/>
  <c r="BV15" i="7"/>
  <c r="CB15" i="7"/>
  <c r="CC15" i="7"/>
  <c r="CL15" i="7" s="1"/>
  <c r="CD15" i="7"/>
  <c r="CE15" i="7"/>
  <c r="CF15" i="7"/>
  <c r="CG15" i="7"/>
  <c r="CH15" i="7"/>
  <c r="CI15" i="7"/>
  <c r="CJ15" i="7"/>
  <c r="CK15" i="7"/>
  <c r="CQ15" i="7"/>
  <c r="CR15" i="7"/>
  <c r="DA15" i="7" s="1"/>
  <c r="CS15" i="7"/>
  <c r="CT15" i="7"/>
  <c r="CU15" i="7"/>
  <c r="CV15" i="7"/>
  <c r="CW15" i="7"/>
  <c r="CX15" i="7"/>
  <c r="CY15" i="7"/>
  <c r="CZ15" i="7"/>
  <c r="DE15" i="7"/>
  <c r="DF15" i="7" s="1"/>
  <c r="DG15" i="7"/>
  <c r="DI15" i="7"/>
  <c r="DK15" i="7"/>
  <c r="DM15" i="7"/>
  <c r="DN15" i="7"/>
  <c r="DO15" i="7"/>
  <c r="DQ15" i="7"/>
  <c r="DT15" i="7"/>
  <c r="DU15" i="7"/>
  <c r="DV15" i="7"/>
  <c r="DW15" i="7"/>
  <c r="DX15" i="7"/>
  <c r="DY15" i="7"/>
  <c r="DZ15" i="7"/>
  <c r="EA15" i="7"/>
  <c r="EB15" i="7"/>
  <c r="EC15" i="7"/>
  <c r="ED15" i="7"/>
  <c r="EE15" i="7"/>
  <c r="FD15" i="7" s="1"/>
  <c r="EF15" i="7"/>
  <c r="EI15" i="7"/>
  <c r="EJ15" i="7" s="1"/>
  <c r="EM15" i="7"/>
  <c r="EQ15" i="7"/>
  <c r="ER15" i="7"/>
  <c r="ES15" i="7"/>
  <c r="EU15" i="7"/>
  <c r="E16" i="7"/>
  <c r="F16" i="7"/>
  <c r="G16" i="7"/>
  <c r="H16" i="7"/>
  <c r="I16" i="7"/>
  <c r="J16" i="7"/>
  <c r="K16" i="7"/>
  <c r="L16" i="7"/>
  <c r="M16" i="7"/>
  <c r="N16" i="7"/>
  <c r="T16" i="7"/>
  <c r="U16" i="7"/>
  <c r="V16" i="7"/>
  <c r="W16" i="7"/>
  <c r="X16" i="7"/>
  <c r="Y16" i="7"/>
  <c r="Z16" i="7"/>
  <c r="AA16" i="7"/>
  <c r="AB16" i="7"/>
  <c r="AC16" i="7"/>
  <c r="AI16" i="7"/>
  <c r="AJ16" i="7"/>
  <c r="AK16" i="7"/>
  <c r="AL16" i="7"/>
  <c r="AM16" i="7"/>
  <c r="AN16" i="7"/>
  <c r="AO16" i="7"/>
  <c r="AP16" i="7"/>
  <c r="AQ16" i="7"/>
  <c r="AR16" i="7"/>
  <c r="AX16" i="7"/>
  <c r="AY16" i="7"/>
  <c r="AZ16" i="7"/>
  <c r="BA16" i="7"/>
  <c r="BB16" i="7"/>
  <c r="BC16" i="7"/>
  <c r="BD16" i="7"/>
  <c r="BE16" i="7"/>
  <c r="BF16" i="7"/>
  <c r="BG16" i="7"/>
  <c r="BM16" i="7"/>
  <c r="BN16" i="7"/>
  <c r="BO16" i="7"/>
  <c r="BP16" i="7"/>
  <c r="BQ16" i="7"/>
  <c r="BR16" i="7"/>
  <c r="BS16" i="7"/>
  <c r="BT16" i="7"/>
  <c r="BU16" i="7"/>
  <c r="BV16" i="7"/>
  <c r="CB16" i="7"/>
  <c r="CC16" i="7"/>
  <c r="CD16" i="7"/>
  <c r="CE16" i="7"/>
  <c r="CF16" i="7"/>
  <c r="CG16" i="7"/>
  <c r="CH16" i="7"/>
  <c r="CI16" i="7"/>
  <c r="CJ16" i="7"/>
  <c r="CK16" i="7"/>
  <c r="CQ16" i="7"/>
  <c r="CR16" i="7"/>
  <c r="CS16" i="7"/>
  <c r="CT16" i="7"/>
  <c r="CU16" i="7"/>
  <c r="CV16" i="7"/>
  <c r="CW16" i="7"/>
  <c r="CX16" i="7"/>
  <c r="CY16" i="7"/>
  <c r="CZ16" i="7"/>
  <c r="DE16" i="7"/>
  <c r="DF16" i="7" s="1"/>
  <c r="DG16" i="7"/>
  <c r="DI16" i="7"/>
  <c r="DK16" i="7"/>
  <c r="DM16" i="7"/>
  <c r="DN16" i="7"/>
  <c r="DO16" i="7"/>
  <c r="DQ16" i="7"/>
  <c r="DT16" i="7"/>
  <c r="DU16" i="7" s="1"/>
  <c r="DV16" i="7"/>
  <c r="DX16" i="7"/>
  <c r="DZ16" i="7"/>
  <c r="EB16" i="7"/>
  <c r="EC16" i="7"/>
  <c r="ED16" i="7"/>
  <c r="EF16" i="7"/>
  <c r="EI16" i="7"/>
  <c r="EJ16" i="7"/>
  <c r="EK16" i="7"/>
  <c r="EL16" i="7"/>
  <c r="EM16" i="7"/>
  <c r="EN16" i="7"/>
  <c r="EO16" i="7"/>
  <c r="EP16" i="7"/>
  <c r="EQ16" i="7"/>
  <c r="ER16" i="7"/>
  <c r="ES16" i="7"/>
  <c r="ET16" i="7"/>
  <c r="FE16" i="7" s="1"/>
  <c r="EU16" i="7"/>
  <c r="E17" i="7"/>
  <c r="F17" i="7"/>
  <c r="O17" i="7" s="1"/>
  <c r="G17" i="7"/>
  <c r="H17" i="7"/>
  <c r="I17" i="7"/>
  <c r="J17" i="7"/>
  <c r="K17" i="7"/>
  <c r="L17" i="7"/>
  <c r="M17" i="7"/>
  <c r="N17" i="7"/>
  <c r="T17" i="7"/>
  <c r="U17" i="7"/>
  <c r="AD17" i="7" s="1"/>
  <c r="V17" i="7"/>
  <c r="W17" i="7"/>
  <c r="X17" i="7"/>
  <c r="Y17" i="7"/>
  <c r="Z17" i="7"/>
  <c r="AA17" i="7"/>
  <c r="AB17" i="7"/>
  <c r="AC17" i="7"/>
  <c r="AI17" i="7"/>
  <c r="AJ17" i="7"/>
  <c r="AS17" i="7" s="1"/>
  <c r="AK17" i="7"/>
  <c r="AL17" i="7"/>
  <c r="AM17" i="7"/>
  <c r="AN17" i="7"/>
  <c r="AO17" i="7"/>
  <c r="AP17" i="7"/>
  <c r="AQ17" i="7"/>
  <c r="AR17" i="7"/>
  <c r="AX17" i="7"/>
  <c r="AY17" i="7"/>
  <c r="BH17" i="7" s="1"/>
  <c r="AZ17" i="7"/>
  <c r="BA17" i="7"/>
  <c r="BB17" i="7"/>
  <c r="BC17" i="7"/>
  <c r="BD17" i="7"/>
  <c r="BE17" i="7"/>
  <c r="BF17" i="7"/>
  <c r="BG17" i="7"/>
  <c r="BM17" i="7"/>
  <c r="BN17" i="7"/>
  <c r="BW17" i="7" s="1"/>
  <c r="BO17" i="7"/>
  <c r="BP17" i="7"/>
  <c r="BQ17" i="7"/>
  <c r="BR17" i="7"/>
  <c r="BS17" i="7"/>
  <c r="BT17" i="7"/>
  <c r="BU17" i="7"/>
  <c r="BV17" i="7"/>
  <c r="CB17" i="7"/>
  <c r="CC17" i="7"/>
  <c r="CL17" i="7" s="1"/>
  <c r="CD17" i="7"/>
  <c r="CE17" i="7"/>
  <c r="CF17" i="7"/>
  <c r="CG17" i="7"/>
  <c r="CH17" i="7"/>
  <c r="CI17" i="7"/>
  <c r="CJ17" i="7"/>
  <c r="CK17" i="7"/>
  <c r="CQ17" i="7"/>
  <c r="CR17" i="7"/>
  <c r="DA17" i="7" s="1"/>
  <c r="CS17" i="7"/>
  <c r="CT17" i="7"/>
  <c r="CU17" i="7"/>
  <c r="CV17" i="7"/>
  <c r="CW17" i="7"/>
  <c r="CX17" i="7"/>
  <c r="CY17" i="7"/>
  <c r="CZ17" i="7"/>
  <c r="DE17" i="7"/>
  <c r="DF17" i="7" s="1"/>
  <c r="DG17" i="7"/>
  <c r="DI17" i="7"/>
  <c r="DK17" i="7"/>
  <c r="DM17" i="7"/>
  <c r="DN17" i="7"/>
  <c r="DO17" i="7"/>
  <c r="DQ17" i="7"/>
  <c r="DT17" i="7"/>
  <c r="DU17" i="7"/>
  <c r="DV17" i="7"/>
  <c r="DW17" i="7"/>
  <c r="DX17" i="7"/>
  <c r="DY17" i="7"/>
  <c r="DZ17" i="7"/>
  <c r="EA17" i="7"/>
  <c r="EB17" i="7"/>
  <c r="EC17" i="7"/>
  <c r="ED17" i="7"/>
  <c r="EE17" i="7"/>
  <c r="FD17" i="7" s="1"/>
  <c r="EF17" i="7"/>
  <c r="EI17" i="7"/>
  <c r="EJ17" i="7" s="1"/>
  <c r="EM17" i="7"/>
  <c r="EQ17" i="7"/>
  <c r="ER17" i="7"/>
  <c r="ES17" i="7"/>
  <c r="EU17" i="7"/>
  <c r="E5" i="8"/>
  <c r="F5" i="8"/>
  <c r="G5" i="8"/>
  <c r="H5" i="8"/>
  <c r="I5" i="8"/>
  <c r="J5" i="8"/>
  <c r="K5" i="8"/>
  <c r="L5" i="8"/>
  <c r="M5" i="8"/>
  <c r="N5" i="8"/>
  <c r="T5" i="8"/>
  <c r="U5" i="8"/>
  <c r="V5" i="8"/>
  <c r="W5" i="8"/>
  <c r="X5" i="8"/>
  <c r="Y5" i="8"/>
  <c r="Z5" i="8"/>
  <c r="AA5" i="8"/>
  <c r="AB5" i="8"/>
  <c r="AC5" i="8"/>
  <c r="AI5" i="8"/>
  <c r="AJ5" i="8"/>
  <c r="AK5" i="8"/>
  <c r="AL5" i="8"/>
  <c r="AM5" i="8"/>
  <c r="AN5" i="8"/>
  <c r="AO5" i="8"/>
  <c r="AP5" i="8"/>
  <c r="AQ5" i="8"/>
  <c r="AR5" i="8"/>
  <c r="AX5" i="8"/>
  <c r="AY5" i="8"/>
  <c r="AZ5" i="8"/>
  <c r="BA5" i="8"/>
  <c r="BB5" i="8"/>
  <c r="BC5" i="8"/>
  <c r="BD5" i="8"/>
  <c r="BE5" i="8"/>
  <c r="BF5" i="8"/>
  <c r="BG5" i="8"/>
  <c r="BM5" i="8"/>
  <c r="BN5" i="8"/>
  <c r="BO5" i="8"/>
  <c r="BP5" i="8"/>
  <c r="BQ5" i="8"/>
  <c r="BR5" i="8"/>
  <c r="BS5" i="8"/>
  <c r="BT5" i="8"/>
  <c r="BU5" i="8"/>
  <c r="BV5" i="8"/>
  <c r="CB5" i="8"/>
  <c r="CC5" i="8"/>
  <c r="CD5" i="8"/>
  <c r="CE5" i="8"/>
  <c r="CF5" i="8"/>
  <c r="CG5" i="8"/>
  <c r="CH5" i="8"/>
  <c r="CI5" i="8"/>
  <c r="CJ5" i="8"/>
  <c r="CK5" i="8"/>
  <c r="CQ5" i="8"/>
  <c r="CR5" i="8"/>
  <c r="CS5" i="8"/>
  <c r="CT5" i="8"/>
  <c r="CU5" i="8"/>
  <c r="CV5" i="8"/>
  <c r="CW5" i="8"/>
  <c r="CX5" i="8"/>
  <c r="CY5" i="8"/>
  <c r="CZ5" i="8"/>
  <c r="DF5" i="8"/>
  <c r="DG5" i="8"/>
  <c r="DH5" i="8"/>
  <c r="DI5" i="8"/>
  <c r="DJ5" i="8"/>
  <c r="DK5" i="8"/>
  <c r="DL5" i="8"/>
  <c r="DM5" i="8"/>
  <c r="DN5" i="8"/>
  <c r="DO5" i="8"/>
  <c r="DT5" i="8"/>
  <c r="DU5" i="8" s="1"/>
  <c r="DV5" i="8"/>
  <c r="DX5" i="8"/>
  <c r="DZ5" i="8"/>
  <c r="EB5" i="8"/>
  <c r="EC5" i="8"/>
  <c r="ED5" i="8"/>
  <c r="EF5" i="8"/>
  <c r="EI5" i="8"/>
  <c r="EJ5" i="8" s="1"/>
  <c r="EK5" i="8"/>
  <c r="EM5" i="8"/>
  <c r="EO5" i="8"/>
  <c r="EQ5" i="8"/>
  <c r="ER5" i="8"/>
  <c r="ES5" i="8"/>
  <c r="EU5" i="8"/>
  <c r="E6" i="8"/>
  <c r="F6" i="8"/>
  <c r="G6" i="8"/>
  <c r="H6" i="8"/>
  <c r="I6" i="8"/>
  <c r="J6" i="8"/>
  <c r="K6" i="8"/>
  <c r="L6" i="8"/>
  <c r="M6" i="8"/>
  <c r="N6" i="8"/>
  <c r="T6" i="8"/>
  <c r="U6" i="8"/>
  <c r="V6" i="8"/>
  <c r="W6" i="8"/>
  <c r="X6" i="8"/>
  <c r="Y6" i="8"/>
  <c r="Z6" i="8"/>
  <c r="AA6" i="8"/>
  <c r="AB6" i="8"/>
  <c r="AC6" i="8"/>
  <c r="AI6" i="8"/>
  <c r="AJ6" i="8"/>
  <c r="AK6" i="8"/>
  <c r="AL6" i="8"/>
  <c r="AM6" i="8"/>
  <c r="AN6" i="8"/>
  <c r="AO6" i="8"/>
  <c r="AP6" i="8"/>
  <c r="AQ6" i="8"/>
  <c r="AR6" i="8"/>
  <c r="AX6" i="8"/>
  <c r="AY6" i="8"/>
  <c r="AZ6" i="8"/>
  <c r="BA6" i="8"/>
  <c r="BB6" i="8"/>
  <c r="BC6" i="8"/>
  <c r="BD6" i="8"/>
  <c r="BE6" i="8"/>
  <c r="BF6" i="8"/>
  <c r="BG6" i="8"/>
  <c r="BM6" i="8"/>
  <c r="BN6" i="8"/>
  <c r="BO6" i="8"/>
  <c r="BP6" i="8"/>
  <c r="BQ6" i="8"/>
  <c r="BR6" i="8"/>
  <c r="BS6" i="8"/>
  <c r="BT6" i="8"/>
  <c r="BU6" i="8"/>
  <c r="BV6" i="8"/>
  <c r="CB6" i="8"/>
  <c r="CC6" i="8"/>
  <c r="CD6" i="8"/>
  <c r="CE6" i="8"/>
  <c r="CF6" i="8"/>
  <c r="CG6" i="8"/>
  <c r="CH6" i="8"/>
  <c r="CI6" i="8"/>
  <c r="CJ6" i="8"/>
  <c r="CK6" i="8"/>
  <c r="CQ6" i="8"/>
  <c r="CR6" i="8"/>
  <c r="CS6" i="8"/>
  <c r="CT6" i="8"/>
  <c r="CU6" i="8"/>
  <c r="CV6" i="8"/>
  <c r="CW6" i="8"/>
  <c r="CX6" i="8"/>
  <c r="CY6" i="8"/>
  <c r="CZ6" i="8"/>
  <c r="DF6" i="8"/>
  <c r="DG6" i="8"/>
  <c r="DH6" i="8"/>
  <c r="DI6" i="8"/>
  <c r="DJ6" i="8"/>
  <c r="DK6" i="8"/>
  <c r="DL6" i="8"/>
  <c r="DM6" i="8"/>
  <c r="DN6" i="8"/>
  <c r="DO6" i="8"/>
  <c r="DT6" i="8"/>
  <c r="DU6" i="8" s="1"/>
  <c r="DV6" i="8"/>
  <c r="DX6" i="8"/>
  <c r="DZ6" i="8"/>
  <c r="EB6" i="8"/>
  <c r="EC6" i="8"/>
  <c r="ED6" i="8"/>
  <c r="EF6" i="8"/>
  <c r="EI6" i="8"/>
  <c r="EJ6" i="8" s="1"/>
  <c r="EK6" i="8"/>
  <c r="EM6" i="8"/>
  <c r="EO6" i="8"/>
  <c r="EQ6" i="8"/>
  <c r="ER6" i="8"/>
  <c r="ES6" i="8"/>
  <c r="EU6" i="8"/>
  <c r="E7" i="8"/>
  <c r="F7" i="8"/>
  <c r="G7" i="8"/>
  <c r="H7" i="8"/>
  <c r="I7" i="8"/>
  <c r="J7" i="8"/>
  <c r="K7" i="8"/>
  <c r="L7" i="8"/>
  <c r="M7" i="8"/>
  <c r="N7" i="8"/>
  <c r="T7" i="8"/>
  <c r="U7" i="8"/>
  <c r="V7" i="8"/>
  <c r="W7" i="8"/>
  <c r="X7" i="8"/>
  <c r="Y7" i="8"/>
  <c r="Z7" i="8"/>
  <c r="AA7" i="8"/>
  <c r="AB7" i="8"/>
  <c r="AC7" i="8"/>
  <c r="AI7" i="8"/>
  <c r="AJ7" i="8"/>
  <c r="AK7" i="8"/>
  <c r="AL7" i="8"/>
  <c r="AM7" i="8"/>
  <c r="AN7" i="8"/>
  <c r="AO7" i="8"/>
  <c r="AP7" i="8"/>
  <c r="AQ7" i="8"/>
  <c r="AR7" i="8"/>
  <c r="AX7" i="8"/>
  <c r="AY7" i="8"/>
  <c r="AZ7" i="8"/>
  <c r="BA7" i="8"/>
  <c r="BB7" i="8"/>
  <c r="BC7" i="8"/>
  <c r="BD7" i="8"/>
  <c r="BE7" i="8"/>
  <c r="BF7" i="8"/>
  <c r="BG7" i="8"/>
  <c r="BM7" i="8"/>
  <c r="BN7" i="8"/>
  <c r="BO7" i="8"/>
  <c r="BP7" i="8"/>
  <c r="BQ7" i="8"/>
  <c r="BR7" i="8"/>
  <c r="BS7" i="8"/>
  <c r="BT7" i="8"/>
  <c r="BU7" i="8"/>
  <c r="BV7" i="8"/>
  <c r="CB7" i="8"/>
  <c r="CC7" i="8"/>
  <c r="CD7" i="8"/>
  <c r="CE7" i="8"/>
  <c r="CF7" i="8"/>
  <c r="CG7" i="8"/>
  <c r="CH7" i="8"/>
  <c r="CI7" i="8"/>
  <c r="CJ7" i="8"/>
  <c r="CK7" i="8"/>
  <c r="CQ7" i="8"/>
  <c r="CR7" i="8"/>
  <c r="CS7" i="8"/>
  <c r="CT7" i="8"/>
  <c r="CU7" i="8"/>
  <c r="CV7" i="8"/>
  <c r="CW7" i="8"/>
  <c r="CX7" i="8"/>
  <c r="CY7" i="8"/>
  <c r="CZ7" i="8"/>
  <c r="DF7" i="8"/>
  <c r="DG7" i="8"/>
  <c r="DH7" i="8"/>
  <c r="DI7" i="8"/>
  <c r="DJ7" i="8"/>
  <c r="DK7" i="8"/>
  <c r="DL7" i="8"/>
  <c r="DM7" i="8"/>
  <c r="DN7" i="8"/>
  <c r="DO7" i="8"/>
  <c r="DT7" i="8"/>
  <c r="DU7" i="8" s="1"/>
  <c r="DV7" i="8"/>
  <c r="DX7" i="8"/>
  <c r="DZ7" i="8"/>
  <c r="EB7" i="8"/>
  <c r="EC7" i="8"/>
  <c r="ED7" i="8"/>
  <c r="EF7" i="8"/>
  <c r="EI7" i="8"/>
  <c r="EJ7" i="8" s="1"/>
  <c r="EK7" i="8"/>
  <c r="EM7" i="8"/>
  <c r="EO7" i="8"/>
  <c r="EQ7" i="8"/>
  <c r="ER7" i="8"/>
  <c r="ES7" i="8"/>
  <c r="EU7" i="8"/>
  <c r="E8" i="8"/>
  <c r="F8" i="8"/>
  <c r="G8" i="8"/>
  <c r="H8" i="8"/>
  <c r="I8" i="8"/>
  <c r="J8" i="8"/>
  <c r="K8" i="8"/>
  <c r="L8" i="8"/>
  <c r="M8" i="8"/>
  <c r="N8" i="8"/>
  <c r="T8" i="8"/>
  <c r="U8" i="8"/>
  <c r="V8" i="8"/>
  <c r="W8" i="8"/>
  <c r="X8" i="8"/>
  <c r="Y8" i="8"/>
  <c r="Z8" i="8"/>
  <c r="AA8" i="8"/>
  <c r="AB8" i="8"/>
  <c r="AC8" i="8"/>
  <c r="AI8" i="8"/>
  <c r="AJ8" i="8"/>
  <c r="AK8" i="8"/>
  <c r="AL8" i="8"/>
  <c r="AM8" i="8"/>
  <c r="AN8" i="8"/>
  <c r="AO8" i="8"/>
  <c r="AP8" i="8"/>
  <c r="AQ8" i="8"/>
  <c r="AR8" i="8"/>
  <c r="AX8" i="8"/>
  <c r="AY8" i="8"/>
  <c r="AZ8" i="8"/>
  <c r="BA8" i="8"/>
  <c r="BB8" i="8"/>
  <c r="BC8" i="8"/>
  <c r="BD8" i="8"/>
  <c r="BE8" i="8"/>
  <c r="BF8" i="8"/>
  <c r="BG8" i="8"/>
  <c r="BM8" i="8"/>
  <c r="BN8" i="8"/>
  <c r="BO8" i="8"/>
  <c r="BP8" i="8"/>
  <c r="BQ8" i="8"/>
  <c r="BR8" i="8"/>
  <c r="BS8" i="8"/>
  <c r="BT8" i="8"/>
  <c r="BU8" i="8"/>
  <c r="BV8" i="8"/>
  <c r="CB8" i="8"/>
  <c r="CC8" i="8"/>
  <c r="CD8" i="8"/>
  <c r="CE8" i="8"/>
  <c r="CF8" i="8"/>
  <c r="CG8" i="8"/>
  <c r="CH8" i="8"/>
  <c r="CI8" i="8"/>
  <c r="CJ8" i="8"/>
  <c r="CK8" i="8"/>
  <c r="CQ8" i="8"/>
  <c r="CR8" i="8"/>
  <c r="CS8" i="8"/>
  <c r="CT8" i="8"/>
  <c r="CU8" i="8"/>
  <c r="CV8" i="8"/>
  <c r="CW8" i="8"/>
  <c r="CX8" i="8"/>
  <c r="CY8" i="8"/>
  <c r="CZ8" i="8"/>
  <c r="DF8" i="8"/>
  <c r="DG8" i="8"/>
  <c r="DH8" i="8"/>
  <c r="DI8" i="8"/>
  <c r="DJ8" i="8"/>
  <c r="DK8" i="8"/>
  <c r="DL8" i="8"/>
  <c r="DM8" i="8"/>
  <c r="DN8" i="8"/>
  <c r="DO8" i="8"/>
  <c r="DT8" i="8"/>
  <c r="DU8" i="8" s="1"/>
  <c r="DV8" i="8"/>
  <c r="DX8" i="8"/>
  <c r="DZ8" i="8"/>
  <c r="EB8" i="8"/>
  <c r="EC8" i="8"/>
  <c r="ED8" i="8"/>
  <c r="EF8" i="8"/>
  <c r="EI8" i="8"/>
  <c r="EJ8" i="8" s="1"/>
  <c r="EK8" i="8"/>
  <c r="EM8" i="8"/>
  <c r="EO8" i="8"/>
  <c r="EQ8" i="8"/>
  <c r="ER8" i="8"/>
  <c r="ES8" i="8"/>
  <c r="EU8" i="8"/>
  <c r="E9" i="8"/>
  <c r="F9" i="8"/>
  <c r="G9" i="8"/>
  <c r="H9" i="8"/>
  <c r="I9" i="8"/>
  <c r="J9" i="8"/>
  <c r="K9" i="8"/>
  <c r="L9" i="8"/>
  <c r="M9" i="8"/>
  <c r="N9" i="8"/>
  <c r="T9" i="8"/>
  <c r="U9" i="8"/>
  <c r="V9" i="8"/>
  <c r="W9" i="8"/>
  <c r="X9" i="8"/>
  <c r="Y9" i="8"/>
  <c r="Z9" i="8"/>
  <c r="AA9" i="8"/>
  <c r="AB9" i="8"/>
  <c r="AC9" i="8"/>
  <c r="AI9" i="8"/>
  <c r="AJ9" i="8"/>
  <c r="AK9" i="8"/>
  <c r="AL9" i="8"/>
  <c r="AM9" i="8"/>
  <c r="AN9" i="8"/>
  <c r="AO9" i="8"/>
  <c r="AP9" i="8"/>
  <c r="AQ9" i="8"/>
  <c r="AR9" i="8"/>
  <c r="AX9" i="8"/>
  <c r="AY9" i="8"/>
  <c r="AZ9" i="8"/>
  <c r="BA9" i="8"/>
  <c r="BB9" i="8"/>
  <c r="BC9" i="8"/>
  <c r="BD9" i="8"/>
  <c r="BE9" i="8"/>
  <c r="BF9" i="8"/>
  <c r="BG9" i="8"/>
  <c r="BM9" i="8"/>
  <c r="BN9" i="8"/>
  <c r="BO9" i="8"/>
  <c r="BP9" i="8"/>
  <c r="BQ9" i="8"/>
  <c r="BR9" i="8"/>
  <c r="BS9" i="8"/>
  <c r="BT9" i="8"/>
  <c r="BU9" i="8"/>
  <c r="BV9" i="8"/>
  <c r="CB9" i="8"/>
  <c r="CC9" i="8"/>
  <c r="CD9" i="8"/>
  <c r="CE9" i="8"/>
  <c r="CF9" i="8"/>
  <c r="CG9" i="8"/>
  <c r="CH9" i="8"/>
  <c r="CI9" i="8"/>
  <c r="CJ9" i="8"/>
  <c r="CK9" i="8"/>
  <c r="CQ9" i="8"/>
  <c r="CR9" i="8"/>
  <c r="CS9" i="8"/>
  <c r="CT9" i="8"/>
  <c r="CU9" i="8"/>
  <c r="CV9" i="8"/>
  <c r="CW9" i="8"/>
  <c r="CX9" i="8"/>
  <c r="CY9" i="8"/>
  <c r="CZ9" i="8"/>
  <c r="DF9" i="8"/>
  <c r="DG9" i="8"/>
  <c r="DH9" i="8"/>
  <c r="DI9" i="8"/>
  <c r="DJ9" i="8"/>
  <c r="DK9" i="8"/>
  <c r="DL9" i="8"/>
  <c r="DM9" i="8"/>
  <c r="DN9" i="8"/>
  <c r="DO9" i="8"/>
  <c r="DT9" i="8"/>
  <c r="DU9" i="8" s="1"/>
  <c r="DV9" i="8"/>
  <c r="DX9" i="8"/>
  <c r="DZ9" i="8"/>
  <c r="EB9" i="8"/>
  <c r="EC9" i="8"/>
  <c r="ED9" i="8"/>
  <c r="EF9" i="8"/>
  <c r="EI9" i="8"/>
  <c r="EJ9" i="8" s="1"/>
  <c r="EK9" i="8"/>
  <c r="EM9" i="8"/>
  <c r="EO9" i="8"/>
  <c r="EQ9" i="8"/>
  <c r="ER9" i="8"/>
  <c r="ES9" i="8"/>
  <c r="EU9" i="8"/>
  <c r="E10" i="8"/>
  <c r="F10" i="8"/>
  <c r="G10" i="8"/>
  <c r="H10" i="8"/>
  <c r="I10" i="8"/>
  <c r="J10" i="8"/>
  <c r="K10" i="8"/>
  <c r="L10" i="8"/>
  <c r="M10" i="8"/>
  <c r="N10" i="8"/>
  <c r="T10" i="8"/>
  <c r="U10" i="8"/>
  <c r="V10" i="8"/>
  <c r="W10" i="8"/>
  <c r="X10" i="8"/>
  <c r="Y10" i="8"/>
  <c r="Z10" i="8"/>
  <c r="AA10" i="8"/>
  <c r="AB10" i="8"/>
  <c r="AC10" i="8"/>
  <c r="AI10" i="8"/>
  <c r="AJ10" i="8"/>
  <c r="AK10" i="8"/>
  <c r="AL10" i="8"/>
  <c r="AM10" i="8"/>
  <c r="AN10" i="8"/>
  <c r="AO10" i="8"/>
  <c r="AP10" i="8"/>
  <c r="AQ10" i="8"/>
  <c r="AR10" i="8"/>
  <c r="AX10" i="8"/>
  <c r="AY10" i="8"/>
  <c r="AZ10" i="8"/>
  <c r="BA10" i="8"/>
  <c r="BB10" i="8"/>
  <c r="BC10" i="8"/>
  <c r="BD10" i="8"/>
  <c r="BE10" i="8"/>
  <c r="BF10" i="8"/>
  <c r="BG10" i="8"/>
  <c r="BM10" i="8"/>
  <c r="BN10" i="8"/>
  <c r="BO10" i="8"/>
  <c r="BP10" i="8"/>
  <c r="BQ10" i="8"/>
  <c r="BR10" i="8"/>
  <c r="BS10" i="8"/>
  <c r="BT10" i="8"/>
  <c r="BU10" i="8"/>
  <c r="BV10" i="8"/>
  <c r="CB10" i="8"/>
  <c r="CC10" i="8"/>
  <c r="CD10" i="8"/>
  <c r="CE10" i="8"/>
  <c r="CF10" i="8"/>
  <c r="CG10" i="8"/>
  <c r="CH10" i="8"/>
  <c r="CI10" i="8"/>
  <c r="CJ10" i="8"/>
  <c r="CK10" i="8"/>
  <c r="CQ10" i="8"/>
  <c r="CR10" i="8"/>
  <c r="CS10" i="8"/>
  <c r="CT10" i="8"/>
  <c r="CU10" i="8"/>
  <c r="CV10" i="8"/>
  <c r="CW10" i="8"/>
  <c r="CX10" i="8"/>
  <c r="CY10" i="8"/>
  <c r="CZ10" i="8"/>
  <c r="DF10" i="8"/>
  <c r="DG10" i="8"/>
  <c r="DH10" i="8"/>
  <c r="DI10" i="8"/>
  <c r="DJ10" i="8"/>
  <c r="DK10" i="8"/>
  <c r="DL10" i="8"/>
  <c r="DM10" i="8"/>
  <c r="DN10" i="8"/>
  <c r="DO10" i="8"/>
  <c r="DT10" i="8"/>
  <c r="DU10" i="8" s="1"/>
  <c r="DV10" i="8"/>
  <c r="DX10" i="8"/>
  <c r="DZ10" i="8"/>
  <c r="EB10" i="8"/>
  <c r="EC10" i="8"/>
  <c r="ED10" i="8"/>
  <c r="EF10" i="8"/>
  <c r="EI10" i="8"/>
  <c r="EJ10" i="8" s="1"/>
  <c r="EK10" i="8"/>
  <c r="EM10" i="8"/>
  <c r="EO10" i="8"/>
  <c r="EQ10" i="8"/>
  <c r="ER10" i="8"/>
  <c r="ES10" i="8"/>
  <c r="EU10" i="8"/>
  <c r="E11" i="8"/>
  <c r="F11" i="8"/>
  <c r="G11" i="8"/>
  <c r="H11" i="8"/>
  <c r="I11" i="8"/>
  <c r="J11" i="8"/>
  <c r="K11" i="8"/>
  <c r="L11" i="8"/>
  <c r="M11" i="8"/>
  <c r="N11" i="8"/>
  <c r="T11" i="8"/>
  <c r="U11" i="8"/>
  <c r="V11" i="8"/>
  <c r="W11" i="8"/>
  <c r="X11" i="8"/>
  <c r="Y11" i="8"/>
  <c r="Z11" i="8"/>
  <c r="AA11" i="8"/>
  <c r="AB11" i="8"/>
  <c r="AC11" i="8"/>
  <c r="AI11" i="8"/>
  <c r="AJ11" i="8"/>
  <c r="AK11" i="8"/>
  <c r="AL11" i="8"/>
  <c r="AM11" i="8"/>
  <c r="AN11" i="8"/>
  <c r="AO11" i="8"/>
  <c r="AP11" i="8"/>
  <c r="AQ11" i="8"/>
  <c r="AR11" i="8"/>
  <c r="AT11" i="8"/>
  <c r="AX11" i="8"/>
  <c r="AY11" i="8"/>
  <c r="AZ11" i="8"/>
  <c r="BA11" i="8"/>
  <c r="BB11" i="8"/>
  <c r="BC11" i="8"/>
  <c r="BD11" i="8"/>
  <c r="BE11" i="8"/>
  <c r="BF11" i="8"/>
  <c r="BG11" i="8"/>
  <c r="BM11" i="8"/>
  <c r="BN11" i="8"/>
  <c r="BO11" i="8"/>
  <c r="BP11" i="8"/>
  <c r="BQ11" i="8"/>
  <c r="BR11" i="8"/>
  <c r="BS11" i="8"/>
  <c r="BT11" i="8"/>
  <c r="BU11" i="8"/>
  <c r="BV11" i="8"/>
  <c r="BX11" i="8"/>
  <c r="CB11" i="8"/>
  <c r="CC11" i="8"/>
  <c r="CD11" i="8"/>
  <c r="CE11" i="8"/>
  <c r="CF11" i="8"/>
  <c r="CG11" i="8"/>
  <c r="CH11" i="8"/>
  <c r="CI11" i="8"/>
  <c r="CJ11" i="8"/>
  <c r="CK11" i="8"/>
  <c r="CQ11" i="8"/>
  <c r="CR11" i="8"/>
  <c r="CS11" i="8"/>
  <c r="CT11" i="8"/>
  <c r="CU11" i="8"/>
  <c r="CV11" i="8"/>
  <c r="CW11" i="8"/>
  <c r="CX11" i="8"/>
  <c r="CY11" i="8"/>
  <c r="CZ11" i="8"/>
  <c r="DB11" i="8"/>
  <c r="DF11" i="8"/>
  <c r="DG11" i="8"/>
  <c r="DH11" i="8"/>
  <c r="DI11" i="8"/>
  <c r="DJ11" i="8"/>
  <c r="DK11" i="8"/>
  <c r="DL11" i="8"/>
  <c r="DM11" i="8"/>
  <c r="DN11" i="8"/>
  <c r="DO11" i="8"/>
  <c r="DT11" i="8"/>
  <c r="DU11" i="8" s="1"/>
  <c r="DV11" i="8"/>
  <c r="DX11" i="8"/>
  <c r="DZ11" i="8"/>
  <c r="EB11" i="8"/>
  <c r="EC11" i="8"/>
  <c r="ED11" i="8"/>
  <c r="EF11" i="8"/>
  <c r="EI11" i="8"/>
  <c r="EJ11" i="8" s="1"/>
  <c r="EK11" i="8"/>
  <c r="EM11" i="8"/>
  <c r="EO11" i="8"/>
  <c r="EQ11" i="8"/>
  <c r="ER11" i="8"/>
  <c r="ES11" i="8"/>
  <c r="EU11" i="8"/>
  <c r="E12" i="8"/>
  <c r="F12" i="8"/>
  <c r="G12" i="8"/>
  <c r="H12" i="8"/>
  <c r="I12" i="8"/>
  <c r="J12" i="8"/>
  <c r="K12" i="8"/>
  <c r="L12" i="8"/>
  <c r="M12" i="8"/>
  <c r="N12" i="8"/>
  <c r="P12" i="8"/>
  <c r="T12" i="8"/>
  <c r="U12" i="8"/>
  <c r="V12" i="8"/>
  <c r="W12" i="8"/>
  <c r="X12" i="8"/>
  <c r="Y12" i="8"/>
  <c r="Z12" i="8"/>
  <c r="AA12" i="8"/>
  <c r="AB12" i="8"/>
  <c r="AC12" i="8"/>
  <c r="AI12" i="8"/>
  <c r="AJ12" i="8"/>
  <c r="AK12" i="8"/>
  <c r="AL12" i="8"/>
  <c r="AM12" i="8"/>
  <c r="AN12" i="8"/>
  <c r="AO12" i="8"/>
  <c r="AP12" i="8"/>
  <c r="AQ12" i="8"/>
  <c r="AR12" i="8"/>
  <c r="AT12" i="8"/>
  <c r="AX12" i="8"/>
  <c r="AY12" i="8"/>
  <c r="AZ12" i="8"/>
  <c r="BA12" i="8"/>
  <c r="BB12" i="8"/>
  <c r="BC12" i="8"/>
  <c r="BD12" i="8"/>
  <c r="BE12" i="8"/>
  <c r="BF12" i="8"/>
  <c r="BG12" i="8"/>
  <c r="BM12" i="8"/>
  <c r="BN12" i="8"/>
  <c r="BO12" i="8"/>
  <c r="BP12" i="8"/>
  <c r="BQ12" i="8"/>
  <c r="BR12" i="8"/>
  <c r="BS12" i="8"/>
  <c r="BT12" i="8"/>
  <c r="BU12" i="8"/>
  <c r="BV12" i="8"/>
  <c r="BX12" i="8"/>
  <c r="CB12" i="8"/>
  <c r="CC12" i="8"/>
  <c r="CD12" i="8"/>
  <c r="CE12" i="8"/>
  <c r="CF12" i="8"/>
  <c r="CG12" i="8"/>
  <c r="CH12" i="8"/>
  <c r="CI12" i="8"/>
  <c r="CJ12" i="8"/>
  <c r="CK12" i="8"/>
  <c r="CQ12" i="8"/>
  <c r="CR12" i="8"/>
  <c r="CS12" i="8"/>
  <c r="CT12" i="8"/>
  <c r="CU12" i="8"/>
  <c r="CV12" i="8"/>
  <c r="CW12" i="8"/>
  <c r="CX12" i="8"/>
  <c r="CY12" i="8"/>
  <c r="CZ12" i="8"/>
  <c r="DB12" i="8"/>
  <c r="DF12" i="8"/>
  <c r="DG12" i="8"/>
  <c r="DH12" i="8"/>
  <c r="DI12" i="8"/>
  <c r="DJ12" i="8"/>
  <c r="DK12" i="8"/>
  <c r="DL12" i="8"/>
  <c r="DM12" i="8"/>
  <c r="DN12" i="8"/>
  <c r="DO12" i="8"/>
  <c r="DT12" i="8"/>
  <c r="DU12" i="8" s="1"/>
  <c r="DV12" i="8"/>
  <c r="DX12" i="8"/>
  <c r="DZ12" i="8"/>
  <c r="EB12" i="8"/>
  <c r="EC12" i="8"/>
  <c r="ED12" i="8"/>
  <c r="EF12" i="8"/>
  <c r="EI12" i="8"/>
  <c r="EJ12" i="8" s="1"/>
  <c r="EK12" i="8"/>
  <c r="EM12" i="8"/>
  <c r="EO12" i="8"/>
  <c r="EQ12" i="8"/>
  <c r="ER12" i="8"/>
  <c r="ES12" i="8"/>
  <c r="EU12" i="8"/>
  <c r="E13" i="8"/>
  <c r="F13" i="8"/>
  <c r="G13" i="8"/>
  <c r="H13" i="8"/>
  <c r="I13" i="8"/>
  <c r="J13" i="8"/>
  <c r="K13" i="8"/>
  <c r="L13" i="8"/>
  <c r="M13" i="8"/>
  <c r="N13" i="8"/>
  <c r="P13" i="8"/>
  <c r="T13" i="8"/>
  <c r="U13" i="8"/>
  <c r="V13" i="8"/>
  <c r="W13" i="8"/>
  <c r="X13" i="8"/>
  <c r="Y13" i="8"/>
  <c r="Z13" i="8"/>
  <c r="AA13" i="8"/>
  <c r="AB13" i="8"/>
  <c r="AC13" i="8"/>
  <c r="AI13" i="8"/>
  <c r="AJ13" i="8"/>
  <c r="AK13" i="8"/>
  <c r="AL13" i="8"/>
  <c r="AM13" i="8"/>
  <c r="AN13" i="8"/>
  <c r="AO13" i="8"/>
  <c r="AP13" i="8"/>
  <c r="AQ13" i="8"/>
  <c r="AR13" i="8"/>
  <c r="AT13" i="8"/>
  <c r="AX13" i="8"/>
  <c r="AY13" i="8"/>
  <c r="AZ13" i="8"/>
  <c r="BA13" i="8"/>
  <c r="BB13" i="8"/>
  <c r="BC13" i="8"/>
  <c r="BD13" i="8"/>
  <c r="BE13" i="8"/>
  <c r="BF13" i="8"/>
  <c r="BG13" i="8"/>
  <c r="BM13" i="8"/>
  <c r="BN13" i="8"/>
  <c r="BO13" i="8"/>
  <c r="BP13" i="8"/>
  <c r="BQ13" i="8"/>
  <c r="BR13" i="8"/>
  <c r="BS13" i="8"/>
  <c r="BT13" i="8"/>
  <c r="BU13" i="8"/>
  <c r="BV13" i="8"/>
  <c r="BX13" i="8"/>
  <c r="CB13" i="8"/>
  <c r="CC13" i="8"/>
  <c r="CD13" i="8"/>
  <c r="CE13" i="8"/>
  <c r="CF13" i="8"/>
  <c r="CG13" i="8"/>
  <c r="CH13" i="8"/>
  <c r="CI13" i="8"/>
  <c r="CJ13" i="8"/>
  <c r="CK13" i="8"/>
  <c r="CQ13" i="8"/>
  <c r="CR13" i="8"/>
  <c r="CS13" i="8"/>
  <c r="CT13" i="8"/>
  <c r="CU13" i="8"/>
  <c r="CV13" i="8"/>
  <c r="CW13" i="8"/>
  <c r="CX13" i="8"/>
  <c r="CY13" i="8"/>
  <c r="CZ13" i="8"/>
  <c r="DB13" i="8"/>
  <c r="DF13" i="8"/>
  <c r="DG13" i="8"/>
  <c r="DH13" i="8"/>
  <c r="DI13" i="8"/>
  <c r="DJ13" i="8"/>
  <c r="DK13" i="8"/>
  <c r="DL13" i="8"/>
  <c r="DM13" i="8"/>
  <c r="DN13" i="8"/>
  <c r="DO13" i="8"/>
  <c r="DT13" i="8"/>
  <c r="DU13" i="8" s="1"/>
  <c r="DV13" i="8"/>
  <c r="DX13" i="8"/>
  <c r="DZ13" i="8"/>
  <c r="EB13" i="8"/>
  <c r="EC13" i="8"/>
  <c r="ED13" i="8"/>
  <c r="EF13" i="8"/>
  <c r="EI13" i="8"/>
  <c r="EJ13" i="8" s="1"/>
  <c r="EK13" i="8"/>
  <c r="EM13" i="8"/>
  <c r="EO13" i="8"/>
  <c r="EQ13" i="8"/>
  <c r="ER13" i="8"/>
  <c r="ES13" i="8"/>
  <c r="EU13" i="8"/>
  <c r="E14" i="8"/>
  <c r="F14" i="8"/>
  <c r="G14" i="8"/>
  <c r="H14" i="8"/>
  <c r="I14" i="8"/>
  <c r="J14" i="8"/>
  <c r="K14" i="8"/>
  <c r="L14" i="8"/>
  <c r="M14" i="8"/>
  <c r="N14" i="8"/>
  <c r="P14" i="8"/>
  <c r="T14" i="8"/>
  <c r="U14" i="8"/>
  <c r="V14" i="8"/>
  <c r="W14" i="8"/>
  <c r="X14" i="8"/>
  <c r="Y14" i="8"/>
  <c r="Z14" i="8"/>
  <c r="AA14" i="8"/>
  <c r="AB14" i="8"/>
  <c r="AC14" i="8"/>
  <c r="AI14" i="8"/>
  <c r="AJ14" i="8"/>
  <c r="AK14" i="8"/>
  <c r="AL14" i="8"/>
  <c r="AM14" i="8"/>
  <c r="AN14" i="8"/>
  <c r="AO14" i="8"/>
  <c r="AP14" i="8"/>
  <c r="AQ14" i="8"/>
  <c r="AR14" i="8"/>
  <c r="AT14" i="8"/>
  <c r="AX14" i="8"/>
  <c r="AY14" i="8"/>
  <c r="AZ14" i="8"/>
  <c r="BA14" i="8"/>
  <c r="BB14" i="8"/>
  <c r="BC14" i="8"/>
  <c r="BD14" i="8"/>
  <c r="BE14" i="8"/>
  <c r="BF14" i="8"/>
  <c r="BG14" i="8"/>
  <c r="BM14" i="8"/>
  <c r="BN14" i="8"/>
  <c r="BO14" i="8"/>
  <c r="BP14" i="8"/>
  <c r="BQ14" i="8"/>
  <c r="BR14" i="8"/>
  <c r="BS14" i="8"/>
  <c r="BT14" i="8"/>
  <c r="BU14" i="8"/>
  <c r="BV14" i="8"/>
  <c r="BX14" i="8"/>
  <c r="CB14" i="8"/>
  <c r="CC14" i="8"/>
  <c r="CD14" i="8"/>
  <c r="CE14" i="8"/>
  <c r="CF14" i="8"/>
  <c r="CG14" i="8"/>
  <c r="CH14" i="8"/>
  <c r="CI14" i="8"/>
  <c r="CJ14" i="8"/>
  <c r="CK14" i="8"/>
  <c r="CQ14" i="8"/>
  <c r="CR14" i="8"/>
  <c r="CS14" i="8"/>
  <c r="CT14" i="8"/>
  <c r="CU14" i="8"/>
  <c r="CV14" i="8"/>
  <c r="CW14" i="8"/>
  <c r="CX14" i="8"/>
  <c r="CY14" i="8"/>
  <c r="CZ14" i="8"/>
  <c r="DB14" i="8"/>
  <c r="DF14" i="8"/>
  <c r="DG14" i="8"/>
  <c r="DH14" i="8"/>
  <c r="DI14" i="8"/>
  <c r="DJ14" i="8"/>
  <c r="DK14" i="8"/>
  <c r="DL14" i="8"/>
  <c r="DM14" i="8"/>
  <c r="DN14" i="8"/>
  <c r="DO14" i="8"/>
  <c r="DT14" i="8"/>
  <c r="DU14" i="8" s="1"/>
  <c r="DV14" i="8"/>
  <c r="DX14" i="8"/>
  <c r="DZ14" i="8"/>
  <c r="EB14" i="8"/>
  <c r="EC14" i="8"/>
  <c r="ED14" i="8"/>
  <c r="EF14" i="8"/>
  <c r="EI14" i="8"/>
  <c r="EJ14" i="8" s="1"/>
  <c r="EK14" i="8"/>
  <c r="EM14" i="8"/>
  <c r="EO14" i="8"/>
  <c r="EQ14" i="8"/>
  <c r="ER14" i="8"/>
  <c r="ES14" i="8"/>
  <c r="EU14" i="8"/>
  <c r="E15" i="8"/>
  <c r="F15" i="8"/>
  <c r="G15" i="8"/>
  <c r="H15" i="8"/>
  <c r="I15" i="8"/>
  <c r="J15" i="8"/>
  <c r="K15" i="8"/>
  <c r="L15" i="8"/>
  <c r="M15" i="8"/>
  <c r="N15" i="8"/>
  <c r="P15" i="8"/>
  <c r="T15" i="8"/>
  <c r="U15" i="8"/>
  <c r="V15" i="8"/>
  <c r="W15" i="8"/>
  <c r="X15" i="8"/>
  <c r="Y15" i="8"/>
  <c r="Z15" i="8"/>
  <c r="AA15" i="8"/>
  <c r="AB15" i="8"/>
  <c r="AC15" i="8"/>
  <c r="AI15" i="8"/>
  <c r="AJ15" i="8"/>
  <c r="AK15" i="8"/>
  <c r="AL15" i="8"/>
  <c r="AM15" i="8"/>
  <c r="AN15" i="8"/>
  <c r="AO15" i="8"/>
  <c r="AP15" i="8"/>
  <c r="AQ15" i="8"/>
  <c r="AR15" i="8"/>
  <c r="AT15" i="8"/>
  <c r="AX15" i="8"/>
  <c r="AY15" i="8"/>
  <c r="AZ15" i="8"/>
  <c r="BA15" i="8"/>
  <c r="BB15" i="8"/>
  <c r="BC15" i="8"/>
  <c r="BD15" i="8"/>
  <c r="BE15" i="8"/>
  <c r="BF15" i="8"/>
  <c r="BG15" i="8"/>
  <c r="BM15" i="8"/>
  <c r="BN15" i="8"/>
  <c r="BO15" i="8"/>
  <c r="BP15" i="8"/>
  <c r="BQ15" i="8"/>
  <c r="BR15" i="8"/>
  <c r="BS15" i="8"/>
  <c r="BT15" i="8"/>
  <c r="BU15" i="8"/>
  <c r="BV15" i="8"/>
  <c r="BX15" i="8"/>
  <c r="CB15" i="8"/>
  <c r="CC15" i="8"/>
  <c r="CD15" i="8"/>
  <c r="CE15" i="8"/>
  <c r="CF15" i="8"/>
  <c r="CG15" i="8"/>
  <c r="CH15" i="8"/>
  <c r="CI15" i="8"/>
  <c r="CJ15" i="8"/>
  <c r="CK15" i="8"/>
  <c r="CQ15" i="8"/>
  <c r="CR15" i="8"/>
  <c r="CS15" i="8"/>
  <c r="CT15" i="8"/>
  <c r="CU15" i="8"/>
  <c r="CV15" i="8"/>
  <c r="CW15" i="8"/>
  <c r="CX15" i="8"/>
  <c r="CY15" i="8"/>
  <c r="CZ15" i="8"/>
  <c r="DB15" i="8"/>
  <c r="DF15" i="8"/>
  <c r="DG15" i="8"/>
  <c r="DH15" i="8"/>
  <c r="DI15" i="8"/>
  <c r="DJ15" i="8"/>
  <c r="DK15" i="8"/>
  <c r="DL15" i="8"/>
  <c r="DM15" i="8"/>
  <c r="DN15" i="8"/>
  <c r="DO15" i="8"/>
  <c r="DT15" i="8"/>
  <c r="DU15" i="8" s="1"/>
  <c r="DV15" i="8"/>
  <c r="DX15" i="8"/>
  <c r="DZ15" i="8"/>
  <c r="EB15" i="8"/>
  <c r="EC15" i="8"/>
  <c r="ED15" i="8"/>
  <c r="EF15" i="8"/>
  <c r="EI15" i="8"/>
  <c r="EJ15" i="8" s="1"/>
  <c r="EK15" i="8"/>
  <c r="EM15" i="8"/>
  <c r="EO15" i="8"/>
  <c r="EQ15" i="8"/>
  <c r="ER15" i="8"/>
  <c r="ES15" i="8"/>
  <c r="EU15" i="8"/>
  <c r="E16" i="8"/>
  <c r="F16" i="8"/>
  <c r="G16" i="8"/>
  <c r="H16" i="8"/>
  <c r="I16" i="8"/>
  <c r="J16" i="8"/>
  <c r="K16" i="8"/>
  <c r="L16" i="8"/>
  <c r="M16" i="8"/>
  <c r="N16" i="8"/>
  <c r="P16" i="8"/>
  <c r="T16" i="8"/>
  <c r="U16" i="8"/>
  <c r="V16" i="8"/>
  <c r="W16" i="8"/>
  <c r="X16" i="8"/>
  <c r="Y16" i="8"/>
  <c r="Z16" i="8"/>
  <c r="AA16" i="8"/>
  <c r="AB16" i="8"/>
  <c r="AC16" i="8"/>
  <c r="AI16" i="8"/>
  <c r="AJ16" i="8"/>
  <c r="AK16" i="8"/>
  <c r="AL16" i="8"/>
  <c r="AM16" i="8"/>
  <c r="AN16" i="8"/>
  <c r="AO16" i="8"/>
  <c r="AP16" i="8"/>
  <c r="AQ16" i="8"/>
  <c r="AR16" i="8"/>
  <c r="AT16" i="8"/>
  <c r="AX16" i="8"/>
  <c r="AY16" i="8"/>
  <c r="AZ16" i="8"/>
  <c r="BA16" i="8"/>
  <c r="BB16" i="8"/>
  <c r="BC16" i="8"/>
  <c r="BD16" i="8"/>
  <c r="BE16" i="8"/>
  <c r="BF16" i="8"/>
  <c r="BG16" i="8"/>
  <c r="BM16" i="8"/>
  <c r="BN16" i="8"/>
  <c r="BO16" i="8"/>
  <c r="BP16" i="8"/>
  <c r="BQ16" i="8"/>
  <c r="BR16" i="8"/>
  <c r="BS16" i="8"/>
  <c r="BT16" i="8"/>
  <c r="BU16" i="8"/>
  <c r="BV16" i="8"/>
  <c r="BX16" i="8"/>
  <c r="CB16" i="8"/>
  <c r="CC16" i="8"/>
  <c r="CD16" i="8"/>
  <c r="CE16" i="8"/>
  <c r="CF16" i="8"/>
  <c r="CG16" i="8"/>
  <c r="CH16" i="8"/>
  <c r="CI16" i="8"/>
  <c r="CJ16" i="8"/>
  <c r="CK16" i="8"/>
  <c r="CQ16" i="8"/>
  <c r="CR16" i="8"/>
  <c r="CS16" i="8"/>
  <c r="CT16" i="8"/>
  <c r="CU16" i="8"/>
  <c r="CV16" i="8"/>
  <c r="CW16" i="8"/>
  <c r="CX16" i="8"/>
  <c r="CY16" i="8"/>
  <c r="CZ16" i="8"/>
  <c r="DB16" i="8"/>
  <c r="DF16" i="8"/>
  <c r="DG16" i="8"/>
  <c r="DH16" i="8"/>
  <c r="DI16" i="8"/>
  <c r="DJ16" i="8"/>
  <c r="DK16" i="8"/>
  <c r="DL16" i="8"/>
  <c r="DM16" i="8"/>
  <c r="DN16" i="8"/>
  <c r="DO16" i="8"/>
  <c r="DT16" i="8"/>
  <c r="DU16" i="8" s="1"/>
  <c r="DV16" i="8"/>
  <c r="DX16" i="8"/>
  <c r="DZ16" i="8"/>
  <c r="EB16" i="8"/>
  <c r="EC16" i="8"/>
  <c r="ED16" i="8"/>
  <c r="EF16" i="8"/>
  <c r="EI16" i="8"/>
  <c r="EJ16" i="8" s="1"/>
  <c r="EK16" i="8"/>
  <c r="EM16" i="8"/>
  <c r="EO16" i="8"/>
  <c r="EQ16" i="8"/>
  <c r="ER16" i="8"/>
  <c r="ES16" i="8"/>
  <c r="EU16" i="8"/>
  <c r="E17" i="8"/>
  <c r="F17" i="8"/>
  <c r="G17" i="8"/>
  <c r="H17" i="8"/>
  <c r="I17" i="8"/>
  <c r="J17" i="8"/>
  <c r="K17" i="8"/>
  <c r="L17" i="8"/>
  <c r="M17" i="8"/>
  <c r="N17" i="8"/>
  <c r="P17" i="8"/>
  <c r="T17" i="8"/>
  <c r="U17" i="8"/>
  <c r="V17" i="8"/>
  <c r="W17" i="8"/>
  <c r="X17" i="8"/>
  <c r="Y17" i="8"/>
  <c r="Z17" i="8"/>
  <c r="AA17" i="8"/>
  <c r="AB17" i="8"/>
  <c r="AC17" i="8"/>
  <c r="AI17" i="8"/>
  <c r="AJ17" i="8"/>
  <c r="AK17" i="8"/>
  <c r="AL17" i="8"/>
  <c r="AM17" i="8"/>
  <c r="AN17" i="8"/>
  <c r="AO17" i="8"/>
  <c r="AP17" i="8"/>
  <c r="AQ17" i="8"/>
  <c r="AR17" i="8"/>
  <c r="AT17" i="8"/>
  <c r="AX17" i="8"/>
  <c r="AY17" i="8"/>
  <c r="AZ17" i="8"/>
  <c r="BA17" i="8"/>
  <c r="BB17" i="8"/>
  <c r="BC17" i="8"/>
  <c r="BD17" i="8"/>
  <c r="BE17" i="8"/>
  <c r="BF17" i="8"/>
  <c r="BG17" i="8"/>
  <c r="BM17" i="8"/>
  <c r="BN17" i="8"/>
  <c r="BO17" i="8"/>
  <c r="BP17" i="8"/>
  <c r="BQ17" i="8"/>
  <c r="BR17" i="8"/>
  <c r="BS17" i="8"/>
  <c r="BT17" i="8"/>
  <c r="BU17" i="8"/>
  <c r="BV17" i="8"/>
  <c r="BX17" i="8"/>
  <c r="CB17" i="8"/>
  <c r="CC17" i="8"/>
  <c r="CD17" i="8"/>
  <c r="CE17" i="8"/>
  <c r="CF17" i="8"/>
  <c r="CG17" i="8"/>
  <c r="CH17" i="8"/>
  <c r="CI17" i="8"/>
  <c r="CJ17" i="8"/>
  <c r="CK17" i="8"/>
  <c r="CQ17" i="8"/>
  <c r="CR17" i="8"/>
  <c r="CS17" i="8"/>
  <c r="CT17" i="8"/>
  <c r="CU17" i="8"/>
  <c r="CV17" i="8"/>
  <c r="CW17" i="8"/>
  <c r="CX17" i="8"/>
  <c r="CY17" i="8"/>
  <c r="CZ17" i="8"/>
  <c r="DB17" i="8"/>
  <c r="DF17" i="8"/>
  <c r="DG17" i="8"/>
  <c r="DH17" i="8"/>
  <c r="DI17" i="8"/>
  <c r="DJ17" i="8"/>
  <c r="DK17" i="8"/>
  <c r="DL17" i="8"/>
  <c r="DM17" i="8"/>
  <c r="DN17" i="8"/>
  <c r="DO17" i="8"/>
  <c r="DT17" i="8"/>
  <c r="DU17" i="8" s="1"/>
  <c r="DV17" i="8"/>
  <c r="DX17" i="8"/>
  <c r="DZ17" i="8"/>
  <c r="EB17" i="8"/>
  <c r="EC17" i="8"/>
  <c r="ED17" i="8"/>
  <c r="EF17" i="8"/>
  <c r="EI17" i="8"/>
  <c r="EJ17" i="8" s="1"/>
  <c r="EK17" i="8"/>
  <c r="EM17" i="8"/>
  <c r="EO17" i="8"/>
  <c r="EQ17" i="8"/>
  <c r="ER17" i="8"/>
  <c r="ES17" i="8"/>
  <c r="EU17" i="8"/>
  <c r="A5" i="2"/>
  <c r="A5" i="3"/>
  <c r="A5" i="4"/>
  <c r="A5" i="5"/>
  <c r="A5" i="6"/>
  <c r="A5" i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DQ4" i="8"/>
  <c r="DB4" i="7"/>
  <c r="DB4" i="8"/>
  <c r="CM4" i="1"/>
  <c r="CM4" i="7"/>
  <c r="CM4" i="8"/>
  <c r="BX4" i="6"/>
  <c r="BX4" i="1"/>
  <c r="BX4" i="7"/>
  <c r="BX4" i="8"/>
  <c r="BI4" i="5"/>
  <c r="BI4" i="6"/>
  <c r="BI4" i="1"/>
  <c r="BI4" i="7"/>
  <c r="BI4" i="8"/>
  <c r="AT4" i="4"/>
  <c r="AT4" i="5"/>
  <c r="AT4" i="6"/>
  <c r="AT4" i="1"/>
  <c r="AT4" i="7"/>
  <c r="AT4" i="8"/>
  <c r="AE4" i="4"/>
  <c r="AE4" i="5"/>
  <c r="AE4" i="6"/>
  <c r="AE4" i="1"/>
  <c r="AE4" i="7"/>
  <c r="AE4" i="8"/>
  <c r="AE4" i="3"/>
  <c r="P4" i="2"/>
  <c r="P4" i="3"/>
  <c r="P4" i="4"/>
  <c r="P4" i="5"/>
  <c r="P4" i="6"/>
  <c r="P4" i="1"/>
  <c r="P4" i="7"/>
  <c r="P4" i="8"/>
  <c r="FF4" i="2"/>
  <c r="FF4" i="3"/>
  <c r="FF4" i="4"/>
  <c r="FF4" i="5"/>
  <c r="FF4" i="6"/>
  <c r="FF4" i="1"/>
  <c r="FF4" i="7"/>
  <c r="FF4" i="8"/>
  <c r="EI4" i="8"/>
  <c r="DT4" i="8"/>
  <c r="N3" i="8"/>
  <c r="M3" i="8"/>
  <c r="AB4" i="8"/>
  <c r="AC4" i="8"/>
  <c r="AQ4" i="8"/>
  <c r="AR4" i="8"/>
  <c r="BF4" i="8"/>
  <c r="BG4" i="8"/>
  <c r="BU4" i="8"/>
  <c r="BV4" i="8"/>
  <c r="CJ4" i="8"/>
  <c r="CK4" i="8"/>
  <c r="CY4" i="8"/>
  <c r="CZ4" i="8"/>
  <c r="DN4" i="8"/>
  <c r="DO4" i="8"/>
  <c r="EC4" i="8"/>
  <c r="ED4" i="8"/>
  <c r="ER4" i="8"/>
  <c r="ES4" i="8"/>
  <c r="N4" i="8"/>
  <c r="M4" i="8"/>
  <c r="EU4" i="8"/>
  <c r="EF4" i="8"/>
  <c r="AA4" i="7"/>
  <c r="AB4" i="7"/>
  <c r="AC4" i="7"/>
  <c r="AP4" i="7"/>
  <c r="AQ4" i="7"/>
  <c r="AR4" i="7"/>
  <c r="BE4" i="7"/>
  <c r="BF4" i="7"/>
  <c r="BG4" i="7"/>
  <c r="BT4" i="7"/>
  <c r="BU4" i="7"/>
  <c r="BV4" i="7"/>
  <c r="CI4" i="7"/>
  <c r="CJ4" i="7"/>
  <c r="CK4" i="7"/>
  <c r="CX4" i="7"/>
  <c r="CY4" i="7"/>
  <c r="CZ4" i="7"/>
  <c r="DM4" i="7"/>
  <c r="DN4" i="7"/>
  <c r="DO4" i="7"/>
  <c r="EB4" i="7"/>
  <c r="EC4" i="7"/>
  <c r="ED4" i="7"/>
  <c r="EQ4" i="7"/>
  <c r="ER4" i="7"/>
  <c r="ES4" i="7"/>
  <c r="M4" i="7"/>
  <c r="N4" i="7"/>
  <c r="L4" i="7"/>
  <c r="DT4" i="7"/>
  <c r="EI4" i="7"/>
  <c r="DE4" i="7"/>
  <c r="M3" i="7"/>
  <c r="N3" i="7"/>
  <c r="L3" i="7"/>
  <c r="EF4" i="7"/>
  <c r="EU4" i="7"/>
  <c r="DQ4" i="7"/>
  <c r="Z4" i="1"/>
  <c r="AA4" i="1"/>
  <c r="AB4" i="1"/>
  <c r="AC4" i="1"/>
  <c r="AO4" i="1"/>
  <c r="AP4" i="1"/>
  <c r="AQ4" i="1"/>
  <c r="AR4" i="1"/>
  <c r="BD4" i="1"/>
  <c r="BE4" i="1"/>
  <c r="BF4" i="1"/>
  <c r="BG4" i="1"/>
  <c r="BS4" i="1"/>
  <c r="BT4" i="1"/>
  <c r="BU4" i="1"/>
  <c r="BV4" i="1"/>
  <c r="CH4" i="1"/>
  <c r="CI4" i="1"/>
  <c r="CJ4" i="1"/>
  <c r="CK4" i="1"/>
  <c r="CW4" i="1"/>
  <c r="CX4" i="1"/>
  <c r="CY4" i="1"/>
  <c r="CZ4" i="1"/>
  <c r="DL4" i="1"/>
  <c r="DM4" i="1"/>
  <c r="DN4" i="1"/>
  <c r="DO4" i="1"/>
  <c r="EA4" i="1"/>
  <c r="EB4" i="1"/>
  <c r="EC4" i="1"/>
  <c r="ED4" i="1"/>
  <c r="EP4" i="1"/>
  <c r="EQ4" i="1"/>
  <c r="ER4" i="1"/>
  <c r="ES4" i="1"/>
  <c r="L4" i="1"/>
  <c r="M4" i="1"/>
  <c r="N4" i="1"/>
  <c r="K4" i="1"/>
  <c r="L3" i="1"/>
  <c r="M3" i="1"/>
  <c r="N3" i="1"/>
  <c r="K3" i="1"/>
  <c r="DQ4" i="1"/>
  <c r="EF4" i="1"/>
  <c r="EU4" i="1"/>
  <c r="DB4" i="1"/>
  <c r="K3" i="6"/>
  <c r="L3" i="6"/>
  <c r="M3" i="6"/>
  <c r="N3" i="6"/>
  <c r="J3" i="6"/>
  <c r="Y4" i="6"/>
  <c r="Z4" i="6"/>
  <c r="AA4" i="6"/>
  <c r="AB4" i="6"/>
  <c r="AC4" i="6"/>
  <c r="AN4" i="6"/>
  <c r="AO4" i="6"/>
  <c r="AP4" i="6"/>
  <c r="AQ4" i="6"/>
  <c r="AR4" i="6"/>
  <c r="BC4" i="6"/>
  <c r="BD4" i="6"/>
  <c r="BE4" i="6"/>
  <c r="BF4" i="6"/>
  <c r="BG4" i="6"/>
  <c r="BR4" i="6"/>
  <c r="BS4" i="6"/>
  <c r="BT4" i="6"/>
  <c r="BU4" i="6"/>
  <c r="BV4" i="6"/>
  <c r="CG4" i="6"/>
  <c r="CH4" i="6"/>
  <c r="CI4" i="6"/>
  <c r="CJ4" i="6"/>
  <c r="CK4" i="6"/>
  <c r="CV4" i="6"/>
  <c r="CW4" i="6"/>
  <c r="CX4" i="6"/>
  <c r="CY4" i="6"/>
  <c r="CZ4" i="6"/>
  <c r="DK4" i="6"/>
  <c r="DL4" i="6"/>
  <c r="DM4" i="6"/>
  <c r="DN4" i="6"/>
  <c r="DO4" i="6"/>
  <c r="DZ4" i="6"/>
  <c r="EA4" i="6"/>
  <c r="EB4" i="6"/>
  <c r="EC4" i="6"/>
  <c r="ED4" i="6"/>
  <c r="EO4" i="6"/>
  <c r="EP4" i="6"/>
  <c r="EQ4" i="6"/>
  <c r="ER4" i="6"/>
  <c r="ES4" i="6"/>
  <c r="K4" i="6"/>
  <c r="L4" i="6"/>
  <c r="M4" i="6"/>
  <c r="N4" i="6"/>
  <c r="J4" i="6"/>
  <c r="DB4" i="6"/>
  <c r="DQ4" i="6"/>
  <c r="EF4" i="6"/>
  <c r="EU4" i="6"/>
  <c r="CM4" i="6"/>
  <c r="CM4" i="5"/>
  <c r="DB4" i="5"/>
  <c r="DQ4" i="5"/>
  <c r="EF4" i="5"/>
  <c r="EU4" i="5"/>
  <c r="BX4" i="5"/>
  <c r="X4" i="5"/>
  <c r="Y4" i="5"/>
  <c r="Z4" i="5"/>
  <c r="AA4" i="5"/>
  <c r="AB4" i="5"/>
  <c r="AC4" i="5"/>
  <c r="AM4" i="5"/>
  <c r="AN4" i="5"/>
  <c r="AO4" i="5"/>
  <c r="AP4" i="5"/>
  <c r="AQ4" i="5"/>
  <c r="AR4" i="5"/>
  <c r="BB4" i="5"/>
  <c r="BC4" i="5"/>
  <c r="BD4" i="5"/>
  <c r="BE4" i="5"/>
  <c r="BF4" i="5"/>
  <c r="BG4" i="5"/>
  <c r="BQ4" i="5"/>
  <c r="BR4" i="5"/>
  <c r="BS4" i="5"/>
  <c r="BT4" i="5"/>
  <c r="BU4" i="5"/>
  <c r="BV4" i="5"/>
  <c r="CF4" i="5"/>
  <c r="CG4" i="5"/>
  <c r="CH4" i="5"/>
  <c r="CI4" i="5"/>
  <c r="CJ4" i="5"/>
  <c r="CK4" i="5"/>
  <c r="CU4" i="5"/>
  <c r="CV4" i="5"/>
  <c r="CW4" i="5"/>
  <c r="CX4" i="5"/>
  <c r="CY4" i="5"/>
  <c r="CZ4" i="5"/>
  <c r="DJ4" i="5"/>
  <c r="DK4" i="5"/>
  <c r="DL4" i="5"/>
  <c r="DM4" i="5"/>
  <c r="DN4" i="5"/>
  <c r="DO4" i="5"/>
  <c r="DY4" i="5"/>
  <c r="DZ4" i="5"/>
  <c r="EA4" i="5"/>
  <c r="EB4" i="5"/>
  <c r="EC4" i="5"/>
  <c r="ED4" i="5"/>
  <c r="EN4" i="5"/>
  <c r="EO4" i="5"/>
  <c r="EP4" i="5"/>
  <c r="EQ4" i="5"/>
  <c r="ER4" i="5"/>
  <c r="ES4" i="5"/>
  <c r="J4" i="5"/>
  <c r="K4" i="5"/>
  <c r="L4" i="5"/>
  <c r="M4" i="5"/>
  <c r="N4" i="5"/>
  <c r="I4" i="5"/>
  <c r="J3" i="5"/>
  <c r="K3" i="5"/>
  <c r="L3" i="5"/>
  <c r="M3" i="5"/>
  <c r="N3" i="5"/>
  <c r="I3" i="5"/>
  <c r="BX4" i="4"/>
  <c r="CM4" i="4"/>
  <c r="DB4" i="4"/>
  <c r="DQ4" i="4"/>
  <c r="EF4" i="4"/>
  <c r="EU4" i="4"/>
  <c r="BI4" i="4"/>
  <c r="W4" i="4"/>
  <c r="X4" i="4"/>
  <c r="Y4" i="4"/>
  <c r="Z4" i="4"/>
  <c r="AA4" i="4"/>
  <c r="AB4" i="4"/>
  <c r="AC4" i="4"/>
  <c r="AL4" i="4"/>
  <c r="AM4" i="4"/>
  <c r="AN4" i="4"/>
  <c r="AO4" i="4"/>
  <c r="AP4" i="4"/>
  <c r="AQ4" i="4"/>
  <c r="AR4" i="4"/>
  <c r="BA4" i="4"/>
  <c r="BB4" i="4"/>
  <c r="BC4" i="4"/>
  <c r="BD4" i="4"/>
  <c r="BE4" i="4"/>
  <c r="BF4" i="4"/>
  <c r="BG4" i="4"/>
  <c r="BP4" i="4"/>
  <c r="BQ4" i="4"/>
  <c r="BR4" i="4"/>
  <c r="BS4" i="4"/>
  <c r="BT4" i="4"/>
  <c r="BU4" i="4"/>
  <c r="BV4" i="4"/>
  <c r="CE4" i="4"/>
  <c r="CF4" i="4"/>
  <c r="CG4" i="4"/>
  <c r="CH4" i="4"/>
  <c r="CI4" i="4"/>
  <c r="CJ4" i="4"/>
  <c r="CK4" i="4"/>
  <c r="CT4" i="4"/>
  <c r="CU4" i="4"/>
  <c r="CV4" i="4"/>
  <c r="CW4" i="4"/>
  <c r="CX4" i="4"/>
  <c r="CY4" i="4"/>
  <c r="CZ4" i="4"/>
  <c r="DI4" i="4"/>
  <c r="DJ4" i="4"/>
  <c r="DK4" i="4"/>
  <c r="DL4" i="4"/>
  <c r="DM4" i="4"/>
  <c r="DN4" i="4"/>
  <c r="DO4" i="4"/>
  <c r="DX4" i="4"/>
  <c r="DY4" i="4"/>
  <c r="DZ4" i="4"/>
  <c r="EA4" i="4"/>
  <c r="EB4" i="4"/>
  <c r="EC4" i="4"/>
  <c r="ED4" i="4"/>
  <c r="EM4" i="4"/>
  <c r="EN4" i="4"/>
  <c r="EO4" i="4"/>
  <c r="EP4" i="4"/>
  <c r="EQ4" i="4"/>
  <c r="ER4" i="4"/>
  <c r="ES4" i="4"/>
  <c r="I4" i="4"/>
  <c r="J4" i="4"/>
  <c r="K4" i="4"/>
  <c r="L4" i="4"/>
  <c r="M4" i="4"/>
  <c r="N4" i="4"/>
  <c r="H4" i="4"/>
  <c r="N3" i="4"/>
  <c r="I3" i="4"/>
  <c r="J3" i="4"/>
  <c r="K3" i="4"/>
  <c r="L3" i="4"/>
  <c r="M3" i="4"/>
  <c r="H3" i="4"/>
  <c r="BI4" i="3"/>
  <c r="BX4" i="3"/>
  <c r="CM4" i="3"/>
  <c r="DB4" i="3"/>
  <c r="DQ4" i="3"/>
  <c r="EF4" i="3"/>
  <c r="EU4" i="3"/>
  <c r="AT4" i="3"/>
  <c r="V4" i="3"/>
  <c r="W4" i="3"/>
  <c r="X4" i="3"/>
  <c r="Y4" i="3"/>
  <c r="Z4" i="3"/>
  <c r="AA4" i="3"/>
  <c r="AB4" i="3"/>
  <c r="AC4" i="3"/>
  <c r="AK4" i="3"/>
  <c r="AL4" i="3"/>
  <c r="AM4" i="3"/>
  <c r="AN4" i="3"/>
  <c r="AO4" i="3"/>
  <c r="AP4" i="3"/>
  <c r="AQ4" i="3"/>
  <c r="AR4" i="3"/>
  <c r="AZ4" i="3"/>
  <c r="BA4" i="3"/>
  <c r="BB4" i="3"/>
  <c r="BC4" i="3"/>
  <c r="BD4" i="3"/>
  <c r="BE4" i="3"/>
  <c r="BF4" i="3"/>
  <c r="BG4" i="3"/>
  <c r="BO4" i="3"/>
  <c r="BP4" i="3"/>
  <c r="BQ4" i="3"/>
  <c r="BR4" i="3"/>
  <c r="BS4" i="3"/>
  <c r="BT4" i="3"/>
  <c r="BU4" i="3"/>
  <c r="BV4" i="3"/>
  <c r="CD4" i="3"/>
  <c r="CE4" i="3"/>
  <c r="CF4" i="3"/>
  <c r="CG4" i="3"/>
  <c r="CH4" i="3"/>
  <c r="CI4" i="3"/>
  <c r="CJ4" i="3"/>
  <c r="CK4" i="3"/>
  <c r="CS4" i="3"/>
  <c r="CT4" i="3"/>
  <c r="CU4" i="3"/>
  <c r="CV4" i="3"/>
  <c r="CW4" i="3"/>
  <c r="CX4" i="3"/>
  <c r="CY4" i="3"/>
  <c r="CZ4" i="3"/>
  <c r="DH4" i="3"/>
  <c r="DI4" i="3"/>
  <c r="DJ4" i="3"/>
  <c r="DK4" i="3"/>
  <c r="DL4" i="3"/>
  <c r="DM4" i="3"/>
  <c r="DN4" i="3"/>
  <c r="DO4" i="3"/>
  <c r="DW4" i="3"/>
  <c r="DX4" i="3"/>
  <c r="DY4" i="3"/>
  <c r="DZ4" i="3"/>
  <c r="EA4" i="3"/>
  <c r="EB4" i="3"/>
  <c r="EC4" i="3"/>
  <c r="ED4" i="3"/>
  <c r="EL4" i="3"/>
  <c r="EM4" i="3"/>
  <c r="EN4" i="3"/>
  <c r="EO4" i="3"/>
  <c r="EP4" i="3"/>
  <c r="EQ4" i="3"/>
  <c r="ER4" i="3"/>
  <c r="ES4" i="3"/>
  <c r="H4" i="3"/>
  <c r="I4" i="3"/>
  <c r="J4" i="3"/>
  <c r="K4" i="3"/>
  <c r="L4" i="3"/>
  <c r="M4" i="3"/>
  <c r="N4" i="3"/>
  <c r="G4" i="3"/>
  <c r="H3" i="3"/>
  <c r="I3" i="3"/>
  <c r="J3" i="3"/>
  <c r="K3" i="3"/>
  <c r="L3" i="3"/>
  <c r="M3" i="3"/>
  <c r="N3" i="3"/>
  <c r="G3" i="3"/>
  <c r="G3" i="2"/>
  <c r="H3" i="2"/>
  <c r="I3" i="2"/>
  <c r="J3" i="2"/>
  <c r="K3" i="2"/>
  <c r="L3" i="2"/>
  <c r="M3" i="2"/>
  <c r="N3" i="2"/>
  <c r="F3" i="2"/>
  <c r="AT4" i="2"/>
  <c r="BI4" i="2"/>
  <c r="BX4" i="2"/>
  <c r="CM4" i="2"/>
  <c r="DB4" i="2"/>
  <c r="DQ4" i="2"/>
  <c r="EF4" i="2"/>
  <c r="EU4" i="2"/>
  <c r="AE4" i="2"/>
  <c r="U4" i="2"/>
  <c r="V4" i="2"/>
  <c r="W4" i="2"/>
  <c r="X4" i="2"/>
  <c r="Y4" i="2"/>
  <c r="Z4" i="2"/>
  <c r="AA4" i="2"/>
  <c r="AB4" i="2"/>
  <c r="AC4" i="2"/>
  <c r="AJ4" i="2"/>
  <c r="AK4" i="2"/>
  <c r="AL4" i="2"/>
  <c r="AM4" i="2"/>
  <c r="AN4" i="2"/>
  <c r="AO4" i="2"/>
  <c r="AP4" i="2"/>
  <c r="AQ4" i="2"/>
  <c r="AR4" i="2"/>
  <c r="AY4" i="2"/>
  <c r="AZ4" i="2"/>
  <c r="BA4" i="2"/>
  <c r="BB4" i="2"/>
  <c r="BC4" i="2"/>
  <c r="BD4" i="2"/>
  <c r="BE4" i="2"/>
  <c r="BF4" i="2"/>
  <c r="BG4" i="2"/>
  <c r="BN4" i="2"/>
  <c r="BO4" i="2"/>
  <c r="BP4" i="2"/>
  <c r="BQ4" i="2"/>
  <c r="BR4" i="2"/>
  <c r="BS4" i="2"/>
  <c r="BT4" i="2"/>
  <c r="BU4" i="2"/>
  <c r="BV4" i="2"/>
  <c r="CC4" i="2"/>
  <c r="CD4" i="2"/>
  <c r="CE4" i="2"/>
  <c r="CF4" i="2"/>
  <c r="CG4" i="2"/>
  <c r="CH4" i="2"/>
  <c r="CI4" i="2"/>
  <c r="CJ4" i="2"/>
  <c r="CK4" i="2"/>
  <c r="CR4" i="2"/>
  <c r="CS4" i="2"/>
  <c r="CT4" i="2"/>
  <c r="CU4" i="2"/>
  <c r="CV4" i="2"/>
  <c r="CW4" i="2"/>
  <c r="CX4" i="2"/>
  <c r="CY4" i="2"/>
  <c r="CZ4" i="2"/>
  <c r="DG4" i="2"/>
  <c r="DH4" i="2"/>
  <c r="DI4" i="2"/>
  <c r="DJ4" i="2"/>
  <c r="DK4" i="2"/>
  <c r="DL4" i="2"/>
  <c r="DM4" i="2"/>
  <c r="DN4" i="2"/>
  <c r="DO4" i="2"/>
  <c r="DV4" i="2"/>
  <c r="DW4" i="2"/>
  <c r="DX4" i="2"/>
  <c r="DY4" i="2"/>
  <c r="DZ4" i="2"/>
  <c r="EA4" i="2"/>
  <c r="EB4" i="2"/>
  <c r="EC4" i="2"/>
  <c r="ED4" i="2"/>
  <c r="EK4" i="2"/>
  <c r="EL4" i="2"/>
  <c r="EM4" i="2"/>
  <c r="EN4" i="2"/>
  <c r="EO4" i="2"/>
  <c r="EP4" i="2"/>
  <c r="EQ4" i="2"/>
  <c r="ER4" i="2"/>
  <c r="ES4" i="2"/>
  <c r="F4" i="2"/>
  <c r="G4" i="2"/>
  <c r="H4" i="2"/>
  <c r="I4" i="2"/>
  <c r="J4" i="2"/>
  <c r="K4" i="2"/>
  <c r="L4" i="2"/>
  <c r="M4" i="2"/>
  <c r="N4" i="2"/>
  <c r="E4" i="2"/>
  <c r="DE4" i="1"/>
  <c r="DT4" i="1"/>
  <c r="EI4" i="1"/>
  <c r="CP4" i="1"/>
  <c r="CP4" i="6"/>
  <c r="DE4" i="6"/>
  <c r="DT4" i="6"/>
  <c r="EI4" i="6"/>
  <c r="CA4" i="6"/>
  <c r="CA4" i="5"/>
  <c r="CP4" i="5"/>
  <c r="DE4" i="5"/>
  <c r="DT4" i="5"/>
  <c r="EI4" i="5"/>
  <c r="BL4" i="5"/>
  <c r="BL4" i="4"/>
  <c r="CA4" i="4"/>
  <c r="CP4" i="4"/>
  <c r="DE4" i="4"/>
  <c r="DT4" i="4"/>
  <c r="EI4" i="4"/>
  <c r="AW4" i="4"/>
  <c r="AW4" i="3"/>
  <c r="BL4" i="3"/>
  <c r="CA4" i="3"/>
  <c r="CP4" i="3"/>
  <c r="DE4" i="3"/>
  <c r="DT4" i="3"/>
  <c r="EI4" i="3"/>
  <c r="AH4" i="3"/>
  <c r="AH4" i="2"/>
  <c r="AW4" i="2"/>
  <c r="BL4" i="2"/>
  <c r="CA4" i="2"/>
  <c r="CP4" i="2"/>
  <c r="DE4" i="2"/>
  <c r="DT4" i="2"/>
  <c r="EI4" i="2"/>
  <c r="S4" i="2"/>
  <c r="B96" i="14" l="1"/>
  <c r="C96" i="14"/>
  <c r="FH98" i="14"/>
  <c r="R98" i="14"/>
  <c r="EX98" i="14" s="1"/>
  <c r="AG98" i="14"/>
  <c r="EY98" i="14" s="1"/>
  <c r="AV98" i="14"/>
  <c r="EZ98" i="14" s="1"/>
  <c r="BK98" i="14"/>
  <c r="FA98" i="14" s="1"/>
  <c r="BZ98" i="14"/>
  <c r="FB98" i="14" s="1"/>
  <c r="CO98" i="14"/>
  <c r="FC98" i="14" s="1"/>
  <c r="A99" i="14"/>
  <c r="D97" i="14"/>
  <c r="C83" i="14"/>
  <c r="B83" i="14"/>
  <c r="FH85" i="14"/>
  <c r="AG85" i="14"/>
  <c r="EY85" i="14" s="1"/>
  <c r="BK85" i="14"/>
  <c r="FA85" i="14" s="1"/>
  <c r="CO85" i="14"/>
  <c r="FC85" i="14" s="1"/>
  <c r="A86" i="14"/>
  <c r="R85" i="14"/>
  <c r="EX85" i="14" s="1"/>
  <c r="AV85" i="14"/>
  <c r="EZ85" i="14" s="1"/>
  <c r="BZ85" i="14"/>
  <c r="FB85" i="14" s="1"/>
  <c r="D84" i="14"/>
  <c r="R73" i="14"/>
  <c r="EX73" i="14" s="1"/>
  <c r="AG73" i="14"/>
  <c r="EY73" i="14" s="1"/>
  <c r="AV73" i="14"/>
  <c r="EZ73" i="14" s="1"/>
  <c r="BK73" i="14"/>
  <c r="FA73" i="14" s="1"/>
  <c r="BZ73" i="14"/>
  <c r="FB73" i="14" s="1"/>
  <c r="CO73" i="14"/>
  <c r="FC73" i="14" s="1"/>
  <c r="A74" i="14"/>
  <c r="FH73" i="14"/>
  <c r="D72" i="14"/>
  <c r="B71" i="14"/>
  <c r="C71" i="14"/>
  <c r="C58" i="14"/>
  <c r="B58" i="14"/>
  <c r="FH60" i="14"/>
  <c r="AG60" i="14"/>
  <c r="EY60" i="14" s="1"/>
  <c r="BK60" i="14"/>
  <c r="FA60" i="14" s="1"/>
  <c r="CO60" i="14"/>
  <c r="FC60" i="14" s="1"/>
  <c r="A61" i="14"/>
  <c r="R60" i="14"/>
  <c r="EX60" i="14" s="1"/>
  <c r="AV60" i="14"/>
  <c r="EZ60" i="14" s="1"/>
  <c r="BZ60" i="14"/>
  <c r="FB60" i="14" s="1"/>
  <c r="D59" i="14"/>
  <c r="C29" i="14"/>
  <c r="B29" i="14"/>
  <c r="FH31" i="14"/>
  <c r="R31" i="14"/>
  <c r="EX31" i="14" s="1"/>
  <c r="AG31" i="14"/>
  <c r="EY31" i="14" s="1"/>
  <c r="AV31" i="14"/>
  <c r="EZ31" i="14" s="1"/>
  <c r="BK31" i="14"/>
  <c r="FA31" i="14" s="1"/>
  <c r="BZ31" i="14"/>
  <c r="FB31" i="14" s="1"/>
  <c r="CO31" i="14"/>
  <c r="FC31" i="14" s="1"/>
  <c r="A32" i="14"/>
  <c r="D30" i="14"/>
  <c r="D12" i="14"/>
  <c r="B11" i="14"/>
  <c r="C11" i="14"/>
  <c r="A14" i="14"/>
  <c r="CO13" i="14"/>
  <c r="FC13" i="14" s="1"/>
  <c r="BZ13" i="14"/>
  <c r="FB13" i="14" s="1"/>
  <c r="BK13" i="14"/>
  <c r="FA13" i="14" s="1"/>
  <c r="AV13" i="14"/>
  <c r="EZ13" i="14" s="1"/>
  <c r="AG13" i="14"/>
  <c r="EY13" i="14" s="1"/>
  <c r="R13" i="14"/>
  <c r="EX13" i="14" s="1"/>
  <c r="FH13" i="14"/>
  <c r="A19" i="7"/>
  <c r="FF18" i="7"/>
  <c r="P18" i="7"/>
  <c r="EV18" i="7" s="1"/>
  <c r="AE18" i="7"/>
  <c r="EW18" i="7" s="1"/>
  <c r="AT18" i="7"/>
  <c r="EX18" i="7" s="1"/>
  <c r="BI18" i="7"/>
  <c r="EY18" i="7" s="1"/>
  <c r="BX18" i="7"/>
  <c r="EZ18" i="7" s="1"/>
  <c r="CM18" i="7"/>
  <c r="FA18" i="7" s="1"/>
  <c r="DB18" i="7"/>
  <c r="FB18" i="7" s="1"/>
  <c r="A6" i="6"/>
  <c r="P5" i="6"/>
  <c r="AT5" i="6"/>
  <c r="BX5" i="6"/>
  <c r="FF5" i="6"/>
  <c r="AE5" i="6"/>
  <c r="BI5" i="6"/>
  <c r="A6" i="4"/>
  <c r="AE5" i="4"/>
  <c r="FF5" i="4"/>
  <c r="P5" i="4"/>
  <c r="AT5" i="4"/>
  <c r="A6" i="2"/>
  <c r="P5" i="2"/>
  <c r="FF5" i="2"/>
  <c r="DP17" i="8"/>
  <c r="CL17" i="8"/>
  <c r="BH17" i="8"/>
  <c r="AD17" i="8"/>
  <c r="BH15" i="8"/>
  <c r="AD15" i="8"/>
  <c r="DP14" i="8"/>
  <c r="CL13" i="8"/>
  <c r="A19" i="8"/>
  <c r="P18" i="8"/>
  <c r="EV18" i="8" s="1"/>
  <c r="AE18" i="8"/>
  <c r="EW18" i="8" s="1"/>
  <c r="AT18" i="8"/>
  <c r="EX18" i="8" s="1"/>
  <c r="BI18" i="8"/>
  <c r="EY18" i="8" s="1"/>
  <c r="BX18" i="8"/>
  <c r="EZ18" i="8" s="1"/>
  <c r="CM18" i="8"/>
  <c r="FA18" i="8" s="1"/>
  <c r="DB18" i="8"/>
  <c r="FB18" i="8" s="1"/>
  <c r="DQ18" i="8"/>
  <c r="FC18" i="8" s="1"/>
  <c r="FF18" i="8"/>
  <c r="A6" i="1"/>
  <c r="FF5" i="1"/>
  <c r="A6" i="5"/>
  <c r="P5" i="5"/>
  <c r="AT5" i="5"/>
  <c r="AE5" i="5"/>
  <c r="BI5" i="5"/>
  <c r="FF5" i="5"/>
  <c r="A6" i="3"/>
  <c r="P5" i="3"/>
  <c r="FF5" i="3"/>
  <c r="AE5" i="3"/>
  <c r="FF17" i="8"/>
  <c r="EA17" i="8"/>
  <c r="DY17" i="8"/>
  <c r="DW17" i="8"/>
  <c r="EE17" i="8" s="1"/>
  <c r="FD17" i="8" s="1"/>
  <c r="DQ17" i="8"/>
  <c r="DA17" i="8"/>
  <c r="CM17" i="8"/>
  <c r="BW17" i="8"/>
  <c r="BI17" i="8"/>
  <c r="AS17" i="8"/>
  <c r="AE17" i="8"/>
  <c r="O17" i="8"/>
  <c r="FF16" i="8"/>
  <c r="EA16" i="8"/>
  <c r="DY16" i="8"/>
  <c r="DW16" i="8"/>
  <c r="EE16" i="8" s="1"/>
  <c r="FD16" i="8" s="1"/>
  <c r="DQ16" i="8"/>
  <c r="DA16" i="8"/>
  <c r="FB16" i="8" s="1"/>
  <c r="CM16" i="8"/>
  <c r="BW16" i="8"/>
  <c r="EZ16" i="8" s="1"/>
  <c r="BI16" i="8"/>
  <c r="AS16" i="8"/>
  <c r="EX16" i="8" s="1"/>
  <c r="AE16" i="8"/>
  <c r="O16" i="8"/>
  <c r="EV16" i="8" s="1"/>
  <c r="FF15" i="8"/>
  <c r="EA15" i="8"/>
  <c r="DY15" i="8"/>
  <c r="DW15" i="8"/>
  <c r="EE15" i="8" s="1"/>
  <c r="FD15" i="8" s="1"/>
  <c r="DQ15" i="8"/>
  <c r="DA15" i="8"/>
  <c r="FB15" i="8" s="1"/>
  <c r="CM15" i="8"/>
  <c r="BW15" i="8"/>
  <c r="EZ15" i="8" s="1"/>
  <c r="BI15" i="8"/>
  <c r="AS15" i="8"/>
  <c r="AE15" i="8"/>
  <c r="O15" i="8"/>
  <c r="FF14" i="8"/>
  <c r="EA14" i="8"/>
  <c r="DY14" i="8"/>
  <c r="DW14" i="8"/>
  <c r="EE14" i="8" s="1"/>
  <c r="FD14" i="8" s="1"/>
  <c r="DQ14" i="8"/>
  <c r="DA14" i="8"/>
  <c r="CM14" i="8"/>
  <c r="BW14" i="8"/>
  <c r="EZ14" i="8" s="1"/>
  <c r="BI14" i="8"/>
  <c r="AS14" i="8"/>
  <c r="EX14" i="8" s="1"/>
  <c r="AE14" i="8"/>
  <c r="O14" i="8"/>
  <c r="EV14" i="8" s="1"/>
  <c r="FF13" i="8"/>
  <c r="EA13" i="8"/>
  <c r="DY13" i="8"/>
  <c r="DW13" i="8"/>
  <c r="EE13" i="8" s="1"/>
  <c r="FD13" i="8" s="1"/>
  <c r="DQ13" i="8"/>
  <c r="DA13" i="8"/>
  <c r="FB13" i="8" s="1"/>
  <c r="CM13" i="8"/>
  <c r="BW13" i="8"/>
  <c r="BI13" i="8"/>
  <c r="AS13" i="8"/>
  <c r="EX13" i="8" s="1"/>
  <c r="AE13" i="8"/>
  <c r="O13" i="8"/>
  <c r="EV13" i="8" s="1"/>
  <c r="FF12" i="8"/>
  <c r="EA12" i="8"/>
  <c r="DY12" i="8"/>
  <c r="DW12" i="8"/>
  <c r="EE12" i="8" s="1"/>
  <c r="FD12" i="8" s="1"/>
  <c r="DQ12" i="8"/>
  <c r="DA12" i="8"/>
  <c r="FB12" i="8" s="1"/>
  <c r="CM12" i="8"/>
  <c r="BW12" i="8"/>
  <c r="EZ12" i="8" s="1"/>
  <c r="BI12" i="8"/>
  <c r="AS12" i="8"/>
  <c r="EX12" i="8" s="1"/>
  <c r="AE12" i="8"/>
  <c r="O12" i="8"/>
  <c r="EV12" i="8" s="1"/>
  <c r="FF11" i="8"/>
  <c r="EA11" i="8"/>
  <c r="DY11" i="8"/>
  <c r="DW11" i="8"/>
  <c r="EE11" i="8" s="1"/>
  <c r="FD11" i="8" s="1"/>
  <c r="DQ11" i="8"/>
  <c r="DA11" i="8"/>
  <c r="CM11" i="8"/>
  <c r="BW11" i="8"/>
  <c r="BI11" i="8"/>
  <c r="AS11" i="8"/>
  <c r="AE11" i="8"/>
  <c r="O11" i="8"/>
  <c r="FF10" i="8"/>
  <c r="EA10" i="8"/>
  <c r="DY10" i="8"/>
  <c r="DW10" i="8"/>
  <c r="EE10" i="8" s="1"/>
  <c r="FD10" i="8" s="1"/>
  <c r="DQ10" i="8"/>
  <c r="DA10" i="8"/>
  <c r="CM10" i="8"/>
  <c r="BW10" i="8"/>
  <c r="BI10" i="8"/>
  <c r="AS10" i="8"/>
  <c r="AE10" i="8"/>
  <c r="O10" i="8"/>
  <c r="FF9" i="8"/>
  <c r="EA9" i="8"/>
  <c r="DY9" i="8"/>
  <c r="DW9" i="8"/>
  <c r="EE9" i="8" s="1"/>
  <c r="FD9" i="8" s="1"/>
  <c r="DQ9" i="8"/>
  <c r="DA9" i="8"/>
  <c r="CM9" i="8"/>
  <c r="BW9" i="8"/>
  <c r="BI9" i="8"/>
  <c r="AS9" i="8"/>
  <c r="AE9" i="8"/>
  <c r="O9" i="8"/>
  <c r="FF8" i="8"/>
  <c r="EA8" i="8"/>
  <c r="DY8" i="8"/>
  <c r="DW8" i="8"/>
  <c r="EE8" i="8" s="1"/>
  <c r="FD8" i="8" s="1"/>
  <c r="DQ8" i="8"/>
  <c r="DA8" i="8"/>
  <c r="CM8" i="8"/>
  <c r="BW8" i="8"/>
  <c r="BI8" i="8"/>
  <c r="AS8" i="8"/>
  <c r="AE8" i="8"/>
  <c r="O8" i="8"/>
  <c r="FF7" i="8"/>
  <c r="EA7" i="8"/>
  <c r="DY7" i="8"/>
  <c r="DW7" i="8"/>
  <c r="EE7" i="8" s="1"/>
  <c r="FD7" i="8" s="1"/>
  <c r="DQ7" i="8"/>
  <c r="DA7" i="8"/>
  <c r="CM7" i="8"/>
  <c r="BW7" i="8"/>
  <c r="BI7" i="8"/>
  <c r="AS7" i="8"/>
  <c r="AE7" i="8"/>
  <c r="O7" i="8"/>
  <c r="FF6" i="8"/>
  <c r="EA6" i="8"/>
  <c r="DY6" i="8"/>
  <c r="DW6" i="8"/>
  <c r="EE6" i="8" s="1"/>
  <c r="FD6" i="8" s="1"/>
  <c r="DQ6" i="8"/>
  <c r="DA6" i="8"/>
  <c r="CM6" i="8"/>
  <c r="BW6" i="8"/>
  <c r="BI6" i="8"/>
  <c r="AS6" i="8"/>
  <c r="AE6" i="8"/>
  <c r="O6" i="8"/>
  <c r="FF5" i="8"/>
  <c r="EA5" i="8"/>
  <c r="DY5" i="8"/>
  <c r="DW5" i="8"/>
  <c r="EE5" i="8" s="1"/>
  <c r="FD5" i="8" s="1"/>
  <c r="DQ5" i="8"/>
  <c r="DA5" i="8"/>
  <c r="CM5" i="8"/>
  <c r="BW5" i="8"/>
  <c r="BI5" i="8"/>
  <c r="AS5" i="8"/>
  <c r="AE5" i="8"/>
  <c r="O5" i="8"/>
  <c r="FF17" i="7"/>
  <c r="EO17" i="7"/>
  <c r="EK17" i="7"/>
  <c r="DL16" i="7"/>
  <c r="DJ16" i="7"/>
  <c r="DH16" i="7"/>
  <c r="DP16" i="7" s="1"/>
  <c r="FC16" i="7" s="1"/>
  <c r="DB16" i="7"/>
  <c r="CL16" i="7"/>
  <c r="BX16" i="7"/>
  <c r="BH16" i="7"/>
  <c r="AT16" i="7"/>
  <c r="AD16" i="7"/>
  <c r="P16" i="7"/>
  <c r="EO15" i="7"/>
  <c r="EK15" i="7"/>
  <c r="DL14" i="7"/>
  <c r="DJ14" i="7"/>
  <c r="DH14" i="7"/>
  <c r="DP14" i="7" s="1"/>
  <c r="FC14" i="7" s="1"/>
  <c r="DB14" i="7"/>
  <c r="CL14" i="7"/>
  <c r="BX14" i="7"/>
  <c r="BH14" i="7"/>
  <c r="AT14" i="7"/>
  <c r="AD14" i="7"/>
  <c r="P14" i="7"/>
  <c r="EA13" i="7"/>
  <c r="DY13" i="7"/>
  <c r="DW13" i="7"/>
  <c r="EE13" i="7" s="1"/>
  <c r="FD13" i="7" s="1"/>
  <c r="DL12" i="7"/>
  <c r="DJ12" i="7"/>
  <c r="DH12" i="7"/>
  <c r="DP12" i="7" s="1"/>
  <c r="FC12" i="7" s="1"/>
  <c r="DB12" i="7"/>
  <c r="BX12" i="7"/>
  <c r="AT12" i="7"/>
  <c r="P12" i="7"/>
  <c r="EA11" i="7"/>
  <c r="DY11" i="7"/>
  <c r="DW11" i="7"/>
  <c r="EE11" i="7" s="1"/>
  <c r="FD11" i="7" s="1"/>
  <c r="DK11" i="7"/>
  <c r="DB11" i="7"/>
  <c r="CM11" i="7"/>
  <c r="FA11" i="7" s="1"/>
  <c r="BX11" i="7"/>
  <c r="BI11" i="7"/>
  <c r="EY11" i="7" s="1"/>
  <c r="AT11" i="7"/>
  <c r="AE11" i="7"/>
  <c r="EW11" i="7" s="1"/>
  <c r="P11" i="7"/>
  <c r="FF10" i="7"/>
  <c r="EP10" i="7"/>
  <c r="EN10" i="7"/>
  <c r="EL10" i="7"/>
  <c r="ET10" i="7" s="1"/>
  <c r="FE10" i="7" s="1"/>
  <c r="DX10" i="7"/>
  <c r="CM10" i="7"/>
  <c r="BI10" i="7"/>
  <c r="AE10" i="7"/>
  <c r="FF9" i="7"/>
  <c r="EO9" i="7"/>
  <c r="DL8" i="7"/>
  <c r="DJ8" i="7"/>
  <c r="DH8" i="7"/>
  <c r="DP8" i="7" s="1"/>
  <c r="FC8" i="7" s="1"/>
  <c r="DB8" i="7"/>
  <c r="BX8" i="7"/>
  <c r="AT8" i="7"/>
  <c r="P8" i="7"/>
  <c r="EA7" i="7"/>
  <c r="DY7" i="7"/>
  <c r="DW7" i="7"/>
  <c r="EE7" i="7" s="1"/>
  <c r="FD7" i="7" s="1"/>
  <c r="DK7" i="7"/>
  <c r="DB7" i="7"/>
  <c r="CM7" i="7"/>
  <c r="FA7" i="7" s="1"/>
  <c r="BX7" i="7"/>
  <c r="BI7" i="7"/>
  <c r="EY7" i="7" s="1"/>
  <c r="AT7" i="7"/>
  <c r="AE7" i="7"/>
  <c r="EW7" i="7" s="1"/>
  <c r="P7" i="7"/>
  <c r="FF6" i="7"/>
  <c r="EP6" i="7"/>
  <c r="EN6" i="7"/>
  <c r="EL6" i="7"/>
  <c r="ET6" i="7" s="1"/>
  <c r="FE6" i="7" s="1"/>
  <c r="DX6" i="7"/>
  <c r="CM6" i="7"/>
  <c r="BI6" i="7"/>
  <c r="AE6" i="7"/>
  <c r="FF5" i="7"/>
  <c r="EO5" i="7"/>
  <c r="DX17" i="1"/>
  <c r="CT17" i="1"/>
  <c r="DX16" i="1"/>
  <c r="CT16" i="1"/>
  <c r="EN15" i="1"/>
  <c r="EL15" i="1"/>
  <c r="ET15" i="1" s="1"/>
  <c r="FE15" i="1" s="1"/>
  <c r="DJ15" i="1"/>
  <c r="DH15" i="1"/>
  <c r="DP15" i="1" s="1"/>
  <c r="FC15" i="1" s="1"/>
  <c r="EN14" i="1"/>
  <c r="EL14" i="1"/>
  <c r="ET14" i="1" s="1"/>
  <c r="FE14" i="1" s="1"/>
  <c r="DJ14" i="1"/>
  <c r="DH14" i="1"/>
  <c r="DP14" i="1" s="1"/>
  <c r="FC14" i="1" s="1"/>
  <c r="DX13" i="1"/>
  <c r="CT13" i="1"/>
  <c r="DJ12" i="1"/>
  <c r="DH12" i="1"/>
  <c r="DP12" i="1" s="1"/>
  <c r="FC12" i="1" s="1"/>
  <c r="DJ11" i="1"/>
  <c r="DH11" i="1"/>
  <c r="DP11" i="1" s="1"/>
  <c r="FC11" i="1" s="1"/>
  <c r="CR10" i="1"/>
  <c r="CT10" i="1"/>
  <c r="EJ9" i="1"/>
  <c r="EL9" i="1"/>
  <c r="EN9" i="1"/>
  <c r="DF9" i="1"/>
  <c r="DH9" i="1"/>
  <c r="DJ9" i="1"/>
  <c r="BW9" i="1"/>
  <c r="AS9" i="1"/>
  <c r="O9" i="1"/>
  <c r="EO8" i="1"/>
  <c r="DK8" i="1"/>
  <c r="CL8" i="1"/>
  <c r="BH8" i="1"/>
  <c r="AD8" i="1"/>
  <c r="CR7" i="1"/>
  <c r="CT7" i="1"/>
  <c r="DV6" i="1"/>
  <c r="DX6" i="1"/>
  <c r="EO5" i="1"/>
  <c r="DK5" i="1"/>
  <c r="CL5" i="1"/>
  <c r="BX5" i="1"/>
  <c r="BH5" i="1"/>
  <c r="AT5" i="1"/>
  <c r="AD5" i="1"/>
  <c r="P5" i="1"/>
  <c r="CR17" i="6"/>
  <c r="CT17" i="6"/>
  <c r="DG16" i="6"/>
  <c r="DI16" i="6"/>
  <c r="BH16" i="6"/>
  <c r="AD16" i="6"/>
  <c r="CR15" i="6"/>
  <c r="CT15" i="6"/>
  <c r="EK14" i="6"/>
  <c r="EM14" i="6"/>
  <c r="CQ14" i="6"/>
  <c r="CS14" i="6"/>
  <c r="CU14" i="6"/>
  <c r="DU13" i="6"/>
  <c r="DV13" i="6"/>
  <c r="BH13" i="6"/>
  <c r="EJ12" i="6"/>
  <c r="EK12" i="6"/>
  <c r="CB12" i="6"/>
  <c r="CC12" i="6"/>
  <c r="EJ11" i="6"/>
  <c r="EL11" i="6"/>
  <c r="EN11" i="6"/>
  <c r="DF11" i="6"/>
  <c r="DH11" i="6"/>
  <c r="DJ11" i="6"/>
  <c r="CB11" i="6"/>
  <c r="CD11" i="6"/>
  <c r="CF11" i="6"/>
  <c r="AS11" i="6"/>
  <c r="DF10" i="6"/>
  <c r="DG10" i="6"/>
  <c r="FB17" i="8"/>
  <c r="EZ17" i="8"/>
  <c r="EX17" i="8"/>
  <c r="EV17" i="8"/>
  <c r="DP16" i="8"/>
  <c r="CL16" i="8"/>
  <c r="BH16" i="8"/>
  <c r="AD16" i="8"/>
  <c r="DP15" i="8"/>
  <c r="CL15" i="8"/>
  <c r="EX15" i="8"/>
  <c r="EV15" i="8"/>
  <c r="FB14" i="8"/>
  <c r="CL14" i="8"/>
  <c r="BH14" i="8"/>
  <c r="AD14" i="8"/>
  <c r="DP13" i="8"/>
  <c r="EZ13" i="8"/>
  <c r="BH13" i="8"/>
  <c r="AD13" i="8"/>
  <c r="DP12" i="8"/>
  <c r="CL12" i="8"/>
  <c r="BH12" i="8"/>
  <c r="AD12" i="8"/>
  <c r="DP11" i="8"/>
  <c r="FB11" i="8"/>
  <c r="CL11" i="8"/>
  <c r="EZ11" i="8"/>
  <c r="BH11" i="8"/>
  <c r="EX11" i="8"/>
  <c r="AD11" i="8"/>
  <c r="P11" i="8"/>
  <c r="EV11" i="8" s="1"/>
  <c r="DP10" i="8"/>
  <c r="DB10" i="8"/>
  <c r="FB10" i="8" s="1"/>
  <c r="CL10" i="8"/>
  <c r="BX10" i="8"/>
  <c r="EZ10" i="8" s="1"/>
  <c r="BH10" i="8"/>
  <c r="AT10" i="8"/>
  <c r="EX10" i="8" s="1"/>
  <c r="AD10" i="8"/>
  <c r="P10" i="8"/>
  <c r="EV10" i="8" s="1"/>
  <c r="DP9" i="8"/>
  <c r="DB9" i="8"/>
  <c r="FB9" i="8" s="1"/>
  <c r="CL9" i="8"/>
  <c r="BX9" i="8"/>
  <c r="EZ9" i="8" s="1"/>
  <c r="BH9" i="8"/>
  <c r="AT9" i="8"/>
  <c r="EX9" i="8" s="1"/>
  <c r="AD9" i="8"/>
  <c r="P9" i="8"/>
  <c r="EV9" i="8" s="1"/>
  <c r="DP8" i="8"/>
  <c r="DB8" i="8"/>
  <c r="FB8" i="8" s="1"/>
  <c r="CL8" i="8"/>
  <c r="BX8" i="8"/>
  <c r="EZ8" i="8" s="1"/>
  <c r="BH8" i="8"/>
  <c r="AT8" i="8"/>
  <c r="EX8" i="8" s="1"/>
  <c r="AD8" i="8"/>
  <c r="P8" i="8"/>
  <c r="EV8" i="8" s="1"/>
  <c r="DP7" i="8"/>
  <c r="DB7" i="8"/>
  <c r="FB7" i="8" s="1"/>
  <c r="CL7" i="8"/>
  <c r="BX7" i="8"/>
  <c r="EZ7" i="8" s="1"/>
  <c r="BH7" i="8"/>
  <c r="AT7" i="8"/>
  <c r="EX7" i="8" s="1"/>
  <c r="AD7" i="8"/>
  <c r="P7" i="8"/>
  <c r="EV7" i="8" s="1"/>
  <c r="DP6" i="8"/>
  <c r="DB6" i="8"/>
  <c r="FB6" i="8" s="1"/>
  <c r="CL6" i="8"/>
  <c r="BX6" i="8"/>
  <c r="EZ6" i="8" s="1"/>
  <c r="BH6" i="8"/>
  <c r="AT6" i="8"/>
  <c r="EX6" i="8" s="1"/>
  <c r="AD6" i="8"/>
  <c r="P6" i="8"/>
  <c r="EV6" i="8" s="1"/>
  <c r="DP5" i="8"/>
  <c r="FC5" i="8" s="1"/>
  <c r="DB5" i="8"/>
  <c r="FB5" i="8" s="1"/>
  <c r="CL5" i="8"/>
  <c r="FA5" i="8" s="1"/>
  <c r="BX5" i="8"/>
  <c r="EZ5" i="8" s="1"/>
  <c r="BH5" i="8"/>
  <c r="EY5" i="8" s="1"/>
  <c r="AT5" i="8"/>
  <c r="EX5" i="8" s="1"/>
  <c r="AD5" i="8"/>
  <c r="EW5" i="8" s="1"/>
  <c r="P5" i="8"/>
  <c r="EV5" i="8" s="1"/>
  <c r="DB17" i="7"/>
  <c r="FB17" i="7" s="1"/>
  <c r="CM17" i="7"/>
  <c r="FA17" i="7" s="1"/>
  <c r="BX17" i="7"/>
  <c r="EZ17" i="7" s="1"/>
  <c r="BI17" i="7"/>
  <c r="EY17" i="7" s="1"/>
  <c r="AT17" i="7"/>
  <c r="EX17" i="7" s="1"/>
  <c r="AE17" i="7"/>
  <c r="EW17" i="7" s="1"/>
  <c r="P17" i="7"/>
  <c r="EV17" i="7" s="1"/>
  <c r="FF16" i="7"/>
  <c r="DA16" i="7"/>
  <c r="CM16" i="7"/>
  <c r="FA16" i="7" s="1"/>
  <c r="BW16" i="7"/>
  <c r="BI16" i="7"/>
  <c r="EY16" i="7" s="1"/>
  <c r="AS16" i="7"/>
  <c r="AE16" i="7"/>
  <c r="EW16" i="7" s="1"/>
  <c r="O16" i="7"/>
  <c r="FF15" i="7"/>
  <c r="DB15" i="7"/>
  <c r="CM15" i="7"/>
  <c r="FA15" i="7" s="1"/>
  <c r="BX15" i="7"/>
  <c r="BI15" i="7"/>
  <c r="EY15" i="7" s="1"/>
  <c r="AT15" i="7"/>
  <c r="AE15" i="7"/>
  <c r="EW15" i="7" s="1"/>
  <c r="P15" i="7"/>
  <c r="FF14" i="7"/>
  <c r="DA14" i="7"/>
  <c r="FB14" i="7" s="1"/>
  <c r="CM14" i="7"/>
  <c r="BW14" i="7"/>
  <c r="EZ14" i="7" s="1"/>
  <c r="BI14" i="7"/>
  <c r="AS14" i="7"/>
  <c r="EX14" i="7" s="1"/>
  <c r="AE14" i="7"/>
  <c r="O14" i="7"/>
  <c r="EV14" i="7" s="1"/>
  <c r="FF13" i="7"/>
  <c r="DB13" i="7"/>
  <c r="CM13" i="7"/>
  <c r="FA13" i="7" s="1"/>
  <c r="BX13" i="7"/>
  <c r="BI13" i="7"/>
  <c r="EY13" i="7" s="1"/>
  <c r="AT13" i="7"/>
  <c r="AE13" i="7"/>
  <c r="EW13" i="7" s="1"/>
  <c r="P13" i="7"/>
  <c r="FF12" i="7"/>
  <c r="CM12" i="7"/>
  <c r="BI12" i="7"/>
  <c r="AE12" i="7"/>
  <c r="FF11" i="7"/>
  <c r="FB11" i="7"/>
  <c r="EZ11" i="7"/>
  <c r="EX11" i="7"/>
  <c r="EV11" i="7"/>
  <c r="DB10" i="7"/>
  <c r="BX10" i="7"/>
  <c r="AT10" i="7"/>
  <c r="P10" i="7"/>
  <c r="DB9" i="7"/>
  <c r="CM9" i="7"/>
  <c r="BX9" i="7"/>
  <c r="BI9" i="7"/>
  <c r="EY9" i="7" s="1"/>
  <c r="AT9" i="7"/>
  <c r="AE9" i="7"/>
  <c r="P9" i="7"/>
  <c r="FF8" i="7"/>
  <c r="CM8" i="7"/>
  <c r="BI8" i="7"/>
  <c r="AE8" i="7"/>
  <c r="FF7" i="7"/>
  <c r="FB7" i="7"/>
  <c r="EZ7" i="7"/>
  <c r="EX7" i="7"/>
  <c r="EV7" i="7"/>
  <c r="DB6" i="7"/>
  <c r="BX6" i="7"/>
  <c r="AT6" i="7"/>
  <c r="P6" i="7"/>
  <c r="DB5" i="7"/>
  <c r="FB5" i="7" s="1"/>
  <c r="CM5" i="7"/>
  <c r="FA5" i="7" s="1"/>
  <c r="BX5" i="7"/>
  <c r="EZ5" i="7" s="1"/>
  <c r="BI5" i="7"/>
  <c r="EY5" i="7" s="1"/>
  <c r="AT5" i="7"/>
  <c r="EX5" i="7" s="1"/>
  <c r="AE5" i="7"/>
  <c r="EW5" i="7" s="1"/>
  <c r="P5" i="7"/>
  <c r="EV5" i="7" s="1"/>
  <c r="DV10" i="1"/>
  <c r="DX10" i="1"/>
  <c r="CL9" i="1"/>
  <c r="BH9" i="1"/>
  <c r="AD9" i="1"/>
  <c r="EJ8" i="1"/>
  <c r="EL8" i="1"/>
  <c r="EN8" i="1"/>
  <c r="DF8" i="1"/>
  <c r="DH8" i="1"/>
  <c r="DJ8" i="1"/>
  <c r="BW8" i="1"/>
  <c r="AS8" i="1"/>
  <c r="O8" i="1"/>
  <c r="DV7" i="1"/>
  <c r="DX7" i="1"/>
  <c r="CR6" i="1"/>
  <c r="CT6" i="1"/>
  <c r="EJ5" i="1"/>
  <c r="EL5" i="1"/>
  <c r="EN5" i="1"/>
  <c r="DF5" i="1"/>
  <c r="DH5" i="1"/>
  <c r="DJ5" i="1"/>
  <c r="CM5" i="1"/>
  <c r="BW5" i="1"/>
  <c r="BI5" i="1"/>
  <c r="AS5" i="1"/>
  <c r="EX5" i="1" s="1"/>
  <c r="AE5" i="1"/>
  <c r="O5" i="1"/>
  <c r="DF17" i="6"/>
  <c r="DH17" i="6"/>
  <c r="DJ17" i="6"/>
  <c r="DU16" i="6"/>
  <c r="DW16" i="6"/>
  <c r="DY16" i="6"/>
  <c r="BW16" i="6"/>
  <c r="AS16" i="6"/>
  <c r="O16" i="6"/>
  <c r="DF15" i="6"/>
  <c r="DH15" i="6"/>
  <c r="DJ15" i="6"/>
  <c r="CC14" i="6"/>
  <c r="CE14" i="6"/>
  <c r="CQ13" i="6"/>
  <c r="CR13" i="6"/>
  <c r="AD13" i="6"/>
  <c r="DF12" i="6"/>
  <c r="DG12" i="6"/>
  <c r="BW11" i="6"/>
  <c r="O11" i="6"/>
  <c r="EJ10" i="6"/>
  <c r="EK10" i="6"/>
  <c r="CB10" i="6"/>
  <c r="CC10" i="6"/>
  <c r="EJ9" i="6"/>
  <c r="EL9" i="6"/>
  <c r="EN9" i="6"/>
  <c r="BW17" i="5"/>
  <c r="EZ17" i="5" s="1"/>
  <c r="BW15" i="5"/>
  <c r="EZ15" i="5" s="1"/>
  <c r="BW13" i="5"/>
  <c r="EZ13" i="5" s="1"/>
  <c r="BW11" i="5"/>
  <c r="EZ11" i="5" s="1"/>
  <c r="BW9" i="5"/>
  <c r="EZ9" i="5" s="1"/>
  <c r="BW7" i="5"/>
  <c r="EZ7" i="5" s="1"/>
  <c r="BW5" i="5"/>
  <c r="EZ5" i="5" s="1"/>
  <c r="EE14" i="4"/>
  <c r="FD14" i="4" s="1"/>
  <c r="ET11" i="4"/>
  <c r="FE11" i="4" s="1"/>
  <c r="ET9" i="4"/>
  <c r="FE9" i="4" s="1"/>
  <c r="DA8" i="4"/>
  <c r="FB8" i="4" s="1"/>
  <c r="BW13" i="6"/>
  <c r="AS13" i="6"/>
  <c r="O13" i="6"/>
  <c r="BH11" i="6"/>
  <c r="AD11" i="6"/>
  <c r="DJ9" i="6"/>
  <c r="DH9" i="6"/>
  <c r="DP9" i="6" s="1"/>
  <c r="FC9" i="6" s="1"/>
  <c r="CF9" i="6"/>
  <c r="CD9" i="6"/>
  <c r="CL9" i="6" s="1"/>
  <c r="FA9" i="6" s="1"/>
  <c r="BH9" i="6"/>
  <c r="AD9" i="6"/>
  <c r="DY8" i="6"/>
  <c r="DW8" i="6"/>
  <c r="EE8" i="6" s="1"/>
  <c r="FD8" i="6" s="1"/>
  <c r="CU8" i="6"/>
  <c r="CS8" i="6"/>
  <c r="DA8" i="6" s="1"/>
  <c r="FB8" i="6" s="1"/>
  <c r="DV7" i="6"/>
  <c r="CR7" i="6"/>
  <c r="BW7" i="6"/>
  <c r="AS7" i="6"/>
  <c r="O7" i="6"/>
  <c r="DY6" i="6"/>
  <c r="DW6" i="6"/>
  <c r="EE6" i="6" s="1"/>
  <c r="FD6" i="6" s="1"/>
  <c r="CU6" i="6"/>
  <c r="DA6" i="6" s="1"/>
  <c r="FB6" i="6" s="1"/>
  <c r="CS6" i="6"/>
  <c r="DV5" i="6"/>
  <c r="CR5" i="6"/>
  <c r="BW5" i="6"/>
  <c r="EZ5" i="6" s="1"/>
  <c r="AS5" i="6"/>
  <c r="EX5" i="6" s="1"/>
  <c r="O5" i="6"/>
  <c r="EV5" i="6" s="1"/>
  <c r="DW17" i="5"/>
  <c r="EE17" i="5" s="1"/>
  <c r="FD17" i="5" s="1"/>
  <c r="DG17" i="5"/>
  <c r="BO17" i="5"/>
  <c r="AS17" i="5"/>
  <c r="O17" i="5"/>
  <c r="DW16" i="5"/>
  <c r="EE16" i="5" s="1"/>
  <c r="FD16" i="5" s="1"/>
  <c r="DG16" i="5"/>
  <c r="BO16" i="5"/>
  <c r="BW16" i="5" s="1"/>
  <c r="EZ16" i="5" s="1"/>
  <c r="AS16" i="5"/>
  <c r="O16" i="5"/>
  <c r="DW15" i="5"/>
  <c r="EE15" i="5" s="1"/>
  <c r="FD15" i="5" s="1"/>
  <c r="DG15" i="5"/>
  <c r="BO15" i="5"/>
  <c r="AS15" i="5"/>
  <c r="O15" i="5"/>
  <c r="DW14" i="5"/>
  <c r="EE14" i="5" s="1"/>
  <c r="FD14" i="5" s="1"/>
  <c r="DG14" i="5"/>
  <c r="BO14" i="5"/>
  <c r="BW14" i="5" s="1"/>
  <c r="EZ14" i="5" s="1"/>
  <c r="AS14" i="5"/>
  <c r="O14" i="5"/>
  <c r="DW13" i="5"/>
  <c r="EE13" i="5" s="1"/>
  <c r="FD13" i="5" s="1"/>
  <c r="DG13" i="5"/>
  <c r="BO13" i="5"/>
  <c r="AS13" i="5"/>
  <c r="O13" i="5"/>
  <c r="DW12" i="5"/>
  <c r="EE12" i="5" s="1"/>
  <c r="FD12" i="5" s="1"/>
  <c r="DG12" i="5"/>
  <c r="BO12" i="5"/>
  <c r="BW12" i="5" s="1"/>
  <c r="EZ12" i="5" s="1"/>
  <c r="AS12" i="5"/>
  <c r="O12" i="5"/>
  <c r="DW11" i="5"/>
  <c r="EE11" i="5" s="1"/>
  <c r="FD11" i="5" s="1"/>
  <c r="DG11" i="5"/>
  <c r="BO11" i="5"/>
  <c r="AS11" i="5"/>
  <c r="O11" i="5"/>
  <c r="DW10" i="5"/>
  <c r="EE10" i="5" s="1"/>
  <c r="FD10" i="5" s="1"/>
  <c r="DG10" i="5"/>
  <c r="BO10" i="5"/>
  <c r="BW10" i="5" s="1"/>
  <c r="EZ10" i="5" s="1"/>
  <c r="AS10" i="5"/>
  <c r="O10" i="5"/>
  <c r="DW9" i="5"/>
  <c r="EE9" i="5" s="1"/>
  <c r="FD9" i="5" s="1"/>
  <c r="DG9" i="5"/>
  <c r="BO9" i="5"/>
  <c r="AS9" i="5"/>
  <c r="O9" i="5"/>
  <c r="DW8" i="5"/>
  <c r="EE8" i="5" s="1"/>
  <c r="FD8" i="5" s="1"/>
  <c r="DG8" i="5"/>
  <c r="BO8" i="5"/>
  <c r="BW8" i="5" s="1"/>
  <c r="EZ8" i="5" s="1"/>
  <c r="AS8" i="5"/>
  <c r="O8" i="5"/>
  <c r="DW7" i="5"/>
  <c r="EE7" i="5" s="1"/>
  <c r="FD7" i="5" s="1"/>
  <c r="DG7" i="5"/>
  <c r="BO7" i="5"/>
  <c r="AS7" i="5"/>
  <c r="O7" i="5"/>
  <c r="DW6" i="5"/>
  <c r="EE6" i="5" s="1"/>
  <c r="FD6" i="5" s="1"/>
  <c r="DG6" i="5"/>
  <c r="BO6" i="5"/>
  <c r="BW6" i="5" s="1"/>
  <c r="EZ6" i="5" s="1"/>
  <c r="AS6" i="5"/>
  <c r="O6" i="5"/>
  <c r="DW5" i="5"/>
  <c r="EE5" i="5" s="1"/>
  <c r="FD5" i="5" s="1"/>
  <c r="DG5" i="5"/>
  <c r="BO5" i="5"/>
  <c r="AS5" i="5"/>
  <c r="O5" i="5"/>
  <c r="EK17" i="4"/>
  <c r="CS17" i="4"/>
  <c r="DA17" i="4" s="1"/>
  <c r="FB17" i="4" s="1"/>
  <c r="CC17" i="4"/>
  <c r="DH16" i="4"/>
  <c r="DP16" i="4" s="1"/>
  <c r="FC16" i="4" s="1"/>
  <c r="CR16" i="4"/>
  <c r="AZ16" i="4"/>
  <c r="BH16" i="4" s="1"/>
  <c r="EY16" i="4" s="1"/>
  <c r="AD16" i="4"/>
  <c r="EL15" i="4"/>
  <c r="ET15" i="4" s="1"/>
  <c r="FE15" i="4" s="1"/>
  <c r="DH15" i="4"/>
  <c r="DP15" i="4" s="1"/>
  <c r="FC15" i="4" s="1"/>
  <c r="DW14" i="4"/>
  <c r="CS14" i="4"/>
  <c r="DA14" i="4" s="1"/>
  <c r="FB14" i="4" s="1"/>
  <c r="EL13" i="4"/>
  <c r="ET13" i="4" s="1"/>
  <c r="FE13" i="4" s="1"/>
  <c r="AZ13" i="4"/>
  <c r="BH13" i="4" s="1"/>
  <c r="EY13" i="4" s="1"/>
  <c r="CS12" i="4"/>
  <c r="DA12" i="4" s="1"/>
  <c r="FB12" i="4" s="1"/>
  <c r="BO12" i="4"/>
  <c r="BW12" i="4" s="1"/>
  <c r="EZ12" i="4" s="1"/>
  <c r="EL11" i="4"/>
  <c r="DH11" i="4"/>
  <c r="DP11" i="4" s="1"/>
  <c r="FC11" i="4" s="1"/>
  <c r="DW10" i="4"/>
  <c r="EE10" i="4" s="1"/>
  <c r="FD10" i="4" s="1"/>
  <c r="CS10" i="4"/>
  <c r="DA10" i="4" s="1"/>
  <c r="FB10" i="4" s="1"/>
  <c r="EL9" i="4"/>
  <c r="AZ9" i="4"/>
  <c r="BH9" i="4" s="1"/>
  <c r="EY9" i="4" s="1"/>
  <c r="CS8" i="4"/>
  <c r="BO8" i="4"/>
  <c r="BW8" i="4" s="1"/>
  <c r="EZ8" i="4" s="1"/>
  <c r="EL7" i="4"/>
  <c r="ET7" i="4" s="1"/>
  <c r="FE7" i="4" s="1"/>
  <c r="DV7" i="4"/>
  <c r="CD7" i="4"/>
  <c r="CL7" i="4" s="1"/>
  <c r="FA7" i="4" s="1"/>
  <c r="BN7" i="4"/>
  <c r="AS7" i="4"/>
  <c r="O7" i="4"/>
  <c r="EK6" i="4"/>
  <c r="CS6" i="4"/>
  <c r="DA6" i="4" s="1"/>
  <c r="FB6" i="4" s="1"/>
  <c r="CC6" i="4"/>
  <c r="DH5" i="4"/>
  <c r="DP5" i="4" s="1"/>
  <c r="FC5" i="4" s="1"/>
  <c r="CR5" i="4"/>
  <c r="AZ5" i="4"/>
  <c r="BH5" i="4" s="1"/>
  <c r="EY5" i="4" s="1"/>
  <c r="AD5" i="4"/>
  <c r="ET17" i="3"/>
  <c r="FE17" i="3" s="1"/>
  <c r="DP17" i="3"/>
  <c r="FC17" i="3" s="1"/>
  <c r="CL17" i="3"/>
  <c r="FA17" i="3" s="1"/>
  <c r="BH17" i="3"/>
  <c r="EY17" i="3" s="1"/>
  <c r="O17" i="3"/>
  <c r="EK16" i="3"/>
  <c r="DG16" i="3"/>
  <c r="CC16" i="3"/>
  <c r="AY16" i="3"/>
  <c r="AD16" i="3"/>
  <c r="ET15" i="3"/>
  <c r="FE15" i="3" s="1"/>
  <c r="DP15" i="3"/>
  <c r="FC15" i="3" s="1"/>
  <c r="CL15" i="3"/>
  <c r="FA15" i="3" s="1"/>
  <c r="BH15" i="3"/>
  <c r="EY15" i="3" s="1"/>
  <c r="O15" i="3"/>
  <c r="EK14" i="3"/>
  <c r="DG14" i="3"/>
  <c r="CC14" i="3"/>
  <c r="AY14" i="3"/>
  <c r="AD14" i="3"/>
  <c r="ET13" i="3"/>
  <c r="FE13" i="3" s="1"/>
  <c r="DP13" i="3"/>
  <c r="FC13" i="3" s="1"/>
  <c r="CL13" i="3"/>
  <c r="FA13" i="3" s="1"/>
  <c r="BH13" i="3"/>
  <c r="EY13" i="3" s="1"/>
  <c r="O13" i="3"/>
  <c r="EK12" i="3"/>
  <c r="DG12" i="3"/>
  <c r="CC12" i="3"/>
  <c r="AY12" i="3"/>
  <c r="AD12" i="3"/>
  <c r="ET11" i="3"/>
  <c r="FE11" i="3" s="1"/>
  <c r="DP11" i="3"/>
  <c r="FC11" i="3" s="1"/>
  <c r="CL11" i="3"/>
  <c r="FA11" i="3" s="1"/>
  <c r="BH11" i="3"/>
  <c r="EY11" i="3" s="1"/>
  <c r="O11" i="3"/>
  <c r="EK10" i="3"/>
  <c r="DG10" i="3"/>
  <c r="CC10" i="3"/>
  <c r="AY10" i="3"/>
  <c r="AD10" i="3"/>
  <c r="ET9" i="3"/>
  <c r="FE9" i="3" s="1"/>
  <c r="DP9" i="3"/>
  <c r="FC9" i="3" s="1"/>
  <c r="CL9" i="3"/>
  <c r="FA9" i="3" s="1"/>
  <c r="BH9" i="3"/>
  <c r="EY9" i="3" s="1"/>
  <c r="CC8" i="3"/>
  <c r="AY8" i="3"/>
  <c r="CC7" i="3"/>
  <c r="AY7" i="3"/>
  <c r="AD7" i="3"/>
  <c r="ET6" i="3"/>
  <c r="FE6" i="3" s="1"/>
  <c r="DP6" i="3"/>
  <c r="FC6" i="3" s="1"/>
  <c r="CL6" i="3"/>
  <c r="FA6" i="3" s="1"/>
  <c r="P6" i="2"/>
  <c r="A12" i="12"/>
  <c r="AE11" i="12"/>
  <c r="EW11" i="12" s="1"/>
  <c r="BI11" i="12"/>
  <c r="EY11" i="12" s="1"/>
  <c r="CM11" i="12"/>
  <c r="FA11" i="12" s="1"/>
  <c r="DQ11" i="12"/>
  <c r="FC11" i="12" s="1"/>
  <c r="P11" i="12"/>
  <c r="EV11" i="12" s="1"/>
  <c r="AT11" i="12"/>
  <c r="EX11" i="12" s="1"/>
  <c r="BX11" i="12"/>
  <c r="EZ11" i="12" s="1"/>
  <c r="DB11" i="12"/>
  <c r="FB11" i="12" s="1"/>
  <c r="EF11" i="12"/>
  <c r="FD11" i="12" s="1"/>
  <c r="FF11" i="12"/>
  <c r="P11" i="13"/>
  <c r="EV11" i="13" s="1"/>
  <c r="AT11" i="13"/>
  <c r="EX11" i="13" s="1"/>
  <c r="BX11" i="13"/>
  <c r="EZ11" i="13" s="1"/>
  <c r="DB11" i="13"/>
  <c r="FB11" i="13" s="1"/>
  <c r="EF11" i="13"/>
  <c r="FD11" i="13" s="1"/>
  <c r="A12" i="13"/>
  <c r="AE11" i="13"/>
  <c r="EW11" i="13" s="1"/>
  <c r="BI11" i="13"/>
  <c r="EY11" i="13" s="1"/>
  <c r="CM11" i="13"/>
  <c r="FA11" i="13" s="1"/>
  <c r="DQ11" i="13"/>
  <c r="FC11" i="13" s="1"/>
  <c r="EU11" i="13"/>
  <c r="FE11" i="13" s="1"/>
  <c r="FF11" i="13"/>
  <c r="BW9" i="6"/>
  <c r="AS9" i="6"/>
  <c r="O9" i="6"/>
  <c r="BH7" i="6"/>
  <c r="AD7" i="6"/>
  <c r="BH5" i="6"/>
  <c r="AD5" i="6"/>
  <c r="BH17" i="5"/>
  <c r="AD17" i="5"/>
  <c r="BH16" i="5"/>
  <c r="AD16" i="5"/>
  <c r="BH15" i="5"/>
  <c r="AD15" i="5"/>
  <c r="BH14" i="5"/>
  <c r="AD14" i="5"/>
  <c r="BH13" i="5"/>
  <c r="AD13" i="5"/>
  <c r="BH12" i="5"/>
  <c r="AD12" i="5"/>
  <c r="BH11" i="5"/>
  <c r="AD11" i="5"/>
  <c r="BH10" i="5"/>
  <c r="AD10" i="5"/>
  <c r="BH9" i="5"/>
  <c r="AD9" i="5"/>
  <c r="BH8" i="5"/>
  <c r="AD8" i="5"/>
  <c r="BH7" i="5"/>
  <c r="AD7" i="5"/>
  <c r="BH6" i="5"/>
  <c r="AD6" i="5"/>
  <c r="BH5" i="5"/>
  <c r="EY5" i="5" s="1"/>
  <c r="AD5" i="5"/>
  <c r="EW5" i="5" s="1"/>
  <c r="AS16" i="4"/>
  <c r="O16" i="4"/>
  <c r="AD7" i="4"/>
  <c r="AS5" i="4"/>
  <c r="EX5" i="4" s="1"/>
  <c r="O5" i="4"/>
  <c r="EV5" i="4" s="1"/>
  <c r="AD17" i="3"/>
  <c r="ET16" i="3"/>
  <c r="FE16" i="3" s="1"/>
  <c r="DP16" i="3"/>
  <c r="FC16" i="3" s="1"/>
  <c r="CL16" i="3"/>
  <c r="FA16" i="3" s="1"/>
  <c r="BH16" i="3"/>
  <c r="EY16" i="3" s="1"/>
  <c r="O16" i="3"/>
  <c r="AD15" i="3"/>
  <c r="ET14" i="3"/>
  <c r="FE14" i="3" s="1"/>
  <c r="DP14" i="3"/>
  <c r="FC14" i="3" s="1"/>
  <c r="CL14" i="3"/>
  <c r="FA14" i="3" s="1"/>
  <c r="BH14" i="3"/>
  <c r="EY14" i="3" s="1"/>
  <c r="O14" i="3"/>
  <c r="AD13" i="3"/>
  <c r="ET12" i="3"/>
  <c r="FE12" i="3" s="1"/>
  <c r="DP12" i="3"/>
  <c r="FC12" i="3" s="1"/>
  <c r="CL12" i="3"/>
  <c r="FA12" i="3" s="1"/>
  <c r="BH12" i="3"/>
  <c r="EY12" i="3" s="1"/>
  <c r="O12" i="3"/>
  <c r="AD11" i="3"/>
  <c r="ET10" i="3"/>
  <c r="FE10" i="3" s="1"/>
  <c r="DP10" i="3"/>
  <c r="FC10" i="3" s="1"/>
  <c r="CL10" i="3"/>
  <c r="FA10" i="3" s="1"/>
  <c r="BH10" i="3"/>
  <c r="EY10" i="3" s="1"/>
  <c r="O10" i="3"/>
  <c r="AD9" i="3"/>
  <c r="O7" i="3"/>
  <c r="FE17" i="2"/>
  <c r="ET17" i="2"/>
  <c r="DP17" i="2"/>
  <c r="FC17" i="2" s="1"/>
  <c r="CL17" i="2"/>
  <c r="FA17" i="2" s="1"/>
  <c r="BH17" i="2"/>
  <c r="EY17" i="2" s="1"/>
  <c r="EW17" i="2"/>
  <c r="AD17" i="2"/>
  <c r="EE16" i="2"/>
  <c r="FD16" i="2" s="1"/>
  <c r="DA16" i="2"/>
  <c r="FB16" i="2" s="1"/>
  <c r="B10" i="12"/>
  <c r="B10" i="13"/>
  <c r="FC17" i="8"/>
  <c r="FA17" i="8"/>
  <c r="EY17" i="8"/>
  <c r="EW17" i="8"/>
  <c r="FC16" i="8"/>
  <c r="FA16" i="8"/>
  <c r="EY16" i="8"/>
  <c r="EW16" i="8"/>
  <c r="FC15" i="8"/>
  <c r="FA15" i="8"/>
  <c r="EY15" i="8"/>
  <c r="EW15" i="8"/>
  <c r="FC14" i="8"/>
  <c r="FA14" i="8"/>
  <c r="EY14" i="8"/>
  <c r="EW14" i="8"/>
  <c r="FC13" i="8"/>
  <c r="FA13" i="8"/>
  <c r="EY13" i="8"/>
  <c r="EW13" i="8"/>
  <c r="FC12" i="8"/>
  <c r="FA12" i="8"/>
  <c r="EY12" i="8"/>
  <c r="EW12" i="8"/>
  <c r="FC11" i="8"/>
  <c r="FA11" i="8"/>
  <c r="EY11" i="8"/>
  <c r="EW11" i="8"/>
  <c r="FC10" i="8"/>
  <c r="FA10" i="8"/>
  <c r="EY10" i="8"/>
  <c r="EW10" i="8"/>
  <c r="FC9" i="8"/>
  <c r="FA9" i="8"/>
  <c r="EY9" i="8"/>
  <c r="EW9" i="8"/>
  <c r="FC8" i="8"/>
  <c r="FA8" i="8"/>
  <c r="EY8" i="8"/>
  <c r="EW8" i="8"/>
  <c r="FC7" i="8"/>
  <c r="FA7" i="8"/>
  <c r="EY7" i="8"/>
  <c r="EW7" i="8"/>
  <c r="FC6" i="8"/>
  <c r="FA6" i="8"/>
  <c r="EY6" i="8"/>
  <c r="EW6" i="8"/>
  <c r="FB16" i="7"/>
  <c r="EZ16" i="7"/>
  <c r="EX16" i="7"/>
  <c r="EV16" i="7"/>
  <c r="FB15" i="7"/>
  <c r="EZ15" i="7"/>
  <c r="EX15" i="7"/>
  <c r="EV15" i="7"/>
  <c r="FB13" i="7"/>
  <c r="EZ13" i="7"/>
  <c r="EX13" i="7"/>
  <c r="EV13" i="7"/>
  <c r="FB9" i="7"/>
  <c r="FA9" i="7"/>
  <c r="EZ9" i="7"/>
  <c r="EX9" i="7"/>
  <c r="EW9" i="7"/>
  <c r="EV9" i="7"/>
  <c r="EV6" i="2"/>
  <c r="FA14" i="7"/>
  <c r="EY14" i="7"/>
  <c r="EW14" i="7"/>
  <c r="EP17" i="8"/>
  <c r="EN17" i="8"/>
  <c r="EL17" i="8"/>
  <c r="ET17" i="8" s="1"/>
  <c r="FE17" i="8" s="1"/>
  <c r="EP16" i="8"/>
  <c r="EN16" i="8"/>
  <c r="EL16" i="8"/>
  <c r="EP15" i="8"/>
  <c r="EN15" i="8"/>
  <c r="EL15" i="8"/>
  <c r="ET15" i="8" s="1"/>
  <c r="FE15" i="8" s="1"/>
  <c r="EP14" i="8"/>
  <c r="EN14" i="8"/>
  <c r="EL14" i="8"/>
  <c r="EP13" i="8"/>
  <c r="EN13" i="8"/>
  <c r="EL13" i="8"/>
  <c r="ET13" i="8" s="1"/>
  <c r="FE13" i="8" s="1"/>
  <c r="EP12" i="8"/>
  <c r="EN12" i="8"/>
  <c r="EL12" i="8"/>
  <c r="EP11" i="8"/>
  <c r="EN11" i="8"/>
  <c r="EL11" i="8"/>
  <c r="ET11" i="8" s="1"/>
  <c r="FE11" i="8" s="1"/>
  <c r="EP10" i="8"/>
  <c r="EN10" i="8"/>
  <c r="EL10" i="8"/>
  <c r="EP9" i="8"/>
  <c r="EN9" i="8"/>
  <c r="EL9" i="8"/>
  <c r="ET9" i="8" s="1"/>
  <c r="FE9" i="8" s="1"/>
  <c r="EP8" i="8"/>
  <c r="EN8" i="8"/>
  <c r="EL8" i="8"/>
  <c r="EP7" i="8"/>
  <c r="EN7" i="8"/>
  <c r="EL7" i="8"/>
  <c r="ET7" i="8" s="1"/>
  <c r="FE7" i="8" s="1"/>
  <c r="EP6" i="8"/>
  <c r="EN6" i="8"/>
  <c r="EL6" i="8"/>
  <c r="EP5" i="8"/>
  <c r="EN5" i="8"/>
  <c r="EL5" i="8"/>
  <c r="ET5" i="8" s="1"/>
  <c r="FE5" i="8" s="1"/>
  <c r="EP17" i="7"/>
  <c r="EN17" i="7"/>
  <c r="EL17" i="7"/>
  <c r="DL17" i="7"/>
  <c r="DJ17" i="7"/>
  <c r="DH17" i="7"/>
  <c r="EA16" i="7"/>
  <c r="DY16" i="7"/>
  <c r="DW16" i="7"/>
  <c r="EP15" i="7"/>
  <c r="EN15" i="7"/>
  <c r="EL15" i="7"/>
  <c r="ET15" i="7" s="1"/>
  <c r="FE15" i="7" s="1"/>
  <c r="DL15" i="7"/>
  <c r="DJ15" i="7"/>
  <c r="DH15" i="7"/>
  <c r="EA14" i="7"/>
  <c r="DY14" i="7"/>
  <c r="DW14" i="7"/>
  <c r="EE14" i="7" s="1"/>
  <c r="FD14" i="7" s="1"/>
  <c r="EP13" i="7"/>
  <c r="EN13" i="7"/>
  <c r="EL13" i="7"/>
  <c r="DL13" i="7"/>
  <c r="DJ13" i="7"/>
  <c r="DU12" i="7"/>
  <c r="DW12" i="7"/>
  <c r="DY12" i="7"/>
  <c r="EA12" i="7"/>
  <c r="CL12" i="7"/>
  <c r="FA12" i="7" s="1"/>
  <c r="BH12" i="7"/>
  <c r="AD12" i="7"/>
  <c r="EW12" i="7" s="1"/>
  <c r="EO11" i="7"/>
  <c r="DF11" i="7"/>
  <c r="DH11" i="7"/>
  <c r="DJ11" i="7"/>
  <c r="DL11" i="7"/>
  <c r="DZ10" i="7"/>
  <c r="DA10" i="7"/>
  <c r="FB10" i="7" s="1"/>
  <c r="BW10" i="7"/>
  <c r="EZ10" i="7" s="1"/>
  <c r="AS10" i="7"/>
  <c r="EX10" i="7" s="1"/>
  <c r="O10" i="7"/>
  <c r="EV10" i="7" s="1"/>
  <c r="EJ9" i="7"/>
  <c r="EL9" i="7"/>
  <c r="EN9" i="7"/>
  <c r="EP9" i="7"/>
  <c r="DK9" i="7"/>
  <c r="DU8" i="7"/>
  <c r="DW8" i="7"/>
  <c r="DY8" i="7"/>
  <c r="EA8" i="7"/>
  <c r="CL8" i="7"/>
  <c r="FA8" i="7" s="1"/>
  <c r="BH8" i="7"/>
  <c r="AD8" i="7"/>
  <c r="EW8" i="7" s="1"/>
  <c r="EO7" i="7"/>
  <c r="DF7" i="7"/>
  <c r="DH7" i="7"/>
  <c r="DJ7" i="7"/>
  <c r="DL7" i="7"/>
  <c r="DZ6" i="7"/>
  <c r="DA6" i="7"/>
  <c r="FB6" i="7" s="1"/>
  <c r="BW6" i="7"/>
  <c r="EZ6" i="7" s="1"/>
  <c r="AS6" i="7"/>
  <c r="EX6" i="7" s="1"/>
  <c r="O6" i="7"/>
  <c r="EV6" i="7" s="1"/>
  <c r="EJ5" i="7"/>
  <c r="EL5" i="7"/>
  <c r="EN5" i="7"/>
  <c r="EP5" i="7"/>
  <c r="DK5" i="7"/>
  <c r="DZ17" i="1"/>
  <c r="CV17" i="1"/>
  <c r="DZ16" i="1"/>
  <c r="CV16" i="1"/>
  <c r="DZ15" i="1"/>
  <c r="CV15" i="1"/>
  <c r="DZ14" i="1"/>
  <c r="CV14" i="1"/>
  <c r="DZ13" i="1"/>
  <c r="CV13" i="1"/>
  <c r="DF13" i="7"/>
  <c r="DH13" i="7"/>
  <c r="DA12" i="7"/>
  <c r="FB12" i="7" s="1"/>
  <c r="BW12" i="7"/>
  <c r="EZ12" i="7" s="1"/>
  <c r="EY12" i="7"/>
  <c r="AS12" i="7"/>
  <c r="EX12" i="7" s="1"/>
  <c r="O12" i="7"/>
  <c r="EV12" i="7" s="1"/>
  <c r="EJ11" i="7"/>
  <c r="EL11" i="7"/>
  <c r="EN11" i="7"/>
  <c r="EP11" i="7"/>
  <c r="DU10" i="7"/>
  <c r="DW10" i="7"/>
  <c r="DY10" i="7"/>
  <c r="EA10" i="7"/>
  <c r="CL10" i="7"/>
  <c r="FA10" i="7" s="1"/>
  <c r="BH10" i="7"/>
  <c r="EY10" i="7" s="1"/>
  <c r="AD10" i="7"/>
  <c r="EW10" i="7" s="1"/>
  <c r="DF9" i="7"/>
  <c r="DH9" i="7"/>
  <c r="DJ9" i="7"/>
  <c r="DL9" i="7"/>
  <c r="DA8" i="7"/>
  <c r="FB8" i="7" s="1"/>
  <c r="BW8" i="7"/>
  <c r="EZ8" i="7" s="1"/>
  <c r="EY8" i="7"/>
  <c r="AS8" i="7"/>
  <c r="EX8" i="7" s="1"/>
  <c r="O8" i="7"/>
  <c r="EV8" i="7" s="1"/>
  <c r="EJ7" i="7"/>
  <c r="EL7" i="7"/>
  <c r="EN7" i="7"/>
  <c r="EP7" i="7"/>
  <c r="DU6" i="7"/>
  <c r="DW6" i="7"/>
  <c r="DY6" i="7"/>
  <c r="EA6" i="7"/>
  <c r="CL6" i="7"/>
  <c r="FA6" i="7" s="1"/>
  <c r="BH6" i="7"/>
  <c r="EY6" i="7" s="1"/>
  <c r="AD6" i="7"/>
  <c r="EW6" i="7" s="1"/>
  <c r="DF5" i="7"/>
  <c r="DH5" i="7"/>
  <c r="DJ5" i="7"/>
  <c r="DL5" i="7"/>
  <c r="DU17" i="1"/>
  <c r="DW17" i="1"/>
  <c r="DY17" i="1"/>
  <c r="CQ17" i="1"/>
  <c r="CS17" i="1"/>
  <c r="CU17" i="1"/>
  <c r="DU16" i="1"/>
  <c r="DW16" i="1"/>
  <c r="DY16" i="1"/>
  <c r="CQ16" i="1"/>
  <c r="CS16" i="1"/>
  <c r="CU16" i="1"/>
  <c r="DU15" i="1"/>
  <c r="DW15" i="1"/>
  <c r="DY15" i="1"/>
  <c r="CQ15" i="1"/>
  <c r="CS15" i="1"/>
  <c r="CU15" i="1"/>
  <c r="DU14" i="1"/>
  <c r="DW14" i="1"/>
  <c r="DY14" i="1"/>
  <c r="CQ14" i="1"/>
  <c r="CS14" i="1"/>
  <c r="CU14" i="1"/>
  <c r="DU13" i="1"/>
  <c r="DW13" i="1"/>
  <c r="DY13" i="1"/>
  <c r="CQ13" i="1"/>
  <c r="CS13" i="1"/>
  <c r="CU13" i="1"/>
  <c r="DU12" i="1"/>
  <c r="DW12" i="1"/>
  <c r="DY12" i="1"/>
  <c r="DV12" i="1"/>
  <c r="DZ12" i="1"/>
  <c r="CQ12" i="1"/>
  <c r="CS12" i="1"/>
  <c r="CU12" i="1"/>
  <c r="CR12" i="1"/>
  <c r="CV12" i="1"/>
  <c r="DU11" i="1"/>
  <c r="DW11" i="1"/>
  <c r="DY11" i="1"/>
  <c r="DV11" i="1"/>
  <c r="DZ11" i="1"/>
  <c r="CQ11" i="1"/>
  <c r="CS11" i="1"/>
  <c r="CU11" i="1"/>
  <c r="CR11" i="1"/>
  <c r="CV11" i="1"/>
  <c r="DZ10" i="1"/>
  <c r="CV10" i="1"/>
  <c r="DZ9" i="1"/>
  <c r="CV9" i="1"/>
  <c r="DZ8" i="1"/>
  <c r="CV8" i="1"/>
  <c r="DZ7" i="1"/>
  <c r="CV7" i="1"/>
  <c r="DZ6" i="1"/>
  <c r="CV6" i="1"/>
  <c r="DZ5" i="1"/>
  <c r="CV5" i="1"/>
  <c r="BW17" i="6"/>
  <c r="AS17" i="6"/>
  <c r="O17" i="6"/>
  <c r="BW15" i="6"/>
  <c r="AS15" i="6"/>
  <c r="O15" i="6"/>
  <c r="EY5" i="6"/>
  <c r="EW5" i="6"/>
  <c r="DU10" i="1"/>
  <c r="DW10" i="1"/>
  <c r="DY10" i="1"/>
  <c r="CQ10" i="1"/>
  <c r="CS10" i="1"/>
  <c r="CU10" i="1"/>
  <c r="DU9" i="1"/>
  <c r="DW9" i="1"/>
  <c r="DY9" i="1"/>
  <c r="CQ9" i="1"/>
  <c r="CS9" i="1"/>
  <c r="CU9" i="1"/>
  <c r="DU8" i="1"/>
  <c r="DW8" i="1"/>
  <c r="DY8" i="1"/>
  <c r="CQ8" i="1"/>
  <c r="CS8" i="1"/>
  <c r="CU8" i="1"/>
  <c r="DU7" i="1"/>
  <c r="DW7" i="1"/>
  <c r="DY7" i="1"/>
  <c r="CQ7" i="1"/>
  <c r="CS7" i="1"/>
  <c r="CU7" i="1"/>
  <c r="DU6" i="1"/>
  <c r="DW6" i="1"/>
  <c r="DY6" i="1"/>
  <c r="CQ6" i="1"/>
  <c r="CS6" i="1"/>
  <c r="CU6" i="1"/>
  <c r="DU5" i="1"/>
  <c r="DW5" i="1"/>
  <c r="DY5" i="1"/>
  <c r="CQ5" i="1"/>
  <c r="CS5" i="1"/>
  <c r="CU5" i="1"/>
  <c r="DU17" i="6"/>
  <c r="DW17" i="6"/>
  <c r="DY17" i="6"/>
  <c r="CQ17" i="6"/>
  <c r="CS17" i="6"/>
  <c r="CU17" i="6"/>
  <c r="BH17" i="6"/>
  <c r="AD17" i="6"/>
  <c r="EJ16" i="6"/>
  <c r="EL16" i="6"/>
  <c r="EN16" i="6"/>
  <c r="DF16" i="6"/>
  <c r="DH16" i="6"/>
  <c r="DJ16" i="6"/>
  <c r="CB16" i="6"/>
  <c r="CD16" i="6"/>
  <c r="CF16" i="6"/>
  <c r="DU15" i="6"/>
  <c r="DW15" i="6"/>
  <c r="DY15" i="6"/>
  <c r="CQ15" i="6"/>
  <c r="CS15" i="6"/>
  <c r="CU15" i="6"/>
  <c r="BH15" i="6"/>
  <c r="AD15" i="6"/>
  <c r="EJ14" i="6"/>
  <c r="EL14" i="6"/>
  <c r="EN14" i="6"/>
  <c r="DF14" i="6"/>
  <c r="DH14" i="6"/>
  <c r="DJ14" i="6"/>
  <c r="CB14" i="6"/>
  <c r="CD14" i="6"/>
  <c r="CF14" i="6"/>
  <c r="DU15" i="4"/>
  <c r="DW15" i="4"/>
  <c r="BM15" i="4"/>
  <c r="BO15" i="4"/>
  <c r="AD15" i="4"/>
  <c r="DF14" i="4"/>
  <c r="DH14" i="4"/>
  <c r="AX14" i="4"/>
  <c r="AZ14" i="4"/>
  <c r="CQ13" i="4"/>
  <c r="CS13" i="4"/>
  <c r="AS13" i="4"/>
  <c r="O13" i="4"/>
  <c r="EJ12" i="4"/>
  <c r="EL12" i="4"/>
  <c r="CB12" i="4"/>
  <c r="CD12" i="4"/>
  <c r="DU11" i="4"/>
  <c r="DW11" i="4"/>
  <c r="BM11" i="4"/>
  <c r="BO11" i="4"/>
  <c r="AD11" i="4"/>
  <c r="DF10" i="4"/>
  <c r="DH10" i="4"/>
  <c r="AX10" i="4"/>
  <c r="AZ10" i="4"/>
  <c r="CQ9" i="4"/>
  <c r="CS9" i="4"/>
  <c r="AS9" i="4"/>
  <c r="O9" i="4"/>
  <c r="EJ8" i="4"/>
  <c r="EL8" i="4"/>
  <c r="CB8" i="4"/>
  <c r="CD8" i="4"/>
  <c r="DY13" i="6"/>
  <c r="DW13" i="6"/>
  <c r="EE13" i="6" s="1"/>
  <c r="FD13" i="6" s="1"/>
  <c r="CU13" i="6"/>
  <c r="CS13" i="6"/>
  <c r="DA13" i="6" s="1"/>
  <c r="FB13" i="6" s="1"/>
  <c r="EN12" i="6"/>
  <c r="EL12" i="6"/>
  <c r="ET12" i="6" s="1"/>
  <c r="FE12" i="6" s="1"/>
  <c r="DJ12" i="6"/>
  <c r="DH12" i="6"/>
  <c r="DP12" i="6" s="1"/>
  <c r="FC12" i="6" s="1"/>
  <c r="CF12" i="6"/>
  <c r="CD12" i="6"/>
  <c r="CL12" i="6" s="1"/>
  <c r="FA12" i="6" s="1"/>
  <c r="DY11" i="6"/>
  <c r="DW11" i="6"/>
  <c r="EE11" i="6" s="1"/>
  <c r="FD11" i="6" s="1"/>
  <c r="CU11" i="6"/>
  <c r="CS11" i="6"/>
  <c r="DA11" i="6" s="1"/>
  <c r="FB11" i="6" s="1"/>
  <c r="EN10" i="6"/>
  <c r="EL10" i="6"/>
  <c r="ET10" i="6" s="1"/>
  <c r="FE10" i="6" s="1"/>
  <c r="DJ10" i="6"/>
  <c r="DH10" i="6"/>
  <c r="DP10" i="6" s="1"/>
  <c r="FC10" i="6" s="1"/>
  <c r="CF10" i="6"/>
  <c r="CD10" i="6"/>
  <c r="CL10" i="6" s="1"/>
  <c r="FA10" i="6" s="1"/>
  <c r="DY9" i="6"/>
  <c r="DW9" i="6"/>
  <c r="EE9" i="6" s="1"/>
  <c r="FD9" i="6" s="1"/>
  <c r="CU9" i="6"/>
  <c r="CS9" i="6"/>
  <c r="DA9" i="6" s="1"/>
  <c r="FB9" i="6" s="1"/>
  <c r="EN8" i="6"/>
  <c r="EL8" i="6"/>
  <c r="ET8" i="6" s="1"/>
  <c r="FE8" i="6" s="1"/>
  <c r="DJ8" i="6"/>
  <c r="DH8" i="6"/>
  <c r="DP8" i="6" s="1"/>
  <c r="FC8" i="6" s="1"/>
  <c r="CF8" i="6"/>
  <c r="CD8" i="6"/>
  <c r="CL8" i="6" s="1"/>
  <c r="FA8" i="6" s="1"/>
  <c r="DY7" i="6"/>
  <c r="DW7" i="6"/>
  <c r="EE7" i="6" s="1"/>
  <c r="FD7" i="6" s="1"/>
  <c r="CU7" i="6"/>
  <c r="CS7" i="6"/>
  <c r="DA7" i="6" s="1"/>
  <c r="FB7" i="6" s="1"/>
  <c r="EN6" i="6"/>
  <c r="EL6" i="6"/>
  <c r="ET6" i="6" s="1"/>
  <c r="FE6" i="6" s="1"/>
  <c r="DJ6" i="6"/>
  <c r="DH6" i="6"/>
  <c r="DP6" i="6" s="1"/>
  <c r="FC6" i="6" s="1"/>
  <c r="CF6" i="6"/>
  <c r="CD6" i="6"/>
  <c r="CL6" i="6" s="1"/>
  <c r="FA6" i="6" s="1"/>
  <c r="DY5" i="6"/>
  <c r="DW5" i="6"/>
  <c r="EE5" i="6" s="1"/>
  <c r="FD5" i="6" s="1"/>
  <c r="CU5" i="6"/>
  <c r="CS5" i="6"/>
  <c r="DA5" i="6" s="1"/>
  <c r="FB5" i="6" s="1"/>
  <c r="B5" i="6" s="1"/>
  <c r="EL17" i="5"/>
  <c r="ET17" i="5" s="1"/>
  <c r="FE17" i="5" s="1"/>
  <c r="DH17" i="5"/>
  <c r="DP17" i="5" s="1"/>
  <c r="FC17" i="5" s="1"/>
  <c r="CD17" i="5"/>
  <c r="CL17" i="5" s="1"/>
  <c r="FA17" i="5" s="1"/>
  <c r="EL16" i="5"/>
  <c r="ET16" i="5" s="1"/>
  <c r="FE16" i="5" s="1"/>
  <c r="DH16" i="5"/>
  <c r="DP16" i="5" s="1"/>
  <c r="FC16" i="5" s="1"/>
  <c r="CD16" i="5"/>
  <c r="CL16" i="5" s="1"/>
  <c r="FA16" i="5" s="1"/>
  <c r="EL15" i="5"/>
  <c r="ET15" i="5" s="1"/>
  <c r="FE15" i="5" s="1"/>
  <c r="DH15" i="5"/>
  <c r="DP15" i="5" s="1"/>
  <c r="FC15" i="5" s="1"/>
  <c r="CD15" i="5"/>
  <c r="CL15" i="5" s="1"/>
  <c r="FA15" i="5" s="1"/>
  <c r="EL14" i="5"/>
  <c r="ET14" i="5" s="1"/>
  <c r="FE14" i="5" s="1"/>
  <c r="DH14" i="5"/>
  <c r="DP14" i="5" s="1"/>
  <c r="FC14" i="5" s="1"/>
  <c r="CD14" i="5"/>
  <c r="CL14" i="5" s="1"/>
  <c r="FA14" i="5" s="1"/>
  <c r="EL13" i="5"/>
  <c r="ET13" i="5" s="1"/>
  <c r="FE13" i="5" s="1"/>
  <c r="DH13" i="5"/>
  <c r="DP13" i="5" s="1"/>
  <c r="FC13" i="5" s="1"/>
  <c r="CD13" i="5"/>
  <c r="CL13" i="5" s="1"/>
  <c r="FA13" i="5" s="1"/>
  <c r="EL12" i="5"/>
  <c r="ET12" i="5" s="1"/>
  <c r="FE12" i="5" s="1"/>
  <c r="DH12" i="5"/>
  <c r="DP12" i="5" s="1"/>
  <c r="FC12" i="5" s="1"/>
  <c r="CD12" i="5"/>
  <c r="CL12" i="5" s="1"/>
  <c r="FA12" i="5" s="1"/>
  <c r="EL11" i="5"/>
  <c r="ET11" i="5" s="1"/>
  <c r="FE11" i="5" s="1"/>
  <c r="DH11" i="5"/>
  <c r="DP11" i="5" s="1"/>
  <c r="FC11" i="5" s="1"/>
  <c r="CD11" i="5"/>
  <c r="CL11" i="5" s="1"/>
  <c r="FA11" i="5" s="1"/>
  <c r="EL10" i="5"/>
  <c r="ET10" i="5" s="1"/>
  <c r="FE10" i="5" s="1"/>
  <c r="DH10" i="5"/>
  <c r="DP10" i="5" s="1"/>
  <c r="FC10" i="5" s="1"/>
  <c r="CD10" i="5"/>
  <c r="CL10" i="5" s="1"/>
  <c r="FA10" i="5" s="1"/>
  <c r="EL9" i="5"/>
  <c r="ET9" i="5" s="1"/>
  <c r="FE9" i="5" s="1"/>
  <c r="DH9" i="5"/>
  <c r="DP9" i="5" s="1"/>
  <c r="FC9" i="5" s="1"/>
  <c r="CD9" i="5"/>
  <c r="CL9" i="5" s="1"/>
  <c r="FA9" i="5" s="1"/>
  <c r="EL8" i="5"/>
  <c r="ET8" i="5" s="1"/>
  <c r="FE8" i="5" s="1"/>
  <c r="DH8" i="5"/>
  <c r="DP8" i="5" s="1"/>
  <c r="FC8" i="5" s="1"/>
  <c r="CD8" i="5"/>
  <c r="CL8" i="5" s="1"/>
  <c r="FA8" i="5" s="1"/>
  <c r="EL7" i="5"/>
  <c r="ET7" i="5" s="1"/>
  <c r="FE7" i="5" s="1"/>
  <c r="DH7" i="5"/>
  <c r="DP7" i="5" s="1"/>
  <c r="FC7" i="5" s="1"/>
  <c r="CD7" i="5"/>
  <c r="CL7" i="5" s="1"/>
  <c r="FA7" i="5" s="1"/>
  <c r="EL6" i="5"/>
  <c r="ET6" i="5" s="1"/>
  <c r="FE6" i="5" s="1"/>
  <c r="DH6" i="5"/>
  <c r="DP6" i="5" s="1"/>
  <c r="FC6" i="5" s="1"/>
  <c r="CD6" i="5"/>
  <c r="CL6" i="5" s="1"/>
  <c r="FA6" i="5" s="1"/>
  <c r="EL5" i="5"/>
  <c r="ET5" i="5" s="1"/>
  <c r="FE5" i="5" s="1"/>
  <c r="DH5" i="5"/>
  <c r="DP5" i="5" s="1"/>
  <c r="FC5" i="5" s="1"/>
  <c r="CD5" i="5"/>
  <c r="CL5" i="5" s="1"/>
  <c r="FA5" i="5" s="1"/>
  <c r="EL17" i="4"/>
  <c r="ET17" i="4" s="1"/>
  <c r="FE17" i="4" s="1"/>
  <c r="DH17" i="4"/>
  <c r="DP17" i="4" s="1"/>
  <c r="FC17" i="4" s="1"/>
  <c r="CD17" i="4"/>
  <c r="CL17" i="4" s="1"/>
  <c r="FA17" i="4" s="1"/>
  <c r="AZ17" i="4"/>
  <c r="BH17" i="4" s="1"/>
  <c r="EY17" i="4" s="1"/>
  <c r="DW16" i="4"/>
  <c r="EE16" i="4" s="1"/>
  <c r="FD16" i="4" s="1"/>
  <c r="CS16" i="4"/>
  <c r="DA16" i="4" s="1"/>
  <c r="FB16" i="4" s="1"/>
  <c r="BO16" i="4"/>
  <c r="BW16" i="4" s="1"/>
  <c r="EZ16" i="4" s="1"/>
  <c r="DV15" i="4"/>
  <c r="CQ15" i="4"/>
  <c r="DA15" i="4" s="1"/>
  <c r="FB15" i="4" s="1"/>
  <c r="CS15" i="4"/>
  <c r="BN15" i="4"/>
  <c r="AS15" i="4"/>
  <c r="O15" i="4"/>
  <c r="EJ14" i="4"/>
  <c r="ET14" i="4" s="1"/>
  <c r="FE14" i="4" s="1"/>
  <c r="EL14" i="4"/>
  <c r="DG14" i="4"/>
  <c r="CB14" i="4"/>
  <c r="CD14" i="4"/>
  <c r="AY14" i="4"/>
  <c r="DU13" i="4"/>
  <c r="EE13" i="4" s="1"/>
  <c r="FD13" i="4" s="1"/>
  <c r="DW13" i="4"/>
  <c r="CR13" i="4"/>
  <c r="BM13" i="4"/>
  <c r="BO13" i="4"/>
  <c r="AD13" i="4"/>
  <c r="EK12" i="4"/>
  <c r="DF12" i="4"/>
  <c r="DH12" i="4"/>
  <c r="CC12" i="4"/>
  <c r="AX12" i="4"/>
  <c r="BH12" i="4" s="1"/>
  <c r="EY12" i="4" s="1"/>
  <c r="AZ12" i="4"/>
  <c r="DV11" i="4"/>
  <c r="CQ11" i="4"/>
  <c r="CS11" i="4"/>
  <c r="BN11" i="4"/>
  <c r="AS11" i="4"/>
  <c r="O11" i="4"/>
  <c r="EJ10" i="4"/>
  <c r="EL10" i="4"/>
  <c r="DG10" i="4"/>
  <c r="CB10" i="4"/>
  <c r="CL10" i="4" s="1"/>
  <c r="FA10" i="4" s="1"/>
  <c r="CD10" i="4"/>
  <c r="AY10" i="4"/>
  <c r="DU9" i="4"/>
  <c r="DW9" i="4"/>
  <c r="CR9" i="4"/>
  <c r="BM9" i="4"/>
  <c r="BW9" i="4" s="1"/>
  <c r="EZ9" i="4" s="1"/>
  <c r="BO9" i="4"/>
  <c r="AD9" i="4"/>
  <c r="EK8" i="4"/>
  <c r="DF8" i="4"/>
  <c r="DP8" i="4" s="1"/>
  <c r="FC8" i="4" s="1"/>
  <c r="DH8" i="4"/>
  <c r="CC8" i="4"/>
  <c r="AX8" i="4"/>
  <c r="AZ8" i="4"/>
  <c r="EW5" i="4"/>
  <c r="CL8" i="3"/>
  <c r="FA8" i="3" s="1"/>
  <c r="BH8" i="3"/>
  <c r="EY8" i="3" s="1"/>
  <c r="O8" i="3"/>
  <c r="EK7" i="3"/>
  <c r="DG7" i="3"/>
  <c r="DP7" i="3" s="1"/>
  <c r="FC7" i="3" s="1"/>
  <c r="DW7" i="4"/>
  <c r="EE7" i="4" s="1"/>
  <c r="FD7" i="4" s="1"/>
  <c r="CS7" i="4"/>
  <c r="DA7" i="4" s="1"/>
  <c r="FB7" i="4" s="1"/>
  <c r="BO7" i="4"/>
  <c r="BW7" i="4" s="1"/>
  <c r="EZ7" i="4" s="1"/>
  <c r="EL6" i="4"/>
  <c r="ET6" i="4" s="1"/>
  <c r="FE6" i="4" s="1"/>
  <c r="DH6" i="4"/>
  <c r="DP6" i="4" s="1"/>
  <c r="FC6" i="4" s="1"/>
  <c r="CD6" i="4"/>
  <c r="CL6" i="4" s="1"/>
  <c r="FA6" i="4" s="1"/>
  <c r="AZ6" i="4"/>
  <c r="BH6" i="4" s="1"/>
  <c r="EY6" i="4" s="1"/>
  <c r="DW5" i="4"/>
  <c r="EE5" i="4" s="1"/>
  <c r="FD5" i="4" s="1"/>
  <c r="CS5" i="4"/>
  <c r="DA5" i="4" s="1"/>
  <c r="FB5" i="4" s="1"/>
  <c r="BO5" i="4"/>
  <c r="BW5" i="4" s="1"/>
  <c r="EZ5" i="4" s="1"/>
  <c r="O9" i="3"/>
  <c r="EK8" i="3"/>
  <c r="ET8" i="3" s="1"/>
  <c r="FE8" i="3" s="1"/>
  <c r="DG8" i="3"/>
  <c r="DP8" i="3" s="1"/>
  <c r="FC8" i="3" s="1"/>
  <c r="AD8" i="3"/>
  <c r="ET7" i="3"/>
  <c r="FE7" i="3" s="1"/>
  <c r="CL7" i="3"/>
  <c r="FA7" i="3" s="1"/>
  <c r="BH7" i="3"/>
  <c r="EY7" i="3" s="1"/>
  <c r="AY6" i="3"/>
  <c r="AD6" i="3"/>
  <c r="ET5" i="3"/>
  <c r="FE5" i="3" s="1"/>
  <c r="DP5" i="3"/>
  <c r="FC5" i="3" s="1"/>
  <c r="CL5" i="3"/>
  <c r="FA5" i="3" s="1"/>
  <c r="BH5" i="3"/>
  <c r="EY5" i="3" s="1"/>
  <c r="O5" i="3"/>
  <c r="EV5" i="3" s="1"/>
  <c r="B5" i="3" s="1"/>
  <c r="O16" i="2"/>
  <c r="O14" i="2"/>
  <c r="O12" i="2"/>
  <c r="O9" i="2"/>
  <c r="O5" i="2"/>
  <c r="EV5" i="2" s="1"/>
  <c r="BH6" i="3"/>
  <c r="EY6" i="3" s="1"/>
  <c r="O6" i="3"/>
  <c r="AD5" i="3"/>
  <c r="EW5" i="3" s="1"/>
  <c r="BW16" i="2"/>
  <c r="EZ16" i="2" s="1"/>
  <c r="AS16" i="2"/>
  <c r="EX16" i="2" s="1"/>
  <c r="ET15" i="2"/>
  <c r="FE15" i="2" s="1"/>
  <c r="DP15" i="2"/>
  <c r="FC15" i="2" s="1"/>
  <c r="CL15" i="2"/>
  <c r="FA15" i="2" s="1"/>
  <c r="BH15" i="2"/>
  <c r="EY15" i="2" s="1"/>
  <c r="AD15" i="2"/>
  <c r="EW15" i="2" s="1"/>
  <c r="EE14" i="2"/>
  <c r="FD14" i="2" s="1"/>
  <c r="DA14" i="2"/>
  <c r="FB14" i="2" s="1"/>
  <c r="BW14" i="2"/>
  <c r="EZ14" i="2" s="1"/>
  <c r="AS14" i="2"/>
  <c r="EX14" i="2" s="1"/>
  <c r="ET13" i="2"/>
  <c r="FE13" i="2" s="1"/>
  <c r="DP13" i="2"/>
  <c r="FC13" i="2" s="1"/>
  <c r="CL13" i="2"/>
  <c r="FA13" i="2" s="1"/>
  <c r="BH13" i="2"/>
  <c r="EY13" i="2" s="1"/>
  <c r="AD13" i="2"/>
  <c r="EW13" i="2" s="1"/>
  <c r="EE12" i="2"/>
  <c r="FD12" i="2" s="1"/>
  <c r="DA12" i="2"/>
  <c r="FB12" i="2" s="1"/>
  <c r="BW12" i="2"/>
  <c r="EZ12" i="2" s="1"/>
  <c r="AS12" i="2"/>
  <c r="EX12" i="2" s="1"/>
  <c r="ET11" i="2"/>
  <c r="FE11" i="2" s="1"/>
  <c r="DP11" i="2"/>
  <c r="FC11" i="2" s="1"/>
  <c r="CL11" i="2"/>
  <c r="FA11" i="2" s="1"/>
  <c r="BH11" i="2"/>
  <c r="EY11" i="2" s="1"/>
  <c r="AD11" i="2"/>
  <c r="EW11" i="2" s="1"/>
  <c r="O7" i="2"/>
  <c r="ET10" i="2"/>
  <c r="FE10" i="2" s="1"/>
  <c r="DP10" i="2"/>
  <c r="FC10" i="2" s="1"/>
  <c r="CL10" i="2"/>
  <c r="FA10" i="2" s="1"/>
  <c r="BH10" i="2"/>
  <c r="EY10" i="2" s="1"/>
  <c r="AD10" i="2"/>
  <c r="EW10" i="2" s="1"/>
  <c r="EE9" i="2"/>
  <c r="FD9" i="2" s="1"/>
  <c r="DA9" i="2"/>
  <c r="FB9" i="2" s="1"/>
  <c r="BW9" i="2"/>
  <c r="EZ9" i="2" s="1"/>
  <c r="AS9" i="2"/>
  <c r="EX9" i="2" s="1"/>
  <c r="ET8" i="2"/>
  <c r="FE8" i="2" s="1"/>
  <c r="DP8" i="2"/>
  <c r="FC8" i="2" s="1"/>
  <c r="CL8" i="2"/>
  <c r="FA8" i="2" s="1"/>
  <c r="BH8" i="2"/>
  <c r="EY8" i="2" s="1"/>
  <c r="AD8" i="2"/>
  <c r="EW8" i="2" s="1"/>
  <c r="EE7" i="2"/>
  <c r="FD7" i="2" s="1"/>
  <c r="DA7" i="2"/>
  <c r="FB7" i="2" s="1"/>
  <c r="BW7" i="2"/>
  <c r="EZ7" i="2" s="1"/>
  <c r="AS7" i="2"/>
  <c r="EX7" i="2" s="1"/>
  <c r="ET6" i="2"/>
  <c r="FE6" i="2" s="1"/>
  <c r="DP6" i="2"/>
  <c r="FC6" i="2" s="1"/>
  <c r="CL6" i="2"/>
  <c r="FA6" i="2" s="1"/>
  <c r="BH6" i="2"/>
  <c r="EY6" i="2" s="1"/>
  <c r="AD6" i="2"/>
  <c r="EW6" i="2" s="1"/>
  <c r="B6" i="2" s="1"/>
  <c r="EE5" i="2"/>
  <c r="FD5" i="2" s="1"/>
  <c r="DA5" i="2"/>
  <c r="FB5" i="2" s="1"/>
  <c r="BW5" i="2"/>
  <c r="EZ5" i="2" s="1"/>
  <c r="AS5" i="2"/>
  <c r="EX5" i="2" s="1"/>
  <c r="T4" i="2"/>
  <c r="AI4" i="2"/>
  <c r="AX4" i="2"/>
  <c r="BM4" i="2"/>
  <c r="CB4" i="2"/>
  <c r="CQ4" i="2"/>
  <c r="DF4" i="2"/>
  <c r="DU4" i="2"/>
  <c r="EJ4" i="2"/>
  <c r="T4" i="3"/>
  <c r="U4" i="3"/>
  <c r="AI4" i="3"/>
  <c r="AJ4" i="3"/>
  <c r="AX4" i="3"/>
  <c r="AY4" i="3"/>
  <c r="BM4" i="3"/>
  <c r="BN4" i="3"/>
  <c r="CB4" i="3"/>
  <c r="CC4" i="3"/>
  <c r="CQ4" i="3"/>
  <c r="CR4" i="3"/>
  <c r="DF4" i="3"/>
  <c r="DG4" i="3"/>
  <c r="DU4" i="3"/>
  <c r="DV4" i="3"/>
  <c r="EJ4" i="3"/>
  <c r="EK4" i="3"/>
  <c r="T4" i="4"/>
  <c r="U4" i="4"/>
  <c r="V4" i="4"/>
  <c r="AI4" i="4"/>
  <c r="AJ4" i="4"/>
  <c r="AK4" i="4"/>
  <c r="AX4" i="4"/>
  <c r="AY4" i="4"/>
  <c r="AZ4" i="4"/>
  <c r="BM4" i="4"/>
  <c r="BN4" i="4"/>
  <c r="BO4" i="4"/>
  <c r="CB4" i="4"/>
  <c r="CC4" i="4"/>
  <c r="CD4" i="4"/>
  <c r="CQ4" i="4"/>
  <c r="CR4" i="4"/>
  <c r="CS4" i="4"/>
  <c r="DF4" i="4"/>
  <c r="DG4" i="4"/>
  <c r="DH4" i="4"/>
  <c r="DU4" i="4"/>
  <c r="DV4" i="4"/>
  <c r="DW4" i="4"/>
  <c r="EJ4" i="4"/>
  <c r="EK4" i="4"/>
  <c r="EL4" i="4"/>
  <c r="T4" i="5"/>
  <c r="U4" i="5"/>
  <c r="V4" i="5"/>
  <c r="W4" i="5"/>
  <c r="AI4" i="5"/>
  <c r="AJ4" i="5"/>
  <c r="AK4" i="5"/>
  <c r="AL4" i="5"/>
  <c r="AX4" i="5"/>
  <c r="AY4" i="5"/>
  <c r="AZ4" i="5"/>
  <c r="BA4" i="5"/>
  <c r="BM4" i="5"/>
  <c r="BN4" i="5"/>
  <c r="BO4" i="5"/>
  <c r="BP4" i="5"/>
  <c r="CB4" i="5"/>
  <c r="CC4" i="5"/>
  <c r="CD4" i="5"/>
  <c r="CE4" i="5"/>
  <c r="CQ4" i="5"/>
  <c r="CR4" i="5"/>
  <c r="CS4" i="5"/>
  <c r="CT4" i="5"/>
  <c r="DF4" i="5"/>
  <c r="DG4" i="5"/>
  <c r="DH4" i="5"/>
  <c r="DI4" i="5"/>
  <c r="DU4" i="5"/>
  <c r="DV4" i="5"/>
  <c r="DW4" i="5"/>
  <c r="DX4" i="5"/>
  <c r="EJ4" i="5"/>
  <c r="EK4" i="5"/>
  <c r="EL4" i="5"/>
  <c r="EM4" i="5"/>
  <c r="T4" i="6"/>
  <c r="U4" i="6"/>
  <c r="V4" i="6"/>
  <c r="W4" i="6"/>
  <c r="X4" i="6"/>
  <c r="AI4" i="6"/>
  <c r="AJ4" i="6"/>
  <c r="AK4" i="6"/>
  <c r="AL4" i="6"/>
  <c r="AM4" i="6"/>
  <c r="AX4" i="6"/>
  <c r="AY4" i="6"/>
  <c r="AZ4" i="6"/>
  <c r="BA4" i="6"/>
  <c r="BB4" i="6"/>
  <c r="BM4" i="6"/>
  <c r="BN4" i="6"/>
  <c r="BO4" i="6"/>
  <c r="BP4" i="6"/>
  <c r="BQ4" i="6"/>
  <c r="CB4" i="6"/>
  <c r="CC4" i="6"/>
  <c r="CD4" i="6"/>
  <c r="CE4" i="6"/>
  <c r="CF4" i="6"/>
  <c r="CQ4" i="6"/>
  <c r="CR4" i="6"/>
  <c r="CS4" i="6"/>
  <c r="CT4" i="6"/>
  <c r="CU4" i="6"/>
  <c r="DF4" i="6"/>
  <c r="DG4" i="6"/>
  <c r="DH4" i="6"/>
  <c r="DI4" i="6"/>
  <c r="DJ4" i="6"/>
  <c r="DU4" i="6"/>
  <c r="DV4" i="6"/>
  <c r="DW4" i="6"/>
  <c r="DX4" i="6"/>
  <c r="DY4" i="6"/>
  <c r="EJ4" i="6"/>
  <c r="EK4" i="6"/>
  <c r="EL4" i="6"/>
  <c r="EM4" i="6"/>
  <c r="EN4" i="6"/>
  <c r="T4" i="1"/>
  <c r="U4" i="1"/>
  <c r="V4" i="1"/>
  <c r="W4" i="1"/>
  <c r="X4" i="1"/>
  <c r="Y4" i="1"/>
  <c r="AI4" i="1"/>
  <c r="AJ4" i="1"/>
  <c r="AK4" i="1"/>
  <c r="AL4" i="1"/>
  <c r="AM4" i="1"/>
  <c r="AN4" i="1"/>
  <c r="AX4" i="1"/>
  <c r="AY4" i="1"/>
  <c r="AZ4" i="1"/>
  <c r="BA4" i="1"/>
  <c r="BB4" i="1"/>
  <c r="BC4" i="1"/>
  <c r="BM4" i="1"/>
  <c r="BN4" i="1"/>
  <c r="BO4" i="1"/>
  <c r="BP4" i="1"/>
  <c r="BQ4" i="1"/>
  <c r="BR4" i="1"/>
  <c r="CB4" i="1"/>
  <c r="CC4" i="1"/>
  <c r="CD4" i="1"/>
  <c r="CE4" i="1"/>
  <c r="CF4" i="1"/>
  <c r="CG4" i="1"/>
  <c r="CQ4" i="1"/>
  <c r="CR4" i="1"/>
  <c r="CS4" i="1"/>
  <c r="CT4" i="1"/>
  <c r="CU4" i="1"/>
  <c r="CV4" i="1"/>
  <c r="DF4" i="1"/>
  <c r="DG4" i="1"/>
  <c r="DH4" i="1"/>
  <c r="DI4" i="1"/>
  <c r="DJ4" i="1"/>
  <c r="DK4" i="1"/>
  <c r="DU4" i="1"/>
  <c r="DV4" i="1"/>
  <c r="DW4" i="1"/>
  <c r="DX4" i="1"/>
  <c r="DY4" i="1"/>
  <c r="DZ4" i="1"/>
  <c r="EJ4" i="1"/>
  <c r="EK4" i="1"/>
  <c r="EL4" i="1"/>
  <c r="EM4" i="1"/>
  <c r="EN4" i="1"/>
  <c r="EO4" i="1"/>
  <c r="T4" i="7"/>
  <c r="U4" i="7"/>
  <c r="V4" i="7"/>
  <c r="W4" i="7"/>
  <c r="X4" i="7"/>
  <c r="Y4" i="7"/>
  <c r="Z4" i="7"/>
  <c r="AI4" i="7"/>
  <c r="AJ4" i="7"/>
  <c r="AK4" i="7"/>
  <c r="AL4" i="7"/>
  <c r="AM4" i="7"/>
  <c r="AN4" i="7"/>
  <c r="AO4" i="7"/>
  <c r="AX4" i="7"/>
  <c r="AY4" i="7"/>
  <c r="AZ4" i="7"/>
  <c r="BA4" i="7"/>
  <c r="BB4" i="7"/>
  <c r="BC4" i="7"/>
  <c r="BD4" i="7"/>
  <c r="BM4" i="7"/>
  <c r="BN4" i="7"/>
  <c r="BO4" i="7"/>
  <c r="BP4" i="7"/>
  <c r="BQ4" i="7"/>
  <c r="BR4" i="7"/>
  <c r="BS4" i="7"/>
  <c r="CB4" i="7"/>
  <c r="CC4" i="7"/>
  <c r="CD4" i="7"/>
  <c r="CE4" i="7"/>
  <c r="CF4" i="7"/>
  <c r="CG4" i="7"/>
  <c r="CH4" i="7"/>
  <c r="CQ4" i="7"/>
  <c r="CR4" i="7"/>
  <c r="CS4" i="7"/>
  <c r="CT4" i="7"/>
  <c r="CU4" i="7"/>
  <c r="CV4" i="7"/>
  <c r="CW4" i="7"/>
  <c r="DF4" i="7"/>
  <c r="DG4" i="7"/>
  <c r="DH4" i="7"/>
  <c r="DI4" i="7"/>
  <c r="DJ4" i="7"/>
  <c r="DK4" i="7"/>
  <c r="DL4" i="7"/>
  <c r="DU4" i="7"/>
  <c r="DV4" i="7"/>
  <c r="DW4" i="7"/>
  <c r="DX4" i="7"/>
  <c r="DY4" i="7"/>
  <c r="DZ4" i="7"/>
  <c r="EA4" i="7"/>
  <c r="EJ4" i="7"/>
  <c r="EK4" i="7"/>
  <c r="EL4" i="7"/>
  <c r="EM4" i="7"/>
  <c r="EN4" i="7"/>
  <c r="EO4" i="7"/>
  <c r="EP4" i="7"/>
  <c r="T4" i="8"/>
  <c r="U4" i="8"/>
  <c r="V4" i="8"/>
  <c r="W4" i="8"/>
  <c r="X4" i="8"/>
  <c r="Y4" i="8"/>
  <c r="Z4" i="8"/>
  <c r="AA4" i="8"/>
  <c r="AI4" i="8"/>
  <c r="AJ4" i="8"/>
  <c r="AK4" i="8"/>
  <c r="AL4" i="8"/>
  <c r="AM4" i="8"/>
  <c r="AN4" i="8"/>
  <c r="AO4" i="8"/>
  <c r="AP4" i="8"/>
  <c r="AX4" i="8"/>
  <c r="AY4" i="8"/>
  <c r="AZ4" i="8"/>
  <c r="BA4" i="8"/>
  <c r="BB4" i="8"/>
  <c r="BC4" i="8"/>
  <c r="BD4" i="8"/>
  <c r="BE4" i="8"/>
  <c r="BM4" i="8"/>
  <c r="BN4" i="8"/>
  <c r="BO4" i="8"/>
  <c r="BP4" i="8"/>
  <c r="BQ4" i="8"/>
  <c r="BR4" i="8"/>
  <c r="BS4" i="8"/>
  <c r="BT4" i="8"/>
  <c r="CB4" i="8"/>
  <c r="CC4" i="8"/>
  <c r="CD4" i="8"/>
  <c r="CE4" i="8"/>
  <c r="CF4" i="8"/>
  <c r="CG4" i="8"/>
  <c r="CH4" i="8"/>
  <c r="CI4" i="8"/>
  <c r="CQ4" i="8"/>
  <c r="CR4" i="8"/>
  <c r="CS4" i="8"/>
  <c r="CT4" i="8"/>
  <c r="CU4" i="8"/>
  <c r="CV4" i="8"/>
  <c r="CW4" i="8"/>
  <c r="CX4" i="8"/>
  <c r="DF4" i="8"/>
  <c r="DG4" i="8"/>
  <c r="DH4" i="8"/>
  <c r="DI4" i="8"/>
  <c r="DJ4" i="8"/>
  <c r="DK4" i="8"/>
  <c r="DL4" i="8"/>
  <c r="DM4" i="8"/>
  <c r="DU4" i="8"/>
  <c r="DV4" i="8"/>
  <c r="DW4" i="8"/>
  <c r="DX4" i="8"/>
  <c r="DY4" i="8"/>
  <c r="DZ4" i="8"/>
  <c r="EA4" i="8"/>
  <c r="EB4" i="8"/>
  <c r="EJ4" i="8"/>
  <c r="EK4" i="8"/>
  <c r="EL4" i="8"/>
  <c r="EM4" i="8"/>
  <c r="EN4" i="8"/>
  <c r="EO4" i="8"/>
  <c r="EP4" i="8"/>
  <c r="EQ4" i="8"/>
  <c r="F4" i="3"/>
  <c r="F4" i="4"/>
  <c r="G4" i="4"/>
  <c r="F4" i="5"/>
  <c r="G4" i="5"/>
  <c r="H4" i="5"/>
  <c r="F4" i="6"/>
  <c r="G4" i="6"/>
  <c r="H4" i="6"/>
  <c r="I4" i="6"/>
  <c r="F4" i="1"/>
  <c r="G4" i="1"/>
  <c r="H4" i="1"/>
  <c r="I4" i="1"/>
  <c r="J4" i="1"/>
  <c r="F4" i="7"/>
  <c r="G4" i="7"/>
  <c r="H4" i="7"/>
  <c r="I4" i="7"/>
  <c r="J4" i="7"/>
  <c r="K4" i="7"/>
  <c r="F4" i="8"/>
  <c r="G4" i="8"/>
  <c r="H4" i="8"/>
  <c r="I4" i="8"/>
  <c r="J4" i="8"/>
  <c r="K4" i="8"/>
  <c r="L4" i="8"/>
  <c r="E4" i="3"/>
  <c r="O4" i="3" s="1"/>
  <c r="E4" i="4"/>
  <c r="E4" i="5"/>
  <c r="E4" i="6"/>
  <c r="E4" i="1"/>
  <c r="E4" i="7"/>
  <c r="E4" i="8"/>
  <c r="R99" i="14" l="1"/>
  <c r="EX99" i="14" s="1"/>
  <c r="AG99" i="14"/>
  <c r="EY99" i="14" s="1"/>
  <c r="AV99" i="14"/>
  <c r="EZ99" i="14" s="1"/>
  <c r="BK99" i="14"/>
  <c r="FA99" i="14" s="1"/>
  <c r="BZ99" i="14"/>
  <c r="FB99" i="14" s="1"/>
  <c r="CO99" i="14"/>
  <c r="FC99" i="14" s="1"/>
  <c r="A100" i="14"/>
  <c r="FH99" i="14"/>
  <c r="D98" i="14"/>
  <c r="C97" i="14"/>
  <c r="B97" i="14"/>
  <c r="D85" i="14"/>
  <c r="B84" i="14"/>
  <c r="C84" i="14"/>
  <c r="R86" i="14"/>
  <c r="EX86" i="14" s="1"/>
  <c r="AG86" i="14"/>
  <c r="EY86" i="14" s="1"/>
  <c r="AV86" i="14"/>
  <c r="EZ86" i="14" s="1"/>
  <c r="BK86" i="14"/>
  <c r="FA86" i="14" s="1"/>
  <c r="BZ86" i="14"/>
  <c r="FB86" i="14" s="1"/>
  <c r="CO86" i="14"/>
  <c r="FC86" i="14" s="1"/>
  <c r="A87" i="14"/>
  <c r="FH86" i="14"/>
  <c r="C72" i="14"/>
  <c r="B72" i="14"/>
  <c r="FH74" i="14"/>
  <c r="R74" i="14"/>
  <c r="EX74" i="14" s="1"/>
  <c r="AG74" i="14"/>
  <c r="EY74" i="14" s="1"/>
  <c r="AV74" i="14"/>
  <c r="EZ74" i="14" s="1"/>
  <c r="BK74" i="14"/>
  <c r="FA74" i="14" s="1"/>
  <c r="BZ74" i="14"/>
  <c r="FB74" i="14" s="1"/>
  <c r="CO74" i="14"/>
  <c r="FC74" i="14" s="1"/>
  <c r="A75" i="14"/>
  <c r="D73" i="14"/>
  <c r="D60" i="14"/>
  <c r="B59" i="14"/>
  <c r="C59" i="14"/>
  <c r="R61" i="14"/>
  <c r="EX61" i="14" s="1"/>
  <c r="AG61" i="14"/>
  <c r="EY61" i="14" s="1"/>
  <c r="AV61" i="14"/>
  <c r="EZ61" i="14" s="1"/>
  <c r="BK61" i="14"/>
  <c r="FA61" i="14" s="1"/>
  <c r="BZ61" i="14"/>
  <c r="FB61" i="14" s="1"/>
  <c r="CO61" i="14"/>
  <c r="FC61" i="14" s="1"/>
  <c r="A62" i="14"/>
  <c r="FH61" i="14"/>
  <c r="R32" i="14"/>
  <c r="EX32" i="14" s="1"/>
  <c r="AG32" i="14"/>
  <c r="EY32" i="14" s="1"/>
  <c r="AV32" i="14"/>
  <c r="EZ32" i="14" s="1"/>
  <c r="BK32" i="14"/>
  <c r="FA32" i="14" s="1"/>
  <c r="BZ32" i="14"/>
  <c r="FB32" i="14" s="1"/>
  <c r="CO32" i="14"/>
  <c r="FC32" i="14" s="1"/>
  <c r="A33" i="14"/>
  <c r="FH32" i="14"/>
  <c r="D31" i="14"/>
  <c r="B30" i="14"/>
  <c r="C30" i="14"/>
  <c r="D13" i="14"/>
  <c r="B12" i="14"/>
  <c r="C12" i="14"/>
  <c r="FH14" i="14"/>
  <c r="A15" i="14"/>
  <c r="CO14" i="14"/>
  <c r="FC14" i="14" s="1"/>
  <c r="BZ14" i="14"/>
  <c r="FB14" i="14" s="1"/>
  <c r="BK14" i="14"/>
  <c r="FA14" i="14" s="1"/>
  <c r="AG14" i="14"/>
  <c r="EY14" i="14" s="1"/>
  <c r="AV14" i="14"/>
  <c r="EZ14" i="14" s="1"/>
  <c r="R14" i="14"/>
  <c r="EX14" i="14" s="1"/>
  <c r="D14" i="14" s="1"/>
  <c r="B5" i="8"/>
  <c r="B7" i="8"/>
  <c r="B9" i="8"/>
  <c r="B11" i="8"/>
  <c r="B13" i="8"/>
  <c r="B15" i="8"/>
  <c r="B17" i="8"/>
  <c r="B11" i="13"/>
  <c r="B11" i="12"/>
  <c r="DP17" i="6"/>
  <c r="FC17" i="6" s="1"/>
  <c r="ET5" i="1"/>
  <c r="FE5" i="1" s="1"/>
  <c r="ET8" i="1"/>
  <c r="FE8" i="1" s="1"/>
  <c r="CL11" i="6"/>
  <c r="FA11" i="6" s="1"/>
  <c r="ET11" i="6"/>
  <c r="FE11" i="6" s="1"/>
  <c r="EV5" i="1"/>
  <c r="EZ5" i="1"/>
  <c r="ET9" i="1"/>
  <c r="FE9" i="1" s="1"/>
  <c r="EV5" i="5"/>
  <c r="B18" i="8"/>
  <c r="A7" i="2"/>
  <c r="FF6" i="2"/>
  <c r="A7" i="6"/>
  <c r="P6" i="6"/>
  <c r="EV6" i="6" s="1"/>
  <c r="B6" i="6" s="1"/>
  <c r="AE6" i="6"/>
  <c r="EW6" i="6" s="1"/>
  <c r="AT6" i="6"/>
  <c r="EX6" i="6" s="1"/>
  <c r="BI6" i="6"/>
  <c r="EY6" i="6" s="1"/>
  <c r="BX6" i="6"/>
  <c r="EZ6" i="6" s="1"/>
  <c r="FF6" i="6"/>
  <c r="O4" i="8"/>
  <c r="O4" i="1"/>
  <c r="O4" i="5"/>
  <c r="ET13" i="7"/>
  <c r="FE13" i="7" s="1"/>
  <c r="DP15" i="7"/>
  <c r="FC15" i="7" s="1"/>
  <c r="B15" i="7" s="1"/>
  <c r="EE16" i="7"/>
  <c r="FD16" i="7" s="1"/>
  <c r="B16" i="7" s="1"/>
  <c r="DP17" i="7"/>
  <c r="FC17" i="7" s="1"/>
  <c r="ET17" i="7"/>
  <c r="FE17" i="7" s="1"/>
  <c r="ET6" i="8"/>
  <c r="FE6" i="8" s="1"/>
  <c r="B6" i="8" s="1"/>
  <c r="ET8" i="8"/>
  <c r="FE8" i="8" s="1"/>
  <c r="B8" i="8" s="1"/>
  <c r="ET10" i="8"/>
  <c r="FE10" i="8" s="1"/>
  <c r="B10" i="8" s="1"/>
  <c r="ET12" i="8"/>
  <c r="FE12" i="8" s="1"/>
  <c r="B12" i="8" s="1"/>
  <c r="ET14" i="8"/>
  <c r="FE14" i="8" s="1"/>
  <c r="B14" i="8" s="1"/>
  <c r="ET16" i="8"/>
  <c r="FE16" i="8" s="1"/>
  <c r="B16" i="8" s="1"/>
  <c r="A13" i="13"/>
  <c r="AE12" i="13"/>
  <c r="EW12" i="13" s="1"/>
  <c r="BI12" i="13"/>
  <c r="EY12" i="13" s="1"/>
  <c r="CM12" i="13"/>
  <c r="FA12" i="13" s="1"/>
  <c r="DQ12" i="13"/>
  <c r="FC12" i="13" s="1"/>
  <c r="EU12" i="13"/>
  <c r="FE12" i="13" s="1"/>
  <c r="FF12" i="13"/>
  <c r="P12" i="13"/>
  <c r="EV12" i="13" s="1"/>
  <c r="AT12" i="13"/>
  <c r="EX12" i="13" s="1"/>
  <c r="BX12" i="13"/>
  <c r="EZ12" i="13" s="1"/>
  <c r="DB12" i="13"/>
  <c r="FB12" i="13" s="1"/>
  <c r="EF12" i="13"/>
  <c r="FD12" i="13" s="1"/>
  <c r="A13" i="12"/>
  <c r="FF12" i="12"/>
  <c r="P12" i="12"/>
  <c r="EV12" i="12" s="1"/>
  <c r="AE12" i="12"/>
  <c r="EW12" i="12" s="1"/>
  <c r="AT12" i="12"/>
  <c r="EX12" i="12" s="1"/>
  <c r="BI12" i="12"/>
  <c r="EY12" i="12" s="1"/>
  <c r="BX12" i="12"/>
  <c r="EZ12" i="12" s="1"/>
  <c r="CM12" i="12"/>
  <c r="FA12" i="12" s="1"/>
  <c r="DB12" i="12"/>
  <c r="FB12" i="12" s="1"/>
  <c r="DQ12" i="12"/>
  <c r="FC12" i="12" s="1"/>
  <c r="EF12" i="12"/>
  <c r="FD12" i="12" s="1"/>
  <c r="ET9" i="6"/>
  <c r="FE9" i="6" s="1"/>
  <c r="DP15" i="6"/>
  <c r="FC15" i="6" s="1"/>
  <c r="EE16" i="6"/>
  <c r="FD16" i="6" s="1"/>
  <c r="DP5" i="1"/>
  <c r="FC5" i="1" s="1"/>
  <c r="DP8" i="1"/>
  <c r="FC8" i="1" s="1"/>
  <c r="DP11" i="6"/>
  <c r="FC11" i="6" s="1"/>
  <c r="DA14" i="6"/>
  <c r="FB14" i="6" s="1"/>
  <c r="EW5" i="1"/>
  <c r="EY5" i="1"/>
  <c r="FA5" i="1"/>
  <c r="DP9" i="1"/>
  <c r="FC9" i="1" s="1"/>
  <c r="A7" i="3"/>
  <c r="AE6" i="3"/>
  <c r="EW6" i="3" s="1"/>
  <c r="FF6" i="3"/>
  <c r="P6" i="3"/>
  <c r="EV6" i="3" s="1"/>
  <c r="B6" i="3" s="1"/>
  <c r="EX5" i="5"/>
  <c r="A7" i="5"/>
  <c r="P6" i="5"/>
  <c r="EV6" i="5" s="1"/>
  <c r="AT6" i="5"/>
  <c r="EX6" i="5" s="1"/>
  <c r="AE6" i="5"/>
  <c r="EW6" i="5" s="1"/>
  <c r="BI6" i="5"/>
  <c r="EY6" i="5" s="1"/>
  <c r="FF6" i="5"/>
  <c r="A7" i="1"/>
  <c r="P6" i="1"/>
  <c r="EV6" i="1" s="1"/>
  <c r="AE6" i="1"/>
  <c r="EW6" i="1" s="1"/>
  <c r="AT6" i="1"/>
  <c r="EX6" i="1" s="1"/>
  <c r="BI6" i="1"/>
  <c r="EY6" i="1" s="1"/>
  <c r="BX6" i="1"/>
  <c r="EZ6" i="1" s="1"/>
  <c r="CM6" i="1"/>
  <c r="FA6" i="1" s="1"/>
  <c r="FF6" i="1"/>
  <c r="A20" i="8"/>
  <c r="P19" i="8"/>
  <c r="EV19" i="8" s="1"/>
  <c r="AE19" i="8"/>
  <c r="EW19" i="8" s="1"/>
  <c r="AT19" i="8"/>
  <c r="EX19" i="8" s="1"/>
  <c r="BI19" i="8"/>
  <c r="EY19" i="8" s="1"/>
  <c r="BX19" i="8"/>
  <c r="EZ19" i="8" s="1"/>
  <c r="CM19" i="8"/>
  <c r="FA19" i="8" s="1"/>
  <c r="DB19" i="8"/>
  <c r="FB19" i="8" s="1"/>
  <c r="DQ19" i="8"/>
  <c r="FC19" i="8" s="1"/>
  <c r="FF19" i="8"/>
  <c r="A7" i="4"/>
  <c r="P6" i="4"/>
  <c r="EV6" i="4" s="1"/>
  <c r="B6" i="4" s="1"/>
  <c r="AE6" i="4"/>
  <c r="EW6" i="4" s="1"/>
  <c r="AT6" i="4"/>
  <c r="EX6" i="4" s="1"/>
  <c r="FF6" i="4"/>
  <c r="B18" i="7"/>
  <c r="A20" i="7"/>
  <c r="AE19" i="7"/>
  <c r="EW19" i="7" s="1"/>
  <c r="BI19" i="7"/>
  <c r="EY19" i="7" s="1"/>
  <c r="CM19" i="7"/>
  <c r="FA19" i="7" s="1"/>
  <c r="FF19" i="7"/>
  <c r="P19" i="7"/>
  <c r="EV19" i="7" s="1"/>
  <c r="AT19" i="7"/>
  <c r="EX19" i="7" s="1"/>
  <c r="BX19" i="7"/>
  <c r="EZ19" i="7" s="1"/>
  <c r="DB19" i="7"/>
  <c r="FB19" i="7" s="1"/>
  <c r="B5" i="4"/>
  <c r="B5" i="5"/>
  <c r="B14" i="7"/>
  <c r="BH8" i="4"/>
  <c r="EY8" i="4" s="1"/>
  <c r="EE9" i="4"/>
  <c r="FD9" i="4" s="1"/>
  <c r="ET10" i="4"/>
  <c r="FE10" i="4" s="1"/>
  <c r="DA11" i="4"/>
  <c r="FB11" i="4" s="1"/>
  <c r="DP12" i="4"/>
  <c r="FC12" i="4" s="1"/>
  <c r="BW13" i="4"/>
  <c r="EZ13" i="4" s="1"/>
  <c r="CL14" i="4"/>
  <c r="FA14" i="4" s="1"/>
  <c r="DA9" i="4"/>
  <c r="FB9" i="4" s="1"/>
  <c r="BH10" i="4"/>
  <c r="EY10" i="4" s="1"/>
  <c r="DP10" i="4"/>
  <c r="FC10" i="4" s="1"/>
  <c r="DA13" i="4"/>
  <c r="FB13" i="4" s="1"/>
  <c r="BH14" i="4"/>
  <c r="EY14" i="4" s="1"/>
  <c r="DP14" i="4"/>
  <c r="FC14" i="4" s="1"/>
  <c r="CL14" i="6"/>
  <c r="FA14" i="6" s="1"/>
  <c r="ET14" i="6"/>
  <c r="FE14" i="6" s="1"/>
  <c r="EE15" i="6"/>
  <c r="FD15" i="6" s="1"/>
  <c r="DP16" i="6"/>
  <c r="FC16" i="6" s="1"/>
  <c r="DA17" i="6"/>
  <c r="FB17" i="6" s="1"/>
  <c r="DA5" i="1"/>
  <c r="FB5" i="1" s="1"/>
  <c r="EE6" i="1"/>
  <c r="FD6" i="1" s="1"/>
  <c r="DA7" i="1"/>
  <c r="FB7" i="1" s="1"/>
  <c r="EE8" i="1"/>
  <c r="FD8" i="1" s="1"/>
  <c r="DA9" i="1"/>
  <c r="FB9" i="1" s="1"/>
  <c r="EE10" i="1"/>
  <c r="FD10" i="1" s="1"/>
  <c r="DA11" i="1"/>
  <c r="FB11" i="1" s="1"/>
  <c r="EE11" i="1"/>
  <c r="FD11" i="1" s="1"/>
  <c r="DA12" i="1"/>
  <c r="FB12" i="1" s="1"/>
  <c r="EE12" i="1"/>
  <c r="FD12" i="1" s="1"/>
  <c r="DA13" i="1"/>
  <c r="FB13" i="1" s="1"/>
  <c r="EE14" i="1"/>
  <c r="FD14" i="1" s="1"/>
  <c r="DA15" i="1"/>
  <c r="FB15" i="1" s="1"/>
  <c r="EE16" i="1"/>
  <c r="FD16" i="1" s="1"/>
  <c r="DA17" i="1"/>
  <c r="FB17" i="1" s="1"/>
  <c r="DP5" i="7"/>
  <c r="FC5" i="7" s="1"/>
  <c r="DP9" i="7"/>
  <c r="FC9" i="7" s="1"/>
  <c r="DP13" i="7"/>
  <c r="FC13" i="7" s="1"/>
  <c r="B13" i="7" s="1"/>
  <c r="ET9" i="7"/>
  <c r="FE9" i="7" s="1"/>
  <c r="DP11" i="7"/>
  <c r="FC11" i="7" s="1"/>
  <c r="EE12" i="7"/>
  <c r="FD12" i="7" s="1"/>
  <c r="B12" i="7" s="1"/>
  <c r="B5" i="2"/>
  <c r="CL8" i="4"/>
  <c r="FA8" i="4" s="1"/>
  <c r="ET8" i="4"/>
  <c r="FE8" i="4" s="1"/>
  <c r="BW11" i="4"/>
  <c r="EZ11" i="4" s="1"/>
  <c r="EE11" i="4"/>
  <c r="FD11" i="4" s="1"/>
  <c r="CL12" i="4"/>
  <c r="FA12" i="4" s="1"/>
  <c r="ET12" i="4"/>
  <c r="FE12" i="4" s="1"/>
  <c r="BW15" i="4"/>
  <c r="EZ15" i="4" s="1"/>
  <c r="EE15" i="4"/>
  <c r="FD15" i="4" s="1"/>
  <c r="DP14" i="6"/>
  <c r="FC14" i="6" s="1"/>
  <c r="DA15" i="6"/>
  <c r="FB15" i="6" s="1"/>
  <c r="CL16" i="6"/>
  <c r="FA16" i="6" s="1"/>
  <c r="ET16" i="6"/>
  <c r="FE16" i="6" s="1"/>
  <c r="EE17" i="6"/>
  <c r="FD17" i="6" s="1"/>
  <c r="EE5" i="1"/>
  <c r="FD5" i="1" s="1"/>
  <c r="DA6" i="1"/>
  <c r="FB6" i="1" s="1"/>
  <c r="B6" i="1" s="1"/>
  <c r="EE7" i="1"/>
  <c r="FD7" i="1" s="1"/>
  <c r="DA8" i="1"/>
  <c r="FB8" i="1" s="1"/>
  <c r="EE9" i="1"/>
  <c r="FD9" i="1" s="1"/>
  <c r="DA10" i="1"/>
  <c r="FB10" i="1" s="1"/>
  <c r="EE13" i="1"/>
  <c r="FD13" i="1" s="1"/>
  <c r="DA14" i="1"/>
  <c r="FB14" i="1" s="1"/>
  <c r="EE15" i="1"/>
  <c r="FD15" i="1" s="1"/>
  <c r="DA16" i="1"/>
  <c r="FB16" i="1" s="1"/>
  <c r="EE17" i="1"/>
  <c r="FD17" i="1" s="1"/>
  <c r="EE6" i="7"/>
  <c r="FD6" i="7" s="1"/>
  <c r="B6" i="7" s="1"/>
  <c r="ET7" i="7"/>
  <c r="FE7" i="7" s="1"/>
  <c r="EE10" i="7"/>
  <c r="FD10" i="7" s="1"/>
  <c r="B10" i="7" s="1"/>
  <c r="ET11" i="7"/>
  <c r="FE11" i="7" s="1"/>
  <c r="ET5" i="7"/>
  <c r="FE5" i="7" s="1"/>
  <c r="DP7" i="7"/>
  <c r="FC7" i="7" s="1"/>
  <c r="B7" i="7" s="1"/>
  <c r="EE8" i="7"/>
  <c r="FD8" i="7" s="1"/>
  <c r="B8" i="7" s="1"/>
  <c r="ET4" i="8"/>
  <c r="FE4" i="8" s="1"/>
  <c r="DP4" i="8"/>
  <c r="CL4" i="8"/>
  <c r="FA4" i="8" s="1"/>
  <c r="BH4" i="8"/>
  <c r="AD4" i="8"/>
  <c r="EW4" i="8" s="1"/>
  <c r="EE4" i="7"/>
  <c r="FD4" i="7" s="1"/>
  <c r="DA4" i="7"/>
  <c r="BW4" i="7"/>
  <c r="EZ4" i="7" s="1"/>
  <c r="DP4" i="1"/>
  <c r="FC4" i="1" s="1"/>
  <c r="CL4" i="1"/>
  <c r="FA4" i="1" s="1"/>
  <c r="BH4" i="1"/>
  <c r="EY4" i="1" s="1"/>
  <c r="AD4" i="1"/>
  <c r="EW4" i="1" s="1"/>
  <c r="EE4" i="6"/>
  <c r="FD4" i="6" s="1"/>
  <c r="DA4" i="6"/>
  <c r="FB4" i="6" s="1"/>
  <c r="BW4" i="6"/>
  <c r="EZ4" i="6" s="1"/>
  <c r="AS4" i="6"/>
  <c r="EX4" i="6" s="1"/>
  <c r="ET4" i="5"/>
  <c r="FE4" i="5" s="1"/>
  <c r="DP4" i="5"/>
  <c r="FC4" i="5" s="1"/>
  <c r="CL4" i="5"/>
  <c r="FA4" i="5" s="1"/>
  <c r="BH4" i="5"/>
  <c r="EY4" i="5" s="1"/>
  <c r="AD4" i="5"/>
  <c r="EE4" i="4"/>
  <c r="FD4" i="4" s="1"/>
  <c r="DA4" i="4"/>
  <c r="FB4" i="4" s="1"/>
  <c r="BW4" i="4"/>
  <c r="EZ4" i="4" s="1"/>
  <c r="AS4" i="4"/>
  <c r="ET4" i="3"/>
  <c r="FE4" i="3" s="1"/>
  <c r="DP4" i="3"/>
  <c r="FC4" i="3" s="1"/>
  <c r="BW4" i="3"/>
  <c r="ET4" i="2"/>
  <c r="FE4" i="2" s="1"/>
  <c r="CL4" i="2"/>
  <c r="FA4" i="2" s="1"/>
  <c r="AD4" i="2"/>
  <c r="EW4" i="2" s="1"/>
  <c r="O4" i="7"/>
  <c r="EV4" i="7" s="1"/>
  <c r="O4" i="6"/>
  <c r="EV4" i="6" s="1"/>
  <c r="O4" i="4"/>
  <c r="EV4" i="4" s="1"/>
  <c r="O4" i="2"/>
  <c r="EV4" i="2" s="1"/>
  <c r="EE4" i="8"/>
  <c r="FD4" i="8" s="1"/>
  <c r="DA4" i="8"/>
  <c r="FB4" i="8" s="1"/>
  <c r="BW4" i="8"/>
  <c r="EZ4" i="8" s="1"/>
  <c r="AS4" i="8"/>
  <c r="EX4" i="8" s="1"/>
  <c r="ET4" i="7"/>
  <c r="FE4" i="7" s="1"/>
  <c r="DP4" i="7"/>
  <c r="FC4" i="7" s="1"/>
  <c r="CL4" i="7"/>
  <c r="BH4" i="7"/>
  <c r="AS4" i="7"/>
  <c r="AD4" i="7"/>
  <c r="EW4" i="7" s="1"/>
  <c r="ET4" i="1"/>
  <c r="FE4" i="1" s="1"/>
  <c r="EE4" i="1"/>
  <c r="FD4" i="1" s="1"/>
  <c r="DA4" i="1"/>
  <c r="FB4" i="1" s="1"/>
  <c r="BW4" i="1"/>
  <c r="EZ4" i="1" s="1"/>
  <c r="AS4" i="1"/>
  <c r="EX4" i="1" s="1"/>
  <c r="ET4" i="6"/>
  <c r="FE4" i="6" s="1"/>
  <c r="DP4" i="6"/>
  <c r="FC4" i="6" s="1"/>
  <c r="CL4" i="6"/>
  <c r="FA4" i="6" s="1"/>
  <c r="BH4" i="6"/>
  <c r="EY4" i="6" s="1"/>
  <c r="AD4" i="6"/>
  <c r="EW4" i="6" s="1"/>
  <c r="EE4" i="5"/>
  <c r="FD4" i="5" s="1"/>
  <c r="DA4" i="5"/>
  <c r="FB4" i="5" s="1"/>
  <c r="BW4" i="5"/>
  <c r="EZ4" i="5" s="1"/>
  <c r="AS4" i="5"/>
  <c r="EX4" i="5" s="1"/>
  <c r="ET4" i="4"/>
  <c r="FE4" i="4" s="1"/>
  <c r="DP4" i="4"/>
  <c r="FC4" i="4" s="1"/>
  <c r="CL4" i="4"/>
  <c r="FA4" i="4" s="1"/>
  <c r="BH4" i="4"/>
  <c r="EY4" i="4" s="1"/>
  <c r="AD4" i="4"/>
  <c r="EW4" i="4" s="1"/>
  <c r="EE4" i="3"/>
  <c r="FD4" i="3" s="1"/>
  <c r="DA4" i="3"/>
  <c r="FB4" i="3" s="1"/>
  <c r="AS4" i="3"/>
  <c r="EX4" i="3" s="1"/>
  <c r="DP4" i="2"/>
  <c r="FC4" i="2" s="1"/>
  <c r="BH4" i="2"/>
  <c r="EY4" i="2" s="1"/>
  <c r="FA4" i="7"/>
  <c r="EY4" i="7"/>
  <c r="CL4" i="3"/>
  <c r="FA4" i="3" s="1"/>
  <c r="BH4" i="3"/>
  <c r="EY4" i="3" s="1"/>
  <c r="AD4" i="3"/>
  <c r="EW4" i="3" s="1"/>
  <c r="EE4" i="2"/>
  <c r="FD4" i="2" s="1"/>
  <c r="DA4" i="2"/>
  <c r="FB4" i="2" s="1"/>
  <c r="BW4" i="2"/>
  <c r="EZ4" i="2" s="1"/>
  <c r="AS4" i="2"/>
  <c r="EX4" i="2" s="1"/>
  <c r="EV4" i="8"/>
  <c r="EV4" i="1"/>
  <c r="EV4" i="5"/>
  <c r="EV4" i="3"/>
  <c r="FC4" i="8"/>
  <c r="EY4" i="8"/>
  <c r="FB4" i="7"/>
  <c r="EX4" i="7"/>
  <c r="C98" i="14" l="1"/>
  <c r="B98" i="14"/>
  <c r="FH100" i="14"/>
  <c r="R100" i="14"/>
  <c r="EX100" i="14" s="1"/>
  <c r="AG100" i="14"/>
  <c r="EY100" i="14" s="1"/>
  <c r="AV100" i="14"/>
  <c r="EZ100" i="14" s="1"/>
  <c r="BK100" i="14"/>
  <c r="FA100" i="14" s="1"/>
  <c r="BZ100" i="14"/>
  <c r="FB100" i="14" s="1"/>
  <c r="CO100" i="14"/>
  <c r="FC100" i="14" s="1"/>
  <c r="A101" i="14"/>
  <c r="D99" i="14"/>
  <c r="FH87" i="14"/>
  <c r="R87" i="14"/>
  <c r="EX87" i="14" s="1"/>
  <c r="AV87" i="14"/>
  <c r="EZ87" i="14" s="1"/>
  <c r="BZ87" i="14"/>
  <c r="FB87" i="14" s="1"/>
  <c r="AG87" i="14"/>
  <c r="EY87" i="14" s="1"/>
  <c r="BK87" i="14"/>
  <c r="FA87" i="14" s="1"/>
  <c r="CO87" i="14"/>
  <c r="FC87" i="14" s="1"/>
  <c r="A88" i="14"/>
  <c r="D86" i="14"/>
  <c r="C85" i="14"/>
  <c r="B85" i="14"/>
  <c r="R75" i="14"/>
  <c r="EX75" i="14" s="1"/>
  <c r="AG75" i="14"/>
  <c r="EY75" i="14" s="1"/>
  <c r="AV75" i="14"/>
  <c r="EZ75" i="14" s="1"/>
  <c r="BK75" i="14"/>
  <c r="FA75" i="14" s="1"/>
  <c r="BZ75" i="14"/>
  <c r="FB75" i="14" s="1"/>
  <c r="CO75" i="14"/>
  <c r="FC75" i="14" s="1"/>
  <c r="A76" i="14"/>
  <c r="FH75" i="14"/>
  <c r="D74" i="14"/>
  <c r="B73" i="14"/>
  <c r="C73" i="14"/>
  <c r="FH62" i="14"/>
  <c r="R62" i="14"/>
  <c r="EX62" i="14" s="1"/>
  <c r="AV62" i="14"/>
  <c r="EZ62" i="14" s="1"/>
  <c r="BZ62" i="14"/>
  <c r="FB62" i="14" s="1"/>
  <c r="AG62" i="14"/>
  <c r="EY62" i="14" s="1"/>
  <c r="BK62" i="14"/>
  <c r="FA62" i="14" s="1"/>
  <c r="CO62" i="14"/>
  <c r="FC62" i="14" s="1"/>
  <c r="A63" i="14"/>
  <c r="D61" i="14"/>
  <c r="C60" i="14"/>
  <c r="B60" i="14"/>
  <c r="FH33" i="14"/>
  <c r="AG33" i="14"/>
  <c r="EY33" i="14" s="1"/>
  <c r="BK33" i="14"/>
  <c r="FA33" i="14" s="1"/>
  <c r="CO33" i="14"/>
  <c r="FC33" i="14" s="1"/>
  <c r="A34" i="14"/>
  <c r="R33" i="14"/>
  <c r="EX33" i="14" s="1"/>
  <c r="AV33" i="14"/>
  <c r="EZ33" i="14" s="1"/>
  <c r="BZ33" i="14"/>
  <c r="FB33" i="14" s="1"/>
  <c r="C31" i="14"/>
  <c r="B31" i="14"/>
  <c r="D32" i="14"/>
  <c r="B14" i="14"/>
  <c r="C14" i="14"/>
  <c r="B13" i="14"/>
  <c r="C13" i="14"/>
  <c r="A16" i="14"/>
  <c r="CO15" i="14"/>
  <c r="FC15" i="14" s="1"/>
  <c r="BZ15" i="14"/>
  <c r="FB15" i="14" s="1"/>
  <c r="BK15" i="14"/>
  <c r="FA15" i="14" s="1"/>
  <c r="AV15" i="14"/>
  <c r="EZ15" i="14" s="1"/>
  <c r="AG15" i="14"/>
  <c r="EY15" i="14" s="1"/>
  <c r="R15" i="14"/>
  <c r="EX15" i="14" s="1"/>
  <c r="D15" i="14" s="1"/>
  <c r="FH15" i="14"/>
  <c r="B6" i="5"/>
  <c r="B19" i="7"/>
  <c r="B19" i="8"/>
  <c r="A8" i="3"/>
  <c r="AE7" i="3"/>
  <c r="EW7" i="3" s="1"/>
  <c r="FF7" i="3"/>
  <c r="P7" i="3"/>
  <c r="EV7" i="3" s="1"/>
  <c r="B7" i="3" s="1"/>
  <c r="B12" i="12"/>
  <c r="A14" i="12"/>
  <c r="BI13" i="12"/>
  <c r="EY13" i="12" s="1"/>
  <c r="DQ13" i="12"/>
  <c r="FC13" i="12" s="1"/>
  <c r="AE13" i="12"/>
  <c r="EW13" i="12" s="1"/>
  <c r="CM13" i="12"/>
  <c r="FA13" i="12" s="1"/>
  <c r="AT13" i="12"/>
  <c r="EX13" i="12" s="1"/>
  <c r="EF13" i="12"/>
  <c r="FD13" i="12" s="1"/>
  <c r="BX13" i="12"/>
  <c r="EZ13" i="12" s="1"/>
  <c r="P13" i="12"/>
  <c r="EV13" i="12" s="1"/>
  <c r="FF13" i="12"/>
  <c r="DB13" i="12"/>
  <c r="FB13" i="12" s="1"/>
  <c r="P13" i="13"/>
  <c r="EV13" i="13" s="1"/>
  <c r="AT13" i="13"/>
  <c r="EX13" i="13" s="1"/>
  <c r="BX13" i="13"/>
  <c r="EZ13" i="13" s="1"/>
  <c r="DB13" i="13"/>
  <c r="FB13" i="13" s="1"/>
  <c r="EF13" i="13"/>
  <c r="FD13" i="13" s="1"/>
  <c r="A14" i="13"/>
  <c r="AE13" i="13"/>
  <c r="EW13" i="13" s="1"/>
  <c r="BI13" i="13"/>
  <c r="EY13" i="13" s="1"/>
  <c r="CM13" i="13"/>
  <c r="FA13" i="13" s="1"/>
  <c r="DQ13" i="13"/>
  <c r="FC13" i="13" s="1"/>
  <c r="EU13" i="13"/>
  <c r="FE13" i="13" s="1"/>
  <c r="FF13" i="13"/>
  <c r="B17" i="7"/>
  <c r="A8" i="6"/>
  <c r="P7" i="6"/>
  <c r="EV7" i="6" s="1"/>
  <c r="AT7" i="6"/>
  <c r="EX7" i="6" s="1"/>
  <c r="BX7" i="6"/>
  <c r="EZ7" i="6" s="1"/>
  <c r="FF7" i="6"/>
  <c r="AE7" i="6"/>
  <c r="EW7" i="6" s="1"/>
  <c r="BI7" i="6"/>
  <c r="EY7" i="6" s="1"/>
  <c r="A8" i="2"/>
  <c r="P7" i="2"/>
  <c r="EV7" i="2" s="1"/>
  <c r="B7" i="2" s="1"/>
  <c r="FF7" i="2"/>
  <c r="B4" i="2"/>
  <c r="A21" i="7"/>
  <c r="P20" i="7"/>
  <c r="EV20" i="7" s="1"/>
  <c r="AE20" i="7"/>
  <c r="EW20" i="7" s="1"/>
  <c r="AT20" i="7"/>
  <c r="EX20" i="7" s="1"/>
  <c r="BI20" i="7"/>
  <c r="EY20" i="7" s="1"/>
  <c r="BX20" i="7"/>
  <c r="EZ20" i="7" s="1"/>
  <c r="CM20" i="7"/>
  <c r="FA20" i="7" s="1"/>
  <c r="DB20" i="7"/>
  <c r="FB20" i="7" s="1"/>
  <c r="FF20" i="7"/>
  <c r="A8" i="4"/>
  <c r="P7" i="4"/>
  <c r="EV7" i="4" s="1"/>
  <c r="AT7" i="4"/>
  <c r="EX7" i="4" s="1"/>
  <c r="AE7" i="4"/>
  <c r="EW7" i="4" s="1"/>
  <c r="FF7" i="4"/>
  <c r="A21" i="8"/>
  <c r="P20" i="8"/>
  <c r="EV20" i="8" s="1"/>
  <c r="AE20" i="8"/>
  <c r="EW20" i="8" s="1"/>
  <c r="AT20" i="8"/>
  <c r="EX20" i="8" s="1"/>
  <c r="BI20" i="8"/>
  <c r="EY20" i="8" s="1"/>
  <c r="BX20" i="8"/>
  <c r="EZ20" i="8" s="1"/>
  <c r="CM20" i="8"/>
  <c r="FA20" i="8" s="1"/>
  <c r="DB20" i="8"/>
  <c r="FB20" i="8" s="1"/>
  <c r="DQ20" i="8"/>
  <c r="FC20" i="8" s="1"/>
  <c r="FF20" i="8"/>
  <c r="A8" i="1"/>
  <c r="P7" i="1"/>
  <c r="EV7" i="1" s="1"/>
  <c r="AE7" i="1"/>
  <c r="EW7" i="1" s="1"/>
  <c r="AT7" i="1"/>
  <c r="EX7" i="1" s="1"/>
  <c r="BI7" i="1"/>
  <c r="EY7" i="1" s="1"/>
  <c r="BX7" i="1"/>
  <c r="EZ7" i="1" s="1"/>
  <c r="CM7" i="1"/>
  <c r="FA7" i="1" s="1"/>
  <c r="FF7" i="1"/>
  <c r="A8" i="5"/>
  <c r="P7" i="5"/>
  <c r="EV7" i="5" s="1"/>
  <c r="AT7" i="5"/>
  <c r="EX7" i="5" s="1"/>
  <c r="AE7" i="5"/>
  <c r="EW7" i="5" s="1"/>
  <c r="BI7" i="5"/>
  <c r="EY7" i="5" s="1"/>
  <c r="FF7" i="5"/>
  <c r="B12" i="13"/>
  <c r="B11" i="7"/>
  <c r="B9" i="7"/>
  <c r="B5" i="7"/>
  <c r="B7" i="1"/>
  <c r="B5" i="1"/>
  <c r="B4" i="6"/>
  <c r="B4" i="8"/>
  <c r="B4" i="1"/>
  <c r="B4" i="7"/>
  <c r="EW4" i="5"/>
  <c r="B4" i="5" s="1"/>
  <c r="EX4" i="4"/>
  <c r="EZ4" i="3"/>
  <c r="B4" i="3" s="1"/>
  <c r="B99" i="14" l="1"/>
  <c r="C99" i="14"/>
  <c r="R101" i="14"/>
  <c r="EX101" i="14" s="1"/>
  <c r="AG101" i="14"/>
  <c r="EY101" i="14" s="1"/>
  <c r="AV101" i="14"/>
  <c r="EZ101" i="14" s="1"/>
  <c r="BK101" i="14"/>
  <c r="FA101" i="14" s="1"/>
  <c r="BZ101" i="14"/>
  <c r="FB101" i="14" s="1"/>
  <c r="CO101" i="14"/>
  <c r="FC101" i="14" s="1"/>
  <c r="FH101" i="14"/>
  <c r="D100" i="14"/>
  <c r="R88" i="14"/>
  <c r="EX88" i="14" s="1"/>
  <c r="AG88" i="14"/>
  <c r="EY88" i="14" s="1"/>
  <c r="AV88" i="14"/>
  <c r="EZ88" i="14" s="1"/>
  <c r="BK88" i="14"/>
  <c r="FA88" i="14" s="1"/>
  <c r="BZ88" i="14"/>
  <c r="FB88" i="14" s="1"/>
  <c r="CO88" i="14"/>
  <c r="FC88" i="14" s="1"/>
  <c r="A89" i="14"/>
  <c r="FH88" i="14"/>
  <c r="D87" i="14"/>
  <c r="B86" i="14"/>
  <c r="C86" i="14"/>
  <c r="C74" i="14"/>
  <c r="B74" i="14"/>
  <c r="FH76" i="14"/>
  <c r="R76" i="14"/>
  <c r="EX76" i="14" s="1"/>
  <c r="AG76" i="14"/>
  <c r="EY76" i="14" s="1"/>
  <c r="AV76" i="14"/>
  <c r="EZ76" i="14" s="1"/>
  <c r="BK76" i="14"/>
  <c r="FA76" i="14" s="1"/>
  <c r="BZ76" i="14"/>
  <c r="FB76" i="14" s="1"/>
  <c r="CO76" i="14"/>
  <c r="FC76" i="14" s="1"/>
  <c r="A77" i="14"/>
  <c r="D75" i="14"/>
  <c r="R63" i="14"/>
  <c r="EX63" i="14" s="1"/>
  <c r="AG63" i="14"/>
  <c r="EY63" i="14" s="1"/>
  <c r="AV63" i="14"/>
  <c r="EZ63" i="14" s="1"/>
  <c r="BK63" i="14"/>
  <c r="FA63" i="14" s="1"/>
  <c r="BZ63" i="14"/>
  <c r="FB63" i="14" s="1"/>
  <c r="CO63" i="14"/>
  <c r="FC63" i="14" s="1"/>
  <c r="A64" i="14"/>
  <c r="FH63" i="14"/>
  <c r="D62" i="14"/>
  <c r="B61" i="14"/>
  <c r="C61" i="14"/>
  <c r="B32" i="14"/>
  <c r="C32" i="14"/>
  <c r="D33" i="14"/>
  <c r="R34" i="14"/>
  <c r="EX34" i="14" s="1"/>
  <c r="AG34" i="14"/>
  <c r="EY34" i="14" s="1"/>
  <c r="AV34" i="14"/>
  <c r="EZ34" i="14" s="1"/>
  <c r="BK34" i="14"/>
  <c r="FA34" i="14" s="1"/>
  <c r="BZ34" i="14"/>
  <c r="FB34" i="14" s="1"/>
  <c r="CO34" i="14"/>
  <c r="FC34" i="14" s="1"/>
  <c r="FH34" i="14"/>
  <c r="A35" i="14"/>
  <c r="B15" i="14"/>
  <c r="C15" i="14"/>
  <c r="FH16" i="14"/>
  <c r="A17" i="14"/>
  <c r="CO16" i="14"/>
  <c r="FC16" i="14" s="1"/>
  <c r="BZ16" i="14"/>
  <c r="FB16" i="14" s="1"/>
  <c r="BK16" i="14"/>
  <c r="FA16" i="14" s="1"/>
  <c r="AV16" i="14"/>
  <c r="EZ16" i="14" s="1"/>
  <c r="AG16" i="14"/>
  <c r="EY16" i="14" s="1"/>
  <c r="R16" i="14"/>
  <c r="EX16" i="14" s="1"/>
  <c r="A9" i="5"/>
  <c r="P8" i="5"/>
  <c r="EV8" i="5" s="1"/>
  <c r="AT8" i="5"/>
  <c r="EX8" i="5" s="1"/>
  <c r="AE8" i="5"/>
  <c r="EW8" i="5" s="1"/>
  <c r="BI8" i="5"/>
  <c r="EY8" i="5" s="1"/>
  <c r="FF8" i="5"/>
  <c r="A9" i="1"/>
  <c r="AE8" i="1"/>
  <c r="EW8" i="1" s="1"/>
  <c r="BI8" i="1"/>
  <c r="EY8" i="1" s="1"/>
  <c r="CM8" i="1"/>
  <c r="FA8" i="1" s="1"/>
  <c r="P8" i="1"/>
  <c r="EV8" i="1" s="1"/>
  <c r="AT8" i="1"/>
  <c r="EX8" i="1" s="1"/>
  <c r="BX8" i="1"/>
  <c r="EZ8" i="1" s="1"/>
  <c r="FF8" i="1"/>
  <c r="A22" i="8"/>
  <c r="P21" i="8"/>
  <c r="EV21" i="8" s="1"/>
  <c r="AE21" i="8"/>
  <c r="EW21" i="8" s="1"/>
  <c r="AT21" i="8"/>
  <c r="EX21" i="8" s="1"/>
  <c r="BI21" i="8"/>
  <c r="EY21" i="8" s="1"/>
  <c r="BX21" i="8"/>
  <c r="EZ21" i="8" s="1"/>
  <c r="CM21" i="8"/>
  <c r="FA21" i="8" s="1"/>
  <c r="DB21" i="8"/>
  <c r="FB21" i="8" s="1"/>
  <c r="DQ21" i="8"/>
  <c r="FC21" i="8" s="1"/>
  <c r="FF21" i="8"/>
  <c r="B7" i="4"/>
  <c r="A22" i="7"/>
  <c r="AE21" i="7"/>
  <c r="EW21" i="7" s="1"/>
  <c r="BI21" i="7"/>
  <c r="EY21" i="7" s="1"/>
  <c r="CM21" i="7"/>
  <c r="FA21" i="7" s="1"/>
  <c r="FF21" i="7"/>
  <c r="AT21" i="7"/>
  <c r="EX21" i="7" s="1"/>
  <c r="DB21" i="7"/>
  <c r="FB21" i="7" s="1"/>
  <c r="P21" i="7"/>
  <c r="EV21" i="7" s="1"/>
  <c r="BX21" i="7"/>
  <c r="EZ21" i="7" s="1"/>
  <c r="A9" i="2"/>
  <c r="FF8" i="2"/>
  <c r="P8" i="2"/>
  <c r="EV8" i="2" s="1"/>
  <c r="B8" i="2" s="1"/>
  <c r="B7" i="6"/>
  <c r="B13" i="13"/>
  <c r="A9" i="3"/>
  <c r="AE8" i="3"/>
  <c r="EW8" i="3" s="1"/>
  <c r="P8" i="3"/>
  <c r="EV8" i="3" s="1"/>
  <c r="FF8" i="3"/>
  <c r="B7" i="5"/>
  <c r="B20" i="8"/>
  <c r="A9" i="4"/>
  <c r="FF8" i="4"/>
  <c r="P8" i="4"/>
  <c r="EV8" i="4" s="1"/>
  <c r="AE8" i="4"/>
  <c r="EW8" i="4" s="1"/>
  <c r="AT8" i="4"/>
  <c r="EX8" i="4" s="1"/>
  <c r="B20" i="7"/>
  <c r="A9" i="6"/>
  <c r="P8" i="6"/>
  <c r="EV8" i="6" s="1"/>
  <c r="AE8" i="6"/>
  <c r="EW8" i="6" s="1"/>
  <c r="AT8" i="6"/>
  <c r="EX8" i="6" s="1"/>
  <c r="BI8" i="6"/>
  <c r="EY8" i="6" s="1"/>
  <c r="BX8" i="6"/>
  <c r="EZ8" i="6" s="1"/>
  <c r="FF8" i="6"/>
  <c r="P14" i="13"/>
  <c r="EV14" i="13" s="1"/>
  <c r="AT14" i="13"/>
  <c r="EX14" i="13" s="1"/>
  <c r="BX14" i="13"/>
  <c r="EZ14" i="13" s="1"/>
  <c r="DB14" i="13"/>
  <c r="FB14" i="13" s="1"/>
  <c r="EF14" i="13"/>
  <c r="FD14" i="13" s="1"/>
  <c r="FF14" i="13"/>
  <c r="A15" i="13"/>
  <c r="AE14" i="13"/>
  <c r="EW14" i="13" s="1"/>
  <c r="BI14" i="13"/>
  <c r="EY14" i="13" s="1"/>
  <c r="CM14" i="13"/>
  <c r="FA14" i="13" s="1"/>
  <c r="DQ14" i="13"/>
  <c r="FC14" i="13" s="1"/>
  <c r="EU14" i="13"/>
  <c r="FE14" i="13" s="1"/>
  <c r="B13" i="12"/>
  <c r="A15" i="12"/>
  <c r="CM14" i="12"/>
  <c r="FA14" i="12" s="1"/>
  <c r="AE14" i="12"/>
  <c r="EW14" i="12" s="1"/>
  <c r="EF14" i="12"/>
  <c r="FD14" i="12" s="1"/>
  <c r="DB14" i="12"/>
  <c r="FB14" i="12" s="1"/>
  <c r="BX14" i="12"/>
  <c r="EZ14" i="12" s="1"/>
  <c r="AT14" i="12"/>
  <c r="EX14" i="12" s="1"/>
  <c r="P14" i="12"/>
  <c r="EV14" i="12" s="1"/>
  <c r="FF14" i="12"/>
  <c r="DQ14" i="12"/>
  <c r="FC14" i="12" s="1"/>
  <c r="BI14" i="12"/>
  <c r="EY14" i="12" s="1"/>
  <c r="B4" i="4"/>
  <c r="C100" i="14" l="1"/>
  <c r="B100" i="14"/>
  <c r="D101" i="14"/>
  <c r="C87" i="14"/>
  <c r="B87" i="14"/>
  <c r="R89" i="14"/>
  <c r="EX89" i="14" s="1"/>
  <c r="AG89" i="14"/>
  <c r="EY89" i="14" s="1"/>
  <c r="AV89" i="14"/>
  <c r="EZ89" i="14" s="1"/>
  <c r="BK89" i="14"/>
  <c r="FA89" i="14" s="1"/>
  <c r="BZ89" i="14"/>
  <c r="FB89" i="14" s="1"/>
  <c r="CO89" i="14"/>
  <c r="FC89" i="14" s="1"/>
  <c r="A90" i="14"/>
  <c r="FH89" i="14"/>
  <c r="D88" i="14"/>
  <c r="R77" i="14"/>
  <c r="EX77" i="14" s="1"/>
  <c r="AG77" i="14"/>
  <c r="EY77" i="14" s="1"/>
  <c r="AV77" i="14"/>
  <c r="EZ77" i="14" s="1"/>
  <c r="BK77" i="14"/>
  <c r="FA77" i="14" s="1"/>
  <c r="BZ77" i="14"/>
  <c r="FB77" i="14" s="1"/>
  <c r="CO77" i="14"/>
  <c r="FC77" i="14" s="1"/>
  <c r="FH77" i="14"/>
  <c r="D76" i="14"/>
  <c r="B75" i="14"/>
  <c r="C75" i="14"/>
  <c r="C62" i="14"/>
  <c r="B62" i="14"/>
  <c r="R64" i="14"/>
  <c r="EX64" i="14" s="1"/>
  <c r="AG64" i="14"/>
  <c r="EY64" i="14" s="1"/>
  <c r="AV64" i="14"/>
  <c r="EZ64" i="14" s="1"/>
  <c r="BK64" i="14"/>
  <c r="FA64" i="14" s="1"/>
  <c r="BZ64" i="14"/>
  <c r="FB64" i="14" s="1"/>
  <c r="CO64" i="14"/>
  <c r="FC64" i="14" s="1"/>
  <c r="A65" i="14"/>
  <c r="FH64" i="14"/>
  <c r="D63" i="14"/>
  <c r="D34" i="14"/>
  <c r="R35" i="14"/>
  <c r="EX35" i="14" s="1"/>
  <c r="AG35" i="14"/>
  <c r="EY35" i="14" s="1"/>
  <c r="AV35" i="14"/>
  <c r="EZ35" i="14" s="1"/>
  <c r="BK35" i="14"/>
  <c r="FA35" i="14" s="1"/>
  <c r="FH35" i="14"/>
  <c r="CO35" i="14"/>
  <c r="FC35" i="14" s="1"/>
  <c r="A36" i="14"/>
  <c r="BZ35" i="14"/>
  <c r="FB35" i="14" s="1"/>
  <c r="C33" i="14"/>
  <c r="B33" i="14"/>
  <c r="D16" i="14"/>
  <c r="A18" i="14"/>
  <c r="CO17" i="14"/>
  <c r="FC17" i="14" s="1"/>
  <c r="BZ17" i="14"/>
  <c r="FB17" i="14" s="1"/>
  <c r="BK17" i="14"/>
  <c r="FA17" i="14" s="1"/>
  <c r="AV17" i="14"/>
  <c r="EZ17" i="14" s="1"/>
  <c r="AG17" i="14"/>
  <c r="EY17" i="14" s="1"/>
  <c r="R17" i="14"/>
  <c r="EX17" i="14" s="1"/>
  <c r="FH17" i="14"/>
  <c r="B14" i="12"/>
  <c r="A16" i="12"/>
  <c r="P15" i="12"/>
  <c r="EV15" i="12" s="1"/>
  <c r="BX15" i="12"/>
  <c r="EZ15" i="12" s="1"/>
  <c r="EF15" i="12"/>
  <c r="FD15" i="12" s="1"/>
  <c r="FF15" i="12"/>
  <c r="AT15" i="12"/>
  <c r="EX15" i="12" s="1"/>
  <c r="DB15" i="12"/>
  <c r="FB15" i="12" s="1"/>
  <c r="CM15" i="12"/>
  <c r="FA15" i="12" s="1"/>
  <c r="AE15" i="12"/>
  <c r="EW15" i="12" s="1"/>
  <c r="DQ15" i="12"/>
  <c r="FC15" i="12" s="1"/>
  <c r="BI15" i="12"/>
  <c r="EY15" i="12" s="1"/>
  <c r="A10" i="6"/>
  <c r="AE9" i="6"/>
  <c r="EW9" i="6" s="1"/>
  <c r="BI9" i="6"/>
  <c r="EY9" i="6" s="1"/>
  <c r="P9" i="6"/>
  <c r="EV9" i="6" s="1"/>
  <c r="AT9" i="6"/>
  <c r="EX9" i="6" s="1"/>
  <c r="BX9" i="6"/>
  <c r="EZ9" i="6" s="1"/>
  <c r="FF9" i="6"/>
  <c r="B8" i="4"/>
  <c r="A10" i="4"/>
  <c r="AE9" i="4"/>
  <c r="EW9" i="4" s="1"/>
  <c r="P9" i="4"/>
  <c r="EV9" i="4" s="1"/>
  <c r="AT9" i="4"/>
  <c r="EX9" i="4" s="1"/>
  <c r="FF9" i="4"/>
  <c r="B8" i="3"/>
  <c r="A10" i="3"/>
  <c r="P9" i="3"/>
  <c r="EV9" i="3" s="1"/>
  <c r="FF9" i="3"/>
  <c r="AE9" i="3"/>
  <c r="EW9" i="3" s="1"/>
  <c r="A23" i="7"/>
  <c r="P22" i="7"/>
  <c r="EV22" i="7" s="1"/>
  <c r="AE22" i="7"/>
  <c r="EW22" i="7" s="1"/>
  <c r="AT22" i="7"/>
  <c r="EX22" i="7" s="1"/>
  <c r="BI22" i="7"/>
  <c r="EY22" i="7" s="1"/>
  <c r="BX22" i="7"/>
  <c r="EZ22" i="7" s="1"/>
  <c r="CM22" i="7"/>
  <c r="FA22" i="7" s="1"/>
  <c r="DB22" i="7"/>
  <c r="FB22" i="7" s="1"/>
  <c r="FF22" i="7"/>
  <c r="B21" i="8"/>
  <c r="B8" i="5"/>
  <c r="A16" i="13"/>
  <c r="EF15" i="13"/>
  <c r="FD15" i="13" s="1"/>
  <c r="FF15" i="13"/>
  <c r="AE15" i="13"/>
  <c r="EW15" i="13" s="1"/>
  <c r="BI15" i="13"/>
  <c r="EY15" i="13" s="1"/>
  <c r="CM15" i="13"/>
  <c r="FA15" i="13" s="1"/>
  <c r="DQ15" i="13"/>
  <c r="FC15" i="13" s="1"/>
  <c r="EU15" i="13"/>
  <c r="FE15" i="13" s="1"/>
  <c r="P15" i="13"/>
  <c r="EV15" i="13" s="1"/>
  <c r="AT15" i="13"/>
  <c r="EX15" i="13" s="1"/>
  <c r="BX15" i="13"/>
  <c r="EZ15" i="13" s="1"/>
  <c r="DB15" i="13"/>
  <c r="FB15" i="13" s="1"/>
  <c r="B14" i="13"/>
  <c r="B8" i="6"/>
  <c r="A10" i="2"/>
  <c r="P9" i="2"/>
  <c r="EV9" i="2" s="1"/>
  <c r="B9" i="2" s="1"/>
  <c r="FF9" i="2"/>
  <c r="B21" i="7"/>
  <c r="A23" i="8"/>
  <c r="P22" i="8"/>
  <c r="EV22" i="8" s="1"/>
  <c r="AE22" i="8"/>
  <c r="EW22" i="8" s="1"/>
  <c r="AT22" i="8"/>
  <c r="EX22" i="8" s="1"/>
  <c r="BI22" i="8"/>
  <c r="EY22" i="8" s="1"/>
  <c r="BX22" i="8"/>
  <c r="EZ22" i="8" s="1"/>
  <c r="CM22" i="8"/>
  <c r="FA22" i="8" s="1"/>
  <c r="DB22" i="8"/>
  <c r="FB22" i="8" s="1"/>
  <c r="DQ22" i="8"/>
  <c r="FC22" i="8" s="1"/>
  <c r="FF22" i="8"/>
  <c r="B8" i="1"/>
  <c r="A10" i="1"/>
  <c r="FF9" i="1"/>
  <c r="P9" i="1"/>
  <c r="EV9" i="1" s="1"/>
  <c r="AT9" i="1"/>
  <c r="EX9" i="1" s="1"/>
  <c r="BX9" i="1"/>
  <c r="EZ9" i="1" s="1"/>
  <c r="AE9" i="1"/>
  <c r="EW9" i="1" s="1"/>
  <c r="BI9" i="1"/>
  <c r="EY9" i="1" s="1"/>
  <c r="CM9" i="1"/>
  <c r="FA9" i="1" s="1"/>
  <c r="A10" i="5"/>
  <c r="P9" i="5"/>
  <c r="EV9" i="5" s="1"/>
  <c r="AT9" i="5"/>
  <c r="EX9" i="5" s="1"/>
  <c r="AE9" i="5"/>
  <c r="EW9" i="5" s="1"/>
  <c r="BI9" i="5"/>
  <c r="EY9" i="5" s="1"/>
  <c r="FF9" i="5"/>
  <c r="B101" i="14" l="1"/>
  <c r="C101" i="14"/>
  <c r="B88" i="14"/>
  <c r="C88" i="14"/>
  <c r="AG90" i="14"/>
  <c r="EY90" i="14" s="1"/>
  <c r="BK90" i="14"/>
  <c r="FA90" i="14" s="1"/>
  <c r="CO90" i="14"/>
  <c r="FC90" i="14" s="1"/>
  <c r="R90" i="14"/>
  <c r="EX90" i="14" s="1"/>
  <c r="AV90" i="14"/>
  <c r="EZ90" i="14" s="1"/>
  <c r="BZ90" i="14"/>
  <c r="FB90" i="14" s="1"/>
  <c r="FH90" i="14"/>
  <c r="D89" i="14"/>
  <c r="C76" i="14"/>
  <c r="B76" i="14"/>
  <c r="D77" i="14"/>
  <c r="B63" i="14"/>
  <c r="C63" i="14"/>
  <c r="AG65" i="14"/>
  <c r="EY65" i="14" s="1"/>
  <c r="BK65" i="14"/>
  <c r="FA65" i="14" s="1"/>
  <c r="CO65" i="14"/>
  <c r="FC65" i="14" s="1"/>
  <c r="R65" i="14"/>
  <c r="EX65" i="14" s="1"/>
  <c r="AV65" i="14"/>
  <c r="EZ65" i="14" s="1"/>
  <c r="BZ65" i="14"/>
  <c r="FB65" i="14" s="1"/>
  <c r="FH65" i="14"/>
  <c r="D64" i="14"/>
  <c r="R36" i="14"/>
  <c r="EX36" i="14" s="1"/>
  <c r="AG36" i="14"/>
  <c r="EY36" i="14" s="1"/>
  <c r="AV36" i="14"/>
  <c r="EZ36" i="14" s="1"/>
  <c r="BK36" i="14"/>
  <c r="FA36" i="14" s="1"/>
  <c r="BZ36" i="14"/>
  <c r="FB36" i="14" s="1"/>
  <c r="CO36" i="14"/>
  <c r="FC36" i="14" s="1"/>
  <c r="A37" i="14"/>
  <c r="FH36" i="14"/>
  <c r="D35" i="14"/>
  <c r="B34" i="14"/>
  <c r="C34" i="14"/>
  <c r="D17" i="14"/>
  <c r="B16" i="14"/>
  <c r="C16" i="14"/>
  <c r="FH18" i="14"/>
  <c r="A19" i="14"/>
  <c r="CO18" i="14"/>
  <c r="FC18" i="14" s="1"/>
  <c r="BZ18" i="14"/>
  <c r="FB18" i="14" s="1"/>
  <c r="BK18" i="14"/>
  <c r="FA18" i="14" s="1"/>
  <c r="AV18" i="14"/>
  <c r="EZ18" i="14" s="1"/>
  <c r="AG18" i="14"/>
  <c r="EY18" i="14" s="1"/>
  <c r="R18" i="14"/>
  <c r="EX18" i="14" s="1"/>
  <c r="D18" i="14" s="1"/>
  <c r="B9" i="5"/>
  <c r="P23" i="8"/>
  <c r="EV23" i="8" s="1"/>
  <c r="AE23" i="8"/>
  <c r="EW23" i="8" s="1"/>
  <c r="AT23" i="8"/>
  <c r="EX23" i="8" s="1"/>
  <c r="BI23" i="8"/>
  <c r="EY23" i="8" s="1"/>
  <c r="BX23" i="8"/>
  <c r="EZ23" i="8" s="1"/>
  <c r="CM23" i="8"/>
  <c r="FA23" i="8" s="1"/>
  <c r="DB23" i="8"/>
  <c r="FB23" i="8" s="1"/>
  <c r="DQ23" i="8"/>
  <c r="FC23" i="8" s="1"/>
  <c r="FF23" i="8"/>
  <c r="A11" i="2"/>
  <c r="P10" i="2"/>
  <c r="EV10" i="2" s="1"/>
  <c r="B10" i="2" s="1"/>
  <c r="FF10" i="2"/>
  <c r="B15" i="13"/>
  <c r="A17" i="13"/>
  <c r="BI16" i="13"/>
  <c r="EY16" i="13" s="1"/>
  <c r="DQ16" i="13"/>
  <c r="FC16" i="13" s="1"/>
  <c r="AT16" i="13"/>
  <c r="EX16" i="13" s="1"/>
  <c r="FF16" i="13"/>
  <c r="BX16" i="13"/>
  <c r="EZ16" i="13" s="1"/>
  <c r="AE16" i="13"/>
  <c r="EW16" i="13" s="1"/>
  <c r="CM16" i="13"/>
  <c r="FA16" i="13" s="1"/>
  <c r="EU16" i="13"/>
  <c r="FE16" i="13" s="1"/>
  <c r="DB16" i="13"/>
  <c r="FB16" i="13" s="1"/>
  <c r="P16" i="13"/>
  <c r="EV16" i="13" s="1"/>
  <c r="EF16" i="13"/>
  <c r="FD16" i="13" s="1"/>
  <c r="B22" i="7"/>
  <c r="B9" i="3"/>
  <c r="B9" i="6"/>
  <c r="B15" i="12"/>
  <c r="A17" i="12"/>
  <c r="P16" i="12"/>
  <c r="EV16" i="12" s="1"/>
  <c r="AE16" i="12"/>
  <c r="EW16" i="12" s="1"/>
  <c r="AT16" i="12"/>
  <c r="EX16" i="12" s="1"/>
  <c r="DB16" i="12"/>
  <c r="FB16" i="12" s="1"/>
  <c r="BX16" i="12"/>
  <c r="EZ16" i="12" s="1"/>
  <c r="FF16" i="12"/>
  <c r="DQ16" i="12"/>
  <c r="FC16" i="12" s="1"/>
  <c r="CM16" i="12"/>
  <c r="FA16" i="12" s="1"/>
  <c r="BI16" i="12"/>
  <c r="EY16" i="12" s="1"/>
  <c r="EF16" i="12"/>
  <c r="FD16" i="12" s="1"/>
  <c r="A11" i="5"/>
  <c r="P10" i="5"/>
  <c r="EV10" i="5" s="1"/>
  <c r="AT10" i="5"/>
  <c r="EX10" i="5" s="1"/>
  <c r="AE10" i="5"/>
  <c r="EW10" i="5" s="1"/>
  <c r="BI10" i="5"/>
  <c r="EY10" i="5" s="1"/>
  <c r="FF10" i="5"/>
  <c r="B9" i="1"/>
  <c r="A11" i="1"/>
  <c r="P10" i="1"/>
  <c r="EV10" i="1" s="1"/>
  <c r="AE10" i="1"/>
  <c r="EW10" i="1" s="1"/>
  <c r="AT10" i="1"/>
  <c r="EX10" i="1" s="1"/>
  <c r="BI10" i="1"/>
  <c r="EY10" i="1" s="1"/>
  <c r="BX10" i="1"/>
  <c r="EZ10" i="1" s="1"/>
  <c r="CM10" i="1"/>
  <c r="FA10" i="1" s="1"/>
  <c r="FF10" i="1"/>
  <c r="B22" i="8"/>
  <c r="AE23" i="7"/>
  <c r="EW23" i="7" s="1"/>
  <c r="BI23" i="7"/>
  <c r="EY23" i="7" s="1"/>
  <c r="CM23" i="7"/>
  <c r="FA23" i="7" s="1"/>
  <c r="FF23" i="7"/>
  <c r="P23" i="7"/>
  <c r="EV23" i="7" s="1"/>
  <c r="AT23" i="7"/>
  <c r="EX23" i="7" s="1"/>
  <c r="BX23" i="7"/>
  <c r="EZ23" i="7" s="1"/>
  <c r="DB23" i="7"/>
  <c r="FB23" i="7" s="1"/>
  <c r="A11" i="3"/>
  <c r="AE10" i="3"/>
  <c r="EW10" i="3" s="1"/>
  <c r="P10" i="3"/>
  <c r="EV10" i="3" s="1"/>
  <c r="B10" i="3" s="1"/>
  <c r="FF10" i="3"/>
  <c r="B9" i="4"/>
  <c r="A11" i="4"/>
  <c r="P10" i="4"/>
  <c r="EV10" i="4" s="1"/>
  <c r="AE10" i="4"/>
  <c r="EW10" i="4" s="1"/>
  <c r="AT10" i="4"/>
  <c r="EX10" i="4" s="1"/>
  <c r="FF10" i="4"/>
  <c r="A11" i="6"/>
  <c r="P10" i="6"/>
  <c r="EV10" i="6" s="1"/>
  <c r="AE10" i="6"/>
  <c r="EW10" i="6" s="1"/>
  <c r="AT10" i="6"/>
  <c r="EX10" i="6" s="1"/>
  <c r="BI10" i="6"/>
  <c r="EY10" i="6" s="1"/>
  <c r="BX10" i="6"/>
  <c r="EZ10" i="6" s="1"/>
  <c r="FF10" i="6"/>
  <c r="C89" i="14" l="1"/>
  <c r="B89" i="14"/>
  <c r="D90" i="14"/>
  <c r="B77" i="14"/>
  <c r="C77" i="14"/>
  <c r="C64" i="14"/>
  <c r="B64" i="14"/>
  <c r="D65" i="14"/>
  <c r="B35" i="14"/>
  <c r="C35" i="14"/>
  <c r="R37" i="14"/>
  <c r="EX37" i="14" s="1"/>
  <c r="AV37" i="14"/>
  <c r="EZ37" i="14" s="1"/>
  <c r="BZ37" i="14"/>
  <c r="FB37" i="14" s="1"/>
  <c r="CO37" i="14"/>
  <c r="FC37" i="14" s="1"/>
  <c r="A38" i="14"/>
  <c r="AG37" i="14"/>
  <c r="EY37" i="14" s="1"/>
  <c r="BK37" i="14"/>
  <c r="FA37" i="14" s="1"/>
  <c r="FH37" i="14"/>
  <c r="D36" i="14"/>
  <c r="B18" i="14"/>
  <c r="C18" i="14"/>
  <c r="B17" i="14"/>
  <c r="C17" i="14"/>
  <c r="A20" i="14"/>
  <c r="CO19" i="14"/>
  <c r="FC19" i="14" s="1"/>
  <c r="BZ19" i="14"/>
  <c r="FB19" i="14" s="1"/>
  <c r="BK19" i="14"/>
  <c r="FA19" i="14" s="1"/>
  <c r="AV19" i="14"/>
  <c r="EZ19" i="14" s="1"/>
  <c r="AG19" i="14"/>
  <c r="EY19" i="14" s="1"/>
  <c r="R19" i="14"/>
  <c r="EX19" i="14" s="1"/>
  <c r="D19" i="14" s="1"/>
  <c r="FH19" i="14"/>
  <c r="A12" i="3"/>
  <c r="P11" i="3"/>
  <c r="EV11" i="3" s="1"/>
  <c r="FF11" i="3"/>
  <c r="AE11" i="3"/>
  <c r="EW11" i="3" s="1"/>
  <c r="B23" i="7"/>
  <c r="B10" i="1"/>
  <c r="A12" i="5"/>
  <c r="P11" i="5"/>
  <c r="EV11" i="5" s="1"/>
  <c r="AT11" i="5"/>
  <c r="EX11" i="5" s="1"/>
  <c r="AE11" i="5"/>
  <c r="EW11" i="5" s="1"/>
  <c r="BI11" i="5"/>
  <c r="EY11" i="5" s="1"/>
  <c r="FF11" i="5"/>
  <c r="B16" i="12"/>
  <c r="B23" i="8"/>
  <c r="A12" i="6"/>
  <c r="P11" i="6"/>
  <c r="EV11" i="6" s="1"/>
  <c r="AT11" i="6"/>
  <c r="EX11" i="6" s="1"/>
  <c r="BX11" i="6"/>
  <c r="EZ11" i="6" s="1"/>
  <c r="FF11" i="6"/>
  <c r="BI11" i="6"/>
  <c r="EY11" i="6" s="1"/>
  <c r="AE11" i="6"/>
  <c r="EW11" i="6" s="1"/>
  <c r="B10" i="4"/>
  <c r="B10" i="6"/>
  <c r="A12" i="4"/>
  <c r="P11" i="4"/>
  <c r="EV11" i="4" s="1"/>
  <c r="AT11" i="4"/>
  <c r="EX11" i="4" s="1"/>
  <c r="AE11" i="4"/>
  <c r="EW11" i="4" s="1"/>
  <c r="FF11" i="4"/>
  <c r="A12" i="1"/>
  <c r="P11" i="1"/>
  <c r="EV11" i="1" s="1"/>
  <c r="AE11" i="1"/>
  <c r="EW11" i="1" s="1"/>
  <c r="AT11" i="1"/>
  <c r="EX11" i="1" s="1"/>
  <c r="BI11" i="1"/>
  <c r="EY11" i="1" s="1"/>
  <c r="BX11" i="1"/>
  <c r="EZ11" i="1" s="1"/>
  <c r="CM11" i="1"/>
  <c r="FA11" i="1" s="1"/>
  <c r="FF11" i="1"/>
  <c r="B10" i="5"/>
  <c r="AE17" i="12"/>
  <c r="EW17" i="12" s="1"/>
  <c r="BI17" i="12"/>
  <c r="EY17" i="12" s="1"/>
  <c r="DQ17" i="12"/>
  <c r="FC17" i="12" s="1"/>
  <c r="CM17" i="12"/>
  <c r="FA17" i="12" s="1"/>
  <c r="P17" i="12"/>
  <c r="EV17" i="12" s="1"/>
  <c r="EF17" i="12"/>
  <c r="FD17" i="12" s="1"/>
  <c r="A18" i="12"/>
  <c r="AT17" i="12"/>
  <c r="EX17" i="12" s="1"/>
  <c r="DB17" i="12"/>
  <c r="FB17" i="12" s="1"/>
  <c r="FF17" i="12"/>
  <c r="BX17" i="12"/>
  <c r="EZ17" i="12" s="1"/>
  <c r="B16" i="13"/>
  <c r="A18" i="13"/>
  <c r="AT17" i="13"/>
  <c r="EX17" i="13" s="1"/>
  <c r="DQ17" i="13"/>
  <c r="FC17" i="13" s="1"/>
  <c r="FF17" i="13"/>
  <c r="BX17" i="13"/>
  <c r="EZ17" i="13" s="1"/>
  <c r="AE17" i="13"/>
  <c r="EW17" i="13" s="1"/>
  <c r="P17" i="13"/>
  <c r="EV17" i="13" s="1"/>
  <c r="CM17" i="13"/>
  <c r="FA17" i="13" s="1"/>
  <c r="EU17" i="13"/>
  <c r="FE17" i="13" s="1"/>
  <c r="BI17" i="13"/>
  <c r="EY17" i="13" s="1"/>
  <c r="EF17" i="13"/>
  <c r="FD17" i="13" s="1"/>
  <c r="DB17" i="13"/>
  <c r="FB17" i="13" s="1"/>
  <c r="A12" i="2"/>
  <c r="P11" i="2"/>
  <c r="EV11" i="2" s="1"/>
  <c r="B11" i="2" s="1"/>
  <c r="FF11" i="2"/>
  <c r="C90" i="14" l="1"/>
  <c r="B90" i="14"/>
  <c r="C65" i="14"/>
  <c r="B65" i="14"/>
  <c r="FH38" i="14"/>
  <c r="R38" i="14"/>
  <c r="EX38" i="14" s="1"/>
  <c r="AG38" i="14"/>
  <c r="EY38" i="14" s="1"/>
  <c r="AV38" i="14"/>
  <c r="EZ38" i="14" s="1"/>
  <c r="BK38" i="14"/>
  <c r="FA38" i="14" s="1"/>
  <c r="BZ38" i="14"/>
  <c r="FB38" i="14" s="1"/>
  <c r="CO38" i="14"/>
  <c r="FC38" i="14" s="1"/>
  <c r="A39" i="14"/>
  <c r="B36" i="14"/>
  <c r="C36" i="14"/>
  <c r="D37" i="14"/>
  <c r="B19" i="14"/>
  <c r="C19" i="14"/>
  <c r="FH20" i="14"/>
  <c r="A21" i="14"/>
  <c r="CO20" i="14"/>
  <c r="FC20" i="14" s="1"/>
  <c r="BZ20" i="14"/>
  <c r="FB20" i="14" s="1"/>
  <c r="BK20" i="14"/>
  <c r="FA20" i="14" s="1"/>
  <c r="AV20" i="14"/>
  <c r="EZ20" i="14" s="1"/>
  <c r="AG20" i="14"/>
  <c r="EY20" i="14" s="1"/>
  <c r="R20" i="14"/>
  <c r="EX20" i="14" s="1"/>
  <c r="A13" i="2"/>
  <c r="FF12" i="2"/>
  <c r="P12" i="2"/>
  <c r="EV12" i="2" s="1"/>
  <c r="B12" i="2" s="1"/>
  <c r="B17" i="13"/>
  <c r="A19" i="13"/>
  <c r="AE18" i="13"/>
  <c r="EW18" i="13" s="1"/>
  <c r="BI18" i="13"/>
  <c r="EY18" i="13" s="1"/>
  <c r="BX18" i="13"/>
  <c r="EZ18" i="13" s="1"/>
  <c r="DB18" i="13"/>
  <c r="FB18" i="13" s="1"/>
  <c r="EF18" i="13"/>
  <c r="FD18" i="13" s="1"/>
  <c r="FF18" i="13"/>
  <c r="P18" i="13"/>
  <c r="EV18" i="13" s="1"/>
  <c r="AT18" i="13"/>
  <c r="EX18" i="13" s="1"/>
  <c r="CM18" i="13"/>
  <c r="FA18" i="13" s="1"/>
  <c r="DQ18" i="13"/>
  <c r="FC18" i="13" s="1"/>
  <c r="EU18" i="13"/>
  <c r="FE18" i="13" s="1"/>
  <c r="P18" i="12"/>
  <c r="EV18" i="12" s="1"/>
  <c r="AE18" i="12"/>
  <c r="EW18" i="12" s="1"/>
  <c r="AT18" i="12"/>
  <c r="EX18" i="12" s="1"/>
  <c r="BI18" i="12"/>
  <c r="EY18" i="12" s="1"/>
  <c r="BX18" i="12"/>
  <c r="EZ18" i="12" s="1"/>
  <c r="CM18" i="12"/>
  <c r="FA18" i="12" s="1"/>
  <c r="DB18" i="12"/>
  <c r="FB18" i="12" s="1"/>
  <c r="DQ18" i="12"/>
  <c r="FC18" i="12" s="1"/>
  <c r="EF18" i="12"/>
  <c r="FD18" i="12" s="1"/>
  <c r="FF18" i="12"/>
  <c r="A19" i="12"/>
  <c r="B17" i="12"/>
  <c r="B11" i="1"/>
  <c r="A13" i="4"/>
  <c r="FF12" i="4"/>
  <c r="P12" i="4"/>
  <c r="EV12" i="4" s="1"/>
  <c r="AE12" i="4"/>
  <c r="EW12" i="4" s="1"/>
  <c r="AT12" i="4"/>
  <c r="EX12" i="4" s="1"/>
  <c r="B11" i="6"/>
  <c r="B11" i="5"/>
  <c r="B11" i="3"/>
  <c r="A13" i="1"/>
  <c r="P12" i="1"/>
  <c r="EV12" i="1" s="1"/>
  <c r="AE12" i="1"/>
  <c r="EW12" i="1" s="1"/>
  <c r="AT12" i="1"/>
  <c r="EX12" i="1" s="1"/>
  <c r="BI12" i="1"/>
  <c r="EY12" i="1" s="1"/>
  <c r="BX12" i="1"/>
  <c r="EZ12" i="1" s="1"/>
  <c r="CM12" i="1"/>
  <c r="FA12" i="1" s="1"/>
  <c r="FF12" i="1"/>
  <c r="B11" i="4"/>
  <c r="A13" i="6"/>
  <c r="P12" i="6"/>
  <c r="EV12" i="6" s="1"/>
  <c r="AE12" i="6"/>
  <c r="EW12" i="6" s="1"/>
  <c r="AT12" i="6"/>
  <c r="EX12" i="6" s="1"/>
  <c r="BI12" i="6"/>
  <c r="EY12" i="6" s="1"/>
  <c r="BX12" i="6"/>
  <c r="EZ12" i="6" s="1"/>
  <c r="FF12" i="6"/>
  <c r="A13" i="5"/>
  <c r="P12" i="5"/>
  <c r="EV12" i="5" s="1"/>
  <c r="AT12" i="5"/>
  <c r="EX12" i="5" s="1"/>
  <c r="AE12" i="5"/>
  <c r="EW12" i="5" s="1"/>
  <c r="BI12" i="5"/>
  <c r="EY12" i="5" s="1"/>
  <c r="FF12" i="5"/>
  <c r="A13" i="3"/>
  <c r="AE12" i="3"/>
  <c r="EW12" i="3" s="1"/>
  <c r="P12" i="3"/>
  <c r="EV12" i="3" s="1"/>
  <c r="B12" i="3" s="1"/>
  <c r="FF12" i="3"/>
  <c r="C37" i="14" l="1"/>
  <c r="B37" i="14"/>
  <c r="R39" i="14"/>
  <c r="EX39" i="14" s="1"/>
  <c r="AG39" i="14"/>
  <c r="EY39" i="14" s="1"/>
  <c r="AV39" i="14"/>
  <c r="EZ39" i="14" s="1"/>
  <c r="BK39" i="14"/>
  <c r="FA39" i="14" s="1"/>
  <c r="BZ39" i="14"/>
  <c r="FB39" i="14" s="1"/>
  <c r="CO39" i="14"/>
  <c r="FC39" i="14" s="1"/>
  <c r="A40" i="14"/>
  <c r="FH39" i="14"/>
  <c r="D38" i="14"/>
  <c r="D20" i="14"/>
  <c r="A22" i="14"/>
  <c r="CO21" i="14"/>
  <c r="FC21" i="14" s="1"/>
  <c r="BZ21" i="14"/>
  <c r="FB21" i="14" s="1"/>
  <c r="BK21" i="14"/>
  <c r="FA21" i="14" s="1"/>
  <c r="AV21" i="14"/>
  <c r="EZ21" i="14" s="1"/>
  <c r="AG21" i="14"/>
  <c r="EY21" i="14" s="1"/>
  <c r="R21" i="14"/>
  <c r="EX21" i="14" s="1"/>
  <c r="FH21" i="14"/>
  <c r="A14" i="3"/>
  <c r="P13" i="3"/>
  <c r="EV13" i="3" s="1"/>
  <c r="FF13" i="3"/>
  <c r="AE13" i="3"/>
  <c r="EW13" i="3" s="1"/>
  <c r="A14" i="5"/>
  <c r="P13" i="5"/>
  <c r="EV13" i="5" s="1"/>
  <c r="AT13" i="5"/>
  <c r="EX13" i="5" s="1"/>
  <c r="AE13" i="5"/>
  <c r="EW13" i="5" s="1"/>
  <c r="BI13" i="5"/>
  <c r="EY13" i="5" s="1"/>
  <c r="FF13" i="5"/>
  <c r="B12" i="6"/>
  <c r="A14" i="1"/>
  <c r="FF13" i="1"/>
  <c r="P13" i="1"/>
  <c r="EV13" i="1" s="1"/>
  <c r="AE13" i="1"/>
  <c r="EW13" i="1" s="1"/>
  <c r="AT13" i="1"/>
  <c r="EX13" i="1" s="1"/>
  <c r="BI13" i="1"/>
  <c r="EY13" i="1" s="1"/>
  <c r="BX13" i="1"/>
  <c r="EZ13" i="1" s="1"/>
  <c r="CM13" i="1"/>
  <c r="FA13" i="1" s="1"/>
  <c r="B12" i="4"/>
  <c r="A14" i="4"/>
  <c r="AE13" i="4"/>
  <c r="EW13" i="4" s="1"/>
  <c r="P13" i="4"/>
  <c r="EV13" i="4" s="1"/>
  <c r="AT13" i="4"/>
  <c r="EX13" i="4" s="1"/>
  <c r="FF13" i="4"/>
  <c r="B18" i="13"/>
  <c r="B12" i="5"/>
  <c r="A14" i="6"/>
  <c r="AE13" i="6"/>
  <c r="EW13" i="6" s="1"/>
  <c r="BI13" i="6"/>
  <c r="EY13" i="6" s="1"/>
  <c r="FF13" i="6"/>
  <c r="P13" i="6"/>
  <c r="EV13" i="6" s="1"/>
  <c r="BX13" i="6"/>
  <c r="EZ13" i="6" s="1"/>
  <c r="AT13" i="6"/>
  <c r="EX13" i="6" s="1"/>
  <c r="B12" i="1"/>
  <c r="AE19" i="12"/>
  <c r="EW19" i="12" s="1"/>
  <c r="BI19" i="12"/>
  <c r="EY19" i="12" s="1"/>
  <c r="CM19" i="12"/>
  <c r="FA19" i="12" s="1"/>
  <c r="DQ19" i="12"/>
  <c r="FC19" i="12" s="1"/>
  <c r="P19" i="12"/>
  <c r="EV19" i="12" s="1"/>
  <c r="AT19" i="12"/>
  <c r="EX19" i="12" s="1"/>
  <c r="BX19" i="12"/>
  <c r="EZ19" i="12" s="1"/>
  <c r="DB19" i="12"/>
  <c r="FB19" i="12" s="1"/>
  <c r="EF19" i="12"/>
  <c r="FD19" i="12" s="1"/>
  <c r="FF19" i="12"/>
  <c r="A20" i="12"/>
  <c r="B18" i="12"/>
  <c r="A20" i="13"/>
  <c r="AE19" i="13"/>
  <c r="EW19" i="13" s="1"/>
  <c r="BI19" i="13"/>
  <c r="EY19" i="13" s="1"/>
  <c r="BX19" i="13"/>
  <c r="EZ19" i="13" s="1"/>
  <c r="DB19" i="13"/>
  <c r="FB19" i="13" s="1"/>
  <c r="EF19" i="13"/>
  <c r="FD19" i="13" s="1"/>
  <c r="P19" i="13"/>
  <c r="EV19" i="13" s="1"/>
  <c r="AT19" i="13"/>
  <c r="EX19" i="13" s="1"/>
  <c r="CM19" i="13"/>
  <c r="FA19" i="13" s="1"/>
  <c r="DQ19" i="13"/>
  <c r="FC19" i="13" s="1"/>
  <c r="EU19" i="13"/>
  <c r="FE19" i="13" s="1"/>
  <c r="FF19" i="13"/>
  <c r="A14" i="2"/>
  <c r="P13" i="2"/>
  <c r="EV13" i="2" s="1"/>
  <c r="B13" i="2" s="1"/>
  <c r="FF13" i="2"/>
  <c r="C38" i="14" l="1"/>
  <c r="B38" i="14"/>
  <c r="R40" i="14"/>
  <c r="EX40" i="14" s="1"/>
  <c r="AG40" i="14"/>
  <c r="EY40" i="14" s="1"/>
  <c r="AV40" i="14"/>
  <c r="EZ40" i="14" s="1"/>
  <c r="BK40" i="14"/>
  <c r="FA40" i="14" s="1"/>
  <c r="BZ40" i="14"/>
  <c r="FB40" i="14" s="1"/>
  <c r="CO40" i="14"/>
  <c r="FC40" i="14" s="1"/>
  <c r="A41" i="14"/>
  <c r="FH40" i="14"/>
  <c r="D39" i="14"/>
  <c r="D21" i="14"/>
  <c r="B20" i="14"/>
  <c r="C20" i="14"/>
  <c r="A23" i="14"/>
  <c r="FH22" i="14"/>
  <c r="CO22" i="14"/>
  <c r="FC22" i="14" s="1"/>
  <c r="BK22" i="14"/>
  <c r="FA22" i="14" s="1"/>
  <c r="AG22" i="14"/>
  <c r="EY22" i="14" s="1"/>
  <c r="BZ22" i="14"/>
  <c r="FB22" i="14" s="1"/>
  <c r="AV22" i="14"/>
  <c r="EZ22" i="14" s="1"/>
  <c r="R22" i="14"/>
  <c r="EX22" i="14" s="1"/>
  <c r="A15" i="2"/>
  <c r="P14" i="2"/>
  <c r="EV14" i="2" s="1"/>
  <c r="B14" i="2" s="1"/>
  <c r="FF14" i="2"/>
  <c r="B19" i="13"/>
  <c r="A21" i="13"/>
  <c r="P20" i="13"/>
  <c r="EV20" i="13" s="1"/>
  <c r="AT20" i="13"/>
  <c r="EX20" i="13" s="1"/>
  <c r="CM20" i="13"/>
  <c r="FA20" i="13" s="1"/>
  <c r="DQ20" i="13"/>
  <c r="FC20" i="13" s="1"/>
  <c r="EU20" i="13"/>
  <c r="FE20" i="13" s="1"/>
  <c r="FF20" i="13"/>
  <c r="AE20" i="13"/>
  <c r="EW20" i="13" s="1"/>
  <c r="BI20" i="13"/>
  <c r="EY20" i="13" s="1"/>
  <c r="BX20" i="13"/>
  <c r="EZ20" i="13" s="1"/>
  <c r="DB20" i="13"/>
  <c r="FB20" i="13" s="1"/>
  <c r="EF20" i="13"/>
  <c r="FD20" i="13" s="1"/>
  <c r="P20" i="12"/>
  <c r="EV20" i="12" s="1"/>
  <c r="AE20" i="12"/>
  <c r="EW20" i="12" s="1"/>
  <c r="AT20" i="12"/>
  <c r="EX20" i="12" s="1"/>
  <c r="BI20" i="12"/>
  <c r="EY20" i="12" s="1"/>
  <c r="BX20" i="12"/>
  <c r="EZ20" i="12" s="1"/>
  <c r="CM20" i="12"/>
  <c r="FA20" i="12" s="1"/>
  <c r="DB20" i="12"/>
  <c r="FB20" i="12" s="1"/>
  <c r="DQ20" i="12"/>
  <c r="FC20" i="12" s="1"/>
  <c r="EF20" i="12"/>
  <c r="FD20" i="12" s="1"/>
  <c r="FF20" i="12"/>
  <c r="A21" i="12"/>
  <c r="B19" i="12"/>
  <c r="B13" i="6"/>
  <c r="A15" i="6"/>
  <c r="P14" i="6"/>
  <c r="EV14" i="6" s="1"/>
  <c r="AE14" i="6"/>
  <c r="EW14" i="6" s="1"/>
  <c r="AT14" i="6"/>
  <c r="EX14" i="6" s="1"/>
  <c r="BI14" i="6"/>
  <c r="EY14" i="6" s="1"/>
  <c r="BX14" i="6"/>
  <c r="EZ14" i="6" s="1"/>
  <c r="FF14" i="6"/>
  <c r="B13" i="1"/>
  <c r="A15" i="1"/>
  <c r="P14" i="1"/>
  <c r="EV14" i="1" s="1"/>
  <c r="AE14" i="1"/>
  <c r="EW14" i="1" s="1"/>
  <c r="AT14" i="1"/>
  <c r="EX14" i="1" s="1"/>
  <c r="BI14" i="1"/>
  <c r="EY14" i="1" s="1"/>
  <c r="BX14" i="1"/>
  <c r="EZ14" i="1" s="1"/>
  <c r="CM14" i="1"/>
  <c r="FA14" i="1" s="1"/>
  <c r="FF14" i="1"/>
  <c r="B13" i="5"/>
  <c r="B13" i="3"/>
  <c r="B13" i="4"/>
  <c r="A15" i="4"/>
  <c r="P14" i="4"/>
  <c r="EV14" i="4" s="1"/>
  <c r="AE14" i="4"/>
  <c r="EW14" i="4" s="1"/>
  <c r="AT14" i="4"/>
  <c r="EX14" i="4" s="1"/>
  <c r="FF14" i="4"/>
  <c r="A15" i="5"/>
  <c r="P14" i="5"/>
  <c r="EV14" i="5" s="1"/>
  <c r="AT14" i="5"/>
  <c r="EX14" i="5" s="1"/>
  <c r="AE14" i="5"/>
  <c r="EW14" i="5" s="1"/>
  <c r="BI14" i="5"/>
  <c r="EY14" i="5" s="1"/>
  <c r="FF14" i="5"/>
  <c r="A15" i="3"/>
  <c r="AE14" i="3"/>
  <c r="EW14" i="3" s="1"/>
  <c r="P14" i="3"/>
  <c r="EV14" i="3" s="1"/>
  <c r="B14" i="3" s="1"/>
  <c r="FF14" i="3"/>
  <c r="B39" i="14" l="1"/>
  <c r="C39" i="14"/>
  <c r="FH41" i="14"/>
  <c r="AG41" i="14"/>
  <c r="EY41" i="14" s="1"/>
  <c r="BK41" i="14"/>
  <c r="FA41" i="14" s="1"/>
  <c r="CO41" i="14"/>
  <c r="FC41" i="14" s="1"/>
  <c r="A42" i="14"/>
  <c r="R41" i="14"/>
  <c r="EX41" i="14" s="1"/>
  <c r="AV41" i="14"/>
  <c r="EZ41" i="14" s="1"/>
  <c r="BZ41" i="14"/>
  <c r="FB41" i="14" s="1"/>
  <c r="D40" i="14"/>
  <c r="D22" i="14"/>
  <c r="B21" i="14"/>
  <c r="C21" i="14"/>
  <c r="FH23" i="14"/>
  <c r="CO23" i="14"/>
  <c r="FC23" i="14" s="1"/>
  <c r="BZ23" i="14"/>
  <c r="FB23" i="14" s="1"/>
  <c r="BK23" i="14"/>
  <c r="FA23" i="14" s="1"/>
  <c r="AV23" i="14"/>
  <c r="EZ23" i="14" s="1"/>
  <c r="AG23" i="14"/>
  <c r="EY23" i="14" s="1"/>
  <c r="R23" i="14"/>
  <c r="EX23" i="14" s="1"/>
  <c r="A16" i="3"/>
  <c r="P15" i="3"/>
  <c r="EV15" i="3" s="1"/>
  <c r="FF15" i="3"/>
  <c r="AE15" i="3"/>
  <c r="EW15" i="3" s="1"/>
  <c r="A16" i="5"/>
  <c r="P15" i="5"/>
  <c r="EV15" i="5" s="1"/>
  <c r="AT15" i="5"/>
  <c r="EX15" i="5" s="1"/>
  <c r="AE15" i="5"/>
  <c r="EW15" i="5" s="1"/>
  <c r="BI15" i="5"/>
  <c r="EY15" i="5" s="1"/>
  <c r="FF15" i="5"/>
  <c r="B14" i="4"/>
  <c r="A16" i="1"/>
  <c r="P15" i="1"/>
  <c r="EV15" i="1" s="1"/>
  <c r="AE15" i="1"/>
  <c r="EW15" i="1" s="1"/>
  <c r="AT15" i="1"/>
  <c r="EX15" i="1" s="1"/>
  <c r="BI15" i="1"/>
  <c r="EY15" i="1" s="1"/>
  <c r="BX15" i="1"/>
  <c r="EZ15" i="1" s="1"/>
  <c r="CM15" i="1"/>
  <c r="FA15" i="1" s="1"/>
  <c r="FF15" i="1"/>
  <c r="A16" i="6"/>
  <c r="AE15" i="6"/>
  <c r="EW15" i="6" s="1"/>
  <c r="BI15" i="6"/>
  <c r="EY15" i="6" s="1"/>
  <c r="AT15" i="6"/>
  <c r="EX15" i="6" s="1"/>
  <c r="FF15" i="6"/>
  <c r="P15" i="6"/>
  <c r="EV15" i="6" s="1"/>
  <c r="BX15" i="6"/>
  <c r="EZ15" i="6" s="1"/>
  <c r="B20" i="13"/>
  <c r="B14" i="5"/>
  <c r="A16" i="4"/>
  <c r="P15" i="4"/>
  <c r="EV15" i="4" s="1"/>
  <c r="AT15" i="4"/>
  <c r="EX15" i="4" s="1"/>
  <c r="FF15" i="4"/>
  <c r="AE15" i="4"/>
  <c r="EW15" i="4" s="1"/>
  <c r="B14" i="1"/>
  <c r="B14" i="6"/>
  <c r="A22" i="12"/>
  <c r="P21" i="12"/>
  <c r="EV21" i="12" s="1"/>
  <c r="AT21" i="12"/>
  <c r="EX21" i="12" s="1"/>
  <c r="BX21" i="12"/>
  <c r="EZ21" i="12" s="1"/>
  <c r="DB21" i="12"/>
  <c r="FB21" i="12" s="1"/>
  <c r="EF21" i="12"/>
  <c r="FD21" i="12" s="1"/>
  <c r="FF21" i="12"/>
  <c r="AE21" i="12"/>
  <c r="EW21" i="12" s="1"/>
  <c r="BI21" i="12"/>
  <c r="EY21" i="12" s="1"/>
  <c r="CM21" i="12"/>
  <c r="FA21" i="12" s="1"/>
  <c r="DQ21" i="12"/>
  <c r="FC21" i="12" s="1"/>
  <c r="B20" i="12"/>
  <c r="A22" i="13"/>
  <c r="P21" i="13"/>
  <c r="EV21" i="13" s="1"/>
  <c r="AT21" i="13"/>
  <c r="EX21" i="13" s="1"/>
  <c r="BX21" i="13"/>
  <c r="EZ21" i="13" s="1"/>
  <c r="DB21" i="13"/>
  <c r="FB21" i="13" s="1"/>
  <c r="EF21" i="13"/>
  <c r="FD21" i="13" s="1"/>
  <c r="AE21" i="13"/>
  <c r="EW21" i="13" s="1"/>
  <c r="BI21" i="13"/>
  <c r="EY21" i="13" s="1"/>
  <c r="CM21" i="13"/>
  <c r="FA21" i="13" s="1"/>
  <c r="DQ21" i="13"/>
  <c r="FC21" i="13" s="1"/>
  <c r="EU21" i="13"/>
  <c r="FE21" i="13" s="1"/>
  <c r="FF21" i="13"/>
  <c r="A16" i="2"/>
  <c r="P15" i="2"/>
  <c r="EV15" i="2" s="1"/>
  <c r="B15" i="2" s="1"/>
  <c r="FF15" i="2"/>
  <c r="R42" i="14" l="1"/>
  <c r="EX42" i="14" s="1"/>
  <c r="AG42" i="14"/>
  <c r="EY42" i="14" s="1"/>
  <c r="AV42" i="14"/>
  <c r="EZ42" i="14" s="1"/>
  <c r="BK42" i="14"/>
  <c r="FA42" i="14" s="1"/>
  <c r="BZ42" i="14"/>
  <c r="FB42" i="14" s="1"/>
  <c r="CO42" i="14"/>
  <c r="FC42" i="14" s="1"/>
  <c r="A43" i="14"/>
  <c r="FH42" i="14"/>
  <c r="D41" i="14"/>
  <c r="C40" i="14"/>
  <c r="B40" i="14"/>
  <c r="D23" i="14"/>
  <c r="B22" i="14"/>
  <c r="C22" i="14"/>
  <c r="A17" i="2"/>
  <c r="P16" i="2"/>
  <c r="EV16" i="2" s="1"/>
  <c r="B16" i="2" s="1"/>
  <c r="FF16" i="2"/>
  <c r="A23" i="13"/>
  <c r="P22" i="13"/>
  <c r="EV22" i="13" s="1"/>
  <c r="AT22" i="13"/>
  <c r="EX22" i="13" s="1"/>
  <c r="CM22" i="13"/>
  <c r="FA22" i="13" s="1"/>
  <c r="DQ22" i="13"/>
  <c r="FC22" i="13" s="1"/>
  <c r="EU22" i="13"/>
  <c r="FE22" i="13" s="1"/>
  <c r="FF22" i="13"/>
  <c r="AE22" i="13"/>
  <c r="EW22" i="13" s="1"/>
  <c r="BI22" i="13"/>
  <c r="EY22" i="13" s="1"/>
  <c r="BX22" i="13"/>
  <c r="EZ22" i="13" s="1"/>
  <c r="DB22" i="13"/>
  <c r="FB22" i="13" s="1"/>
  <c r="EF22" i="13"/>
  <c r="FD22" i="13" s="1"/>
  <c r="A23" i="12"/>
  <c r="P22" i="12"/>
  <c r="EV22" i="12" s="1"/>
  <c r="AE22" i="12"/>
  <c r="EW22" i="12" s="1"/>
  <c r="AT22" i="12"/>
  <c r="EX22" i="12" s="1"/>
  <c r="BI22" i="12"/>
  <c r="EY22" i="12" s="1"/>
  <c r="BX22" i="12"/>
  <c r="EZ22" i="12" s="1"/>
  <c r="CM22" i="12"/>
  <c r="FA22" i="12" s="1"/>
  <c r="DB22" i="12"/>
  <c r="FB22" i="12" s="1"/>
  <c r="DQ22" i="12"/>
  <c r="FC22" i="12" s="1"/>
  <c r="EF22" i="12"/>
  <c r="FD22" i="12" s="1"/>
  <c r="FF22" i="12"/>
  <c r="B15" i="4"/>
  <c r="A17" i="6"/>
  <c r="FF16" i="6"/>
  <c r="AE16" i="6"/>
  <c r="EW16" i="6" s="1"/>
  <c r="BI16" i="6"/>
  <c r="EY16" i="6" s="1"/>
  <c r="P16" i="6"/>
  <c r="EV16" i="6" s="1"/>
  <c r="AT16" i="6"/>
  <c r="EX16" i="6" s="1"/>
  <c r="BX16" i="6"/>
  <c r="EZ16" i="6" s="1"/>
  <c r="A17" i="1"/>
  <c r="P16" i="1"/>
  <c r="EV16" i="1" s="1"/>
  <c r="AE16" i="1"/>
  <c r="EW16" i="1" s="1"/>
  <c r="AT16" i="1"/>
  <c r="EX16" i="1" s="1"/>
  <c r="BI16" i="1"/>
  <c r="EY16" i="1" s="1"/>
  <c r="BX16" i="1"/>
  <c r="EZ16" i="1" s="1"/>
  <c r="CM16" i="1"/>
  <c r="FA16" i="1" s="1"/>
  <c r="FF16" i="1"/>
  <c r="B15" i="5"/>
  <c r="B15" i="3"/>
  <c r="B21" i="13"/>
  <c r="B21" i="12"/>
  <c r="A17" i="4"/>
  <c r="AE16" i="4"/>
  <c r="EW16" i="4" s="1"/>
  <c r="FF16" i="4"/>
  <c r="P16" i="4"/>
  <c r="EV16" i="4" s="1"/>
  <c r="AT16" i="4"/>
  <c r="EX16" i="4" s="1"/>
  <c r="B15" i="6"/>
  <c r="B15" i="1"/>
  <c r="A17" i="5"/>
  <c r="P16" i="5"/>
  <c r="EV16" i="5" s="1"/>
  <c r="AT16" i="5"/>
  <c r="EX16" i="5" s="1"/>
  <c r="AE16" i="5"/>
  <c r="EW16" i="5" s="1"/>
  <c r="BI16" i="5"/>
  <c r="EY16" i="5" s="1"/>
  <c r="FF16" i="5"/>
  <c r="A17" i="3"/>
  <c r="AE16" i="3"/>
  <c r="EW16" i="3" s="1"/>
  <c r="P16" i="3"/>
  <c r="EV16" i="3" s="1"/>
  <c r="FF16" i="3"/>
  <c r="C41" i="14" l="1"/>
  <c r="B41" i="14"/>
  <c r="FH43" i="14"/>
  <c r="R43" i="14"/>
  <c r="EX43" i="14" s="1"/>
  <c r="AV43" i="14"/>
  <c r="EZ43" i="14" s="1"/>
  <c r="BZ43" i="14"/>
  <c r="FB43" i="14" s="1"/>
  <c r="AG43" i="14"/>
  <c r="EY43" i="14" s="1"/>
  <c r="BK43" i="14"/>
  <c r="FA43" i="14" s="1"/>
  <c r="CO43" i="14"/>
  <c r="FC43" i="14" s="1"/>
  <c r="A44" i="14"/>
  <c r="D42" i="14"/>
  <c r="B23" i="14"/>
  <c r="C23" i="14"/>
  <c r="B16" i="3"/>
  <c r="A18" i="3"/>
  <c r="P17" i="3"/>
  <c r="EV17" i="3" s="1"/>
  <c r="FF17" i="3"/>
  <c r="AE17" i="3"/>
  <c r="EW17" i="3" s="1"/>
  <c r="A18" i="5"/>
  <c r="P17" i="5"/>
  <c r="EV17" i="5" s="1"/>
  <c r="AT17" i="5"/>
  <c r="EX17" i="5" s="1"/>
  <c r="AE17" i="5"/>
  <c r="EW17" i="5" s="1"/>
  <c r="BI17" i="5"/>
  <c r="EY17" i="5" s="1"/>
  <c r="FF17" i="5"/>
  <c r="B16" i="4"/>
  <c r="B16" i="1"/>
  <c r="B16" i="6"/>
  <c r="A18" i="6"/>
  <c r="AE17" i="6"/>
  <c r="EW17" i="6" s="1"/>
  <c r="BI17" i="6"/>
  <c r="EY17" i="6" s="1"/>
  <c r="AT17" i="6"/>
  <c r="EX17" i="6" s="1"/>
  <c r="FF17" i="6"/>
  <c r="P17" i="6"/>
  <c r="EV17" i="6" s="1"/>
  <c r="BX17" i="6"/>
  <c r="EZ17" i="6" s="1"/>
  <c r="AE23" i="12"/>
  <c r="EW23" i="12" s="1"/>
  <c r="BI23" i="12"/>
  <c r="EY23" i="12" s="1"/>
  <c r="CM23" i="12"/>
  <c r="FA23" i="12" s="1"/>
  <c r="DQ23" i="12"/>
  <c r="FC23" i="12" s="1"/>
  <c r="P23" i="12"/>
  <c r="EV23" i="12" s="1"/>
  <c r="AT23" i="12"/>
  <c r="EX23" i="12" s="1"/>
  <c r="BX23" i="12"/>
  <c r="EZ23" i="12" s="1"/>
  <c r="DB23" i="12"/>
  <c r="FB23" i="12" s="1"/>
  <c r="EF23" i="12"/>
  <c r="FD23" i="12" s="1"/>
  <c r="FF23" i="12"/>
  <c r="P23" i="13"/>
  <c r="EV23" i="13" s="1"/>
  <c r="BI23" i="13"/>
  <c r="EY23" i="13" s="1"/>
  <c r="CM23" i="13"/>
  <c r="FA23" i="13" s="1"/>
  <c r="DQ23" i="13"/>
  <c r="FC23" i="13" s="1"/>
  <c r="EF23" i="13"/>
  <c r="FD23" i="13" s="1"/>
  <c r="EU23" i="13"/>
  <c r="FE23" i="13" s="1"/>
  <c r="FF23" i="13"/>
  <c r="AE23" i="13"/>
  <c r="EW23" i="13" s="1"/>
  <c r="AT23" i="13"/>
  <c r="EX23" i="13" s="1"/>
  <c r="BX23" i="13"/>
  <c r="EZ23" i="13" s="1"/>
  <c r="DB23" i="13"/>
  <c r="FB23" i="13" s="1"/>
  <c r="B16" i="5"/>
  <c r="A18" i="4"/>
  <c r="P17" i="4"/>
  <c r="EV17" i="4" s="1"/>
  <c r="AE17" i="4"/>
  <c r="EW17" i="4" s="1"/>
  <c r="AT17" i="4"/>
  <c r="EX17" i="4" s="1"/>
  <c r="FF17" i="4"/>
  <c r="A18" i="1"/>
  <c r="FF17" i="1"/>
  <c r="P17" i="1"/>
  <c r="EV17" i="1" s="1"/>
  <c r="AE17" i="1"/>
  <c r="EW17" i="1" s="1"/>
  <c r="AT17" i="1"/>
  <c r="EX17" i="1" s="1"/>
  <c r="BI17" i="1"/>
  <c r="EY17" i="1" s="1"/>
  <c r="BX17" i="1"/>
  <c r="EZ17" i="1" s="1"/>
  <c r="CM17" i="1"/>
  <c r="FA17" i="1" s="1"/>
  <c r="B22" i="12"/>
  <c r="B22" i="13"/>
  <c r="A18" i="2"/>
  <c r="P17" i="2"/>
  <c r="EV17" i="2" s="1"/>
  <c r="B17" i="2" s="1"/>
  <c r="FF17" i="2"/>
  <c r="R44" i="14" l="1"/>
  <c r="EX44" i="14" s="1"/>
  <c r="AG44" i="14"/>
  <c r="EY44" i="14" s="1"/>
  <c r="AV44" i="14"/>
  <c r="EZ44" i="14" s="1"/>
  <c r="BK44" i="14"/>
  <c r="FA44" i="14" s="1"/>
  <c r="BZ44" i="14"/>
  <c r="FB44" i="14" s="1"/>
  <c r="CO44" i="14"/>
  <c r="FC44" i="14" s="1"/>
  <c r="A45" i="14"/>
  <c r="FH44" i="14"/>
  <c r="D43" i="14"/>
  <c r="B42" i="14"/>
  <c r="C42" i="14"/>
  <c r="A19" i="2"/>
  <c r="FF18" i="2"/>
  <c r="P18" i="2"/>
  <c r="EV18" i="2" s="1"/>
  <c r="B18" i="2" s="1"/>
  <c r="A19" i="4"/>
  <c r="P18" i="4"/>
  <c r="EV18" i="4" s="1"/>
  <c r="AE18" i="4"/>
  <c r="EW18" i="4" s="1"/>
  <c r="AT18" i="4"/>
  <c r="EX18" i="4" s="1"/>
  <c r="FF18" i="4"/>
  <c r="B23" i="13"/>
  <c r="B23" i="12"/>
  <c r="B17" i="6"/>
  <c r="A19" i="5"/>
  <c r="P18" i="5"/>
  <c r="EV18" i="5" s="1"/>
  <c r="AT18" i="5"/>
  <c r="EX18" i="5" s="1"/>
  <c r="AE18" i="5"/>
  <c r="EW18" i="5" s="1"/>
  <c r="BI18" i="5"/>
  <c r="EY18" i="5" s="1"/>
  <c r="FF18" i="5"/>
  <c r="A19" i="3"/>
  <c r="P18" i="3"/>
  <c r="EV18" i="3" s="1"/>
  <c r="B18" i="3" s="1"/>
  <c r="AE18" i="3"/>
  <c r="EW18" i="3" s="1"/>
  <c r="FF18" i="3"/>
  <c r="B17" i="1"/>
  <c r="A19" i="1"/>
  <c r="P18" i="1"/>
  <c r="EV18" i="1" s="1"/>
  <c r="AT18" i="1"/>
  <c r="EX18" i="1" s="1"/>
  <c r="BX18" i="1"/>
  <c r="EZ18" i="1" s="1"/>
  <c r="AE18" i="1"/>
  <c r="EW18" i="1" s="1"/>
  <c r="BI18" i="1"/>
  <c r="EY18" i="1" s="1"/>
  <c r="CM18" i="1"/>
  <c r="FA18" i="1" s="1"/>
  <c r="FF18" i="1"/>
  <c r="B17" i="4"/>
  <c r="A19" i="6"/>
  <c r="AE18" i="6"/>
  <c r="EW18" i="6" s="1"/>
  <c r="BI18" i="6"/>
  <c r="EY18" i="6" s="1"/>
  <c r="P18" i="6"/>
  <c r="EV18" i="6" s="1"/>
  <c r="AT18" i="6"/>
  <c r="EX18" i="6" s="1"/>
  <c r="BX18" i="6"/>
  <c r="EZ18" i="6" s="1"/>
  <c r="FF18" i="6"/>
  <c r="B17" i="5"/>
  <c r="B17" i="3"/>
  <c r="C43" i="14" l="1"/>
  <c r="B43" i="14"/>
  <c r="FH45" i="14"/>
  <c r="R45" i="14"/>
  <c r="EX45" i="14" s="1"/>
  <c r="AG45" i="14"/>
  <c r="EY45" i="14" s="1"/>
  <c r="AV45" i="14"/>
  <c r="EZ45" i="14" s="1"/>
  <c r="BK45" i="14"/>
  <c r="FA45" i="14" s="1"/>
  <c r="BZ45" i="14"/>
  <c r="FB45" i="14" s="1"/>
  <c r="CO45" i="14"/>
  <c r="FC45" i="14" s="1"/>
  <c r="A46" i="14"/>
  <c r="D44" i="14"/>
  <c r="B18" i="6"/>
  <c r="A20" i="6"/>
  <c r="P19" i="6"/>
  <c r="EV19" i="6" s="1"/>
  <c r="AE19" i="6"/>
  <c r="EW19" i="6" s="1"/>
  <c r="AT19" i="6"/>
  <c r="EX19" i="6" s="1"/>
  <c r="BI19" i="6"/>
  <c r="EY19" i="6" s="1"/>
  <c r="BX19" i="6"/>
  <c r="EZ19" i="6" s="1"/>
  <c r="FF19" i="6"/>
  <c r="B18" i="1"/>
  <c r="A20" i="3"/>
  <c r="P19" i="3"/>
  <c r="EV19" i="3" s="1"/>
  <c r="B19" i="3" s="1"/>
  <c r="AE19" i="3"/>
  <c r="EW19" i="3" s="1"/>
  <c r="FF19" i="3"/>
  <c r="A20" i="5"/>
  <c r="P19" i="5"/>
  <c r="EV19" i="5" s="1"/>
  <c r="AT19" i="5"/>
  <c r="EX19" i="5" s="1"/>
  <c r="AE19" i="5"/>
  <c r="EW19" i="5" s="1"/>
  <c r="BI19" i="5"/>
  <c r="EY19" i="5" s="1"/>
  <c r="FF19" i="5"/>
  <c r="A20" i="4"/>
  <c r="AE19" i="4"/>
  <c r="EW19" i="4" s="1"/>
  <c r="FF19" i="4"/>
  <c r="AT19" i="4"/>
  <c r="EX19" i="4" s="1"/>
  <c r="P19" i="4"/>
  <c r="EV19" i="4" s="1"/>
  <c r="A20" i="1"/>
  <c r="P19" i="1"/>
  <c r="EV19" i="1" s="1"/>
  <c r="AE19" i="1"/>
  <c r="EW19" i="1" s="1"/>
  <c r="AT19" i="1"/>
  <c r="EX19" i="1" s="1"/>
  <c r="BI19" i="1"/>
  <c r="EY19" i="1" s="1"/>
  <c r="BX19" i="1"/>
  <c r="EZ19" i="1" s="1"/>
  <c r="CM19" i="1"/>
  <c r="FA19" i="1" s="1"/>
  <c r="FF19" i="1"/>
  <c r="B18" i="5"/>
  <c r="B18" i="4"/>
  <c r="A20" i="2"/>
  <c r="P19" i="2"/>
  <c r="EV19" i="2" s="1"/>
  <c r="B19" i="2" s="1"/>
  <c r="FF19" i="2"/>
  <c r="R46" i="14" l="1"/>
  <c r="EX46" i="14" s="1"/>
  <c r="AG46" i="14"/>
  <c r="EY46" i="14" s="1"/>
  <c r="AV46" i="14"/>
  <c r="EZ46" i="14" s="1"/>
  <c r="BK46" i="14"/>
  <c r="FA46" i="14" s="1"/>
  <c r="BZ46" i="14"/>
  <c r="FB46" i="14" s="1"/>
  <c r="CO46" i="14"/>
  <c r="FC46" i="14" s="1"/>
  <c r="A47" i="14"/>
  <c r="FH46" i="14"/>
  <c r="D45" i="14"/>
  <c r="B44" i="14"/>
  <c r="C44" i="14"/>
  <c r="A21" i="2"/>
  <c r="P20" i="2"/>
  <c r="EV20" i="2" s="1"/>
  <c r="B20" i="2" s="1"/>
  <c r="FF20" i="2"/>
  <c r="A21" i="1"/>
  <c r="P20" i="1"/>
  <c r="EV20" i="1" s="1"/>
  <c r="AE20" i="1"/>
  <c r="EW20" i="1" s="1"/>
  <c r="AT20" i="1"/>
  <c r="EX20" i="1" s="1"/>
  <c r="BI20" i="1"/>
  <c r="EY20" i="1" s="1"/>
  <c r="BX20" i="1"/>
  <c r="EZ20" i="1" s="1"/>
  <c r="CM20" i="1"/>
  <c r="FA20" i="1" s="1"/>
  <c r="FF20" i="1"/>
  <c r="B19" i="1"/>
  <c r="B19" i="4"/>
  <c r="A21" i="4"/>
  <c r="P20" i="4"/>
  <c r="EV20" i="4" s="1"/>
  <c r="AE20" i="4"/>
  <c r="EW20" i="4" s="1"/>
  <c r="AT20" i="4"/>
  <c r="EX20" i="4" s="1"/>
  <c r="FF20" i="4"/>
  <c r="A21" i="5"/>
  <c r="P20" i="5"/>
  <c r="EV20" i="5" s="1"/>
  <c r="AT20" i="5"/>
  <c r="EX20" i="5" s="1"/>
  <c r="AE20" i="5"/>
  <c r="EW20" i="5" s="1"/>
  <c r="BI20" i="5"/>
  <c r="EY20" i="5" s="1"/>
  <c r="FF20" i="5"/>
  <c r="A21" i="3"/>
  <c r="P20" i="3"/>
  <c r="EV20" i="3" s="1"/>
  <c r="B20" i="3" s="1"/>
  <c r="AE20" i="3"/>
  <c r="EW20" i="3" s="1"/>
  <c r="FF20" i="3"/>
  <c r="A21" i="6"/>
  <c r="AE20" i="6"/>
  <c r="EW20" i="6" s="1"/>
  <c r="BI20" i="6"/>
  <c r="EY20" i="6" s="1"/>
  <c r="P20" i="6"/>
  <c r="EV20" i="6" s="1"/>
  <c r="B20" i="6" s="1"/>
  <c r="BX20" i="6"/>
  <c r="EZ20" i="6" s="1"/>
  <c r="FF20" i="6"/>
  <c r="AT20" i="6"/>
  <c r="EX20" i="6" s="1"/>
  <c r="B19" i="5"/>
  <c r="B19" i="6"/>
  <c r="C45" i="14" l="1"/>
  <c r="B45" i="14"/>
  <c r="FH47" i="14"/>
  <c r="R47" i="14"/>
  <c r="EX47" i="14" s="1"/>
  <c r="AG47" i="14"/>
  <c r="EY47" i="14" s="1"/>
  <c r="AV47" i="14"/>
  <c r="EZ47" i="14" s="1"/>
  <c r="BK47" i="14"/>
  <c r="FA47" i="14" s="1"/>
  <c r="BZ47" i="14"/>
  <c r="FB47" i="14" s="1"/>
  <c r="CO47" i="14"/>
  <c r="FC47" i="14" s="1"/>
  <c r="A48" i="14"/>
  <c r="D46" i="14"/>
  <c r="B20" i="5"/>
  <c r="A22" i="4"/>
  <c r="FF21" i="4"/>
  <c r="P21" i="4"/>
  <c r="EV21" i="4" s="1"/>
  <c r="AE21" i="4"/>
  <c r="EW21" i="4" s="1"/>
  <c r="AT21" i="4"/>
  <c r="EX21" i="4" s="1"/>
  <c r="A22" i="1"/>
  <c r="P21" i="1"/>
  <c r="EV21" i="1" s="1"/>
  <c r="AE21" i="1"/>
  <c r="EW21" i="1" s="1"/>
  <c r="AT21" i="1"/>
  <c r="EX21" i="1" s="1"/>
  <c r="BI21" i="1"/>
  <c r="EY21" i="1" s="1"/>
  <c r="BX21" i="1"/>
  <c r="EZ21" i="1" s="1"/>
  <c r="CM21" i="1"/>
  <c r="FA21" i="1" s="1"/>
  <c r="FF21" i="1"/>
  <c r="A22" i="6"/>
  <c r="AE21" i="6"/>
  <c r="EW21" i="6" s="1"/>
  <c r="BI21" i="6"/>
  <c r="EY21" i="6" s="1"/>
  <c r="FF21" i="6"/>
  <c r="P21" i="6"/>
  <c r="EV21" i="6" s="1"/>
  <c r="AT21" i="6"/>
  <c r="EX21" i="6" s="1"/>
  <c r="BX21" i="6"/>
  <c r="EZ21" i="6" s="1"/>
  <c r="A22" i="3"/>
  <c r="P21" i="3"/>
  <c r="EV21" i="3" s="1"/>
  <c r="B21" i="3" s="1"/>
  <c r="AE21" i="3"/>
  <c r="EW21" i="3" s="1"/>
  <c r="FF21" i="3"/>
  <c r="A22" i="5"/>
  <c r="P21" i="5"/>
  <c r="EV21" i="5" s="1"/>
  <c r="AT21" i="5"/>
  <c r="EX21" i="5" s="1"/>
  <c r="FF21" i="5"/>
  <c r="AE21" i="5"/>
  <c r="EW21" i="5" s="1"/>
  <c r="BI21" i="5"/>
  <c r="EY21" i="5" s="1"/>
  <c r="B20" i="4"/>
  <c r="B20" i="1"/>
  <c r="A22" i="2"/>
  <c r="P21" i="2"/>
  <c r="EV21" i="2" s="1"/>
  <c r="B21" i="2" s="1"/>
  <c r="FF21" i="2"/>
  <c r="B46" i="14" l="1"/>
  <c r="C46" i="14"/>
  <c r="R48" i="14"/>
  <c r="EX48" i="14" s="1"/>
  <c r="AG48" i="14"/>
  <c r="EY48" i="14" s="1"/>
  <c r="AV48" i="14"/>
  <c r="EZ48" i="14" s="1"/>
  <c r="BK48" i="14"/>
  <c r="FA48" i="14" s="1"/>
  <c r="BZ48" i="14"/>
  <c r="FB48" i="14" s="1"/>
  <c r="CO48" i="14"/>
  <c r="FC48" i="14" s="1"/>
  <c r="A49" i="14"/>
  <c r="FH48" i="14"/>
  <c r="D47" i="14"/>
  <c r="A23" i="2"/>
  <c r="FF22" i="2"/>
  <c r="P22" i="2"/>
  <c r="EV22" i="2" s="1"/>
  <c r="B22" i="2" s="1"/>
  <c r="A23" i="5"/>
  <c r="AE22" i="5"/>
  <c r="EW22" i="5" s="1"/>
  <c r="BI22" i="5"/>
  <c r="EY22" i="5" s="1"/>
  <c r="P22" i="5"/>
  <c r="EV22" i="5" s="1"/>
  <c r="B22" i="5" s="1"/>
  <c r="AT22" i="5"/>
  <c r="EX22" i="5" s="1"/>
  <c r="FF22" i="5"/>
  <c r="A23" i="3"/>
  <c r="P22" i="3"/>
  <c r="EV22" i="3" s="1"/>
  <c r="B22" i="3" s="1"/>
  <c r="AE22" i="3"/>
  <c r="EW22" i="3" s="1"/>
  <c r="FF22" i="3"/>
  <c r="B21" i="1"/>
  <c r="B21" i="4"/>
  <c r="A23" i="4"/>
  <c r="AE22" i="4"/>
  <c r="EW22" i="4" s="1"/>
  <c r="FF22" i="4"/>
  <c r="P22" i="4"/>
  <c r="EV22" i="4" s="1"/>
  <c r="B22" i="4" s="1"/>
  <c r="AT22" i="4"/>
  <c r="EX22" i="4" s="1"/>
  <c r="B21" i="5"/>
  <c r="B21" i="6"/>
  <c r="A23" i="6"/>
  <c r="P22" i="6"/>
  <c r="EV22" i="6" s="1"/>
  <c r="AT22" i="6"/>
  <c r="EX22" i="6" s="1"/>
  <c r="BX22" i="6"/>
  <c r="EZ22" i="6" s="1"/>
  <c r="FF22" i="6"/>
  <c r="BI22" i="6"/>
  <c r="EY22" i="6" s="1"/>
  <c r="AE22" i="6"/>
  <c r="EW22" i="6" s="1"/>
  <c r="A23" i="1"/>
  <c r="FF22" i="1"/>
  <c r="P22" i="1"/>
  <c r="EV22" i="1" s="1"/>
  <c r="AE22" i="1"/>
  <c r="EW22" i="1" s="1"/>
  <c r="AT22" i="1"/>
  <c r="EX22" i="1" s="1"/>
  <c r="BI22" i="1"/>
  <c r="EY22" i="1" s="1"/>
  <c r="BX22" i="1"/>
  <c r="EZ22" i="1" s="1"/>
  <c r="CM22" i="1"/>
  <c r="FA22" i="1" s="1"/>
  <c r="C47" i="14" l="1"/>
  <c r="B47" i="14"/>
  <c r="FH49" i="14"/>
  <c r="R49" i="14"/>
  <c r="EX49" i="14" s="1"/>
  <c r="AG49" i="14"/>
  <c r="EY49" i="14" s="1"/>
  <c r="AV49" i="14"/>
  <c r="EZ49" i="14" s="1"/>
  <c r="BK49" i="14"/>
  <c r="FA49" i="14" s="1"/>
  <c r="BZ49" i="14"/>
  <c r="FB49" i="14" s="1"/>
  <c r="CO49" i="14"/>
  <c r="FC49" i="14" s="1"/>
  <c r="A50" i="14"/>
  <c r="D48" i="14"/>
  <c r="B22" i="1"/>
  <c r="P23" i="1"/>
  <c r="EV23" i="1" s="1"/>
  <c r="AE23" i="1"/>
  <c r="EW23" i="1" s="1"/>
  <c r="AT23" i="1"/>
  <c r="EX23" i="1" s="1"/>
  <c r="BI23" i="1"/>
  <c r="EY23" i="1" s="1"/>
  <c r="BX23" i="1"/>
  <c r="EZ23" i="1" s="1"/>
  <c r="CM23" i="1"/>
  <c r="FA23" i="1" s="1"/>
  <c r="FF23" i="1"/>
  <c r="B22" i="6"/>
  <c r="P23" i="4"/>
  <c r="EV23" i="4" s="1"/>
  <c r="AE23" i="4"/>
  <c r="EW23" i="4" s="1"/>
  <c r="AT23" i="4"/>
  <c r="EX23" i="4" s="1"/>
  <c r="FF23" i="4"/>
  <c r="P23" i="3"/>
  <c r="EV23" i="3" s="1"/>
  <c r="AE23" i="3"/>
  <c r="EW23" i="3" s="1"/>
  <c r="FF23" i="3"/>
  <c r="P23" i="5"/>
  <c r="EV23" i="5" s="1"/>
  <c r="AT23" i="5"/>
  <c r="EX23" i="5" s="1"/>
  <c r="FF23" i="5"/>
  <c r="AE23" i="5"/>
  <c r="EW23" i="5" s="1"/>
  <c r="BI23" i="5"/>
  <c r="EY23" i="5" s="1"/>
  <c r="P23" i="6"/>
  <c r="EV23" i="6" s="1"/>
  <c r="AE23" i="6"/>
  <c r="EW23" i="6" s="1"/>
  <c r="AT23" i="6"/>
  <c r="EX23" i="6" s="1"/>
  <c r="BI23" i="6"/>
  <c r="EY23" i="6" s="1"/>
  <c r="BX23" i="6"/>
  <c r="EZ23" i="6" s="1"/>
  <c r="FF23" i="6"/>
  <c r="FF23" i="2"/>
  <c r="P23" i="2"/>
  <c r="EV23" i="2" s="1"/>
  <c r="B23" i="2" s="1"/>
  <c r="R50" i="14" l="1"/>
  <c r="EX50" i="14" s="1"/>
  <c r="AG50" i="14"/>
  <c r="EY50" i="14" s="1"/>
  <c r="AV50" i="14"/>
  <c r="EZ50" i="14" s="1"/>
  <c r="BK50" i="14"/>
  <c r="FA50" i="14" s="1"/>
  <c r="BZ50" i="14"/>
  <c r="FB50" i="14" s="1"/>
  <c r="CO50" i="14"/>
  <c r="FC50" i="14" s="1"/>
  <c r="A51" i="14"/>
  <c r="FH50" i="14"/>
  <c r="D49" i="14"/>
  <c r="B48" i="14"/>
  <c r="C48" i="14"/>
  <c r="B23" i="6"/>
  <c r="B23" i="3"/>
  <c r="B23" i="4"/>
  <c r="B23" i="1"/>
  <c r="B23" i="5"/>
  <c r="C49" i="14" l="1"/>
  <c r="B49" i="14"/>
  <c r="R51" i="14"/>
  <c r="EX51" i="14" s="1"/>
  <c r="AG51" i="14"/>
  <c r="EY51" i="14" s="1"/>
  <c r="AV51" i="14"/>
  <c r="EZ51" i="14" s="1"/>
  <c r="BK51" i="14"/>
  <c r="FA51" i="14" s="1"/>
  <c r="BZ51" i="14"/>
  <c r="FB51" i="14" s="1"/>
  <c r="CO51" i="14"/>
  <c r="FC51" i="14" s="1"/>
  <c r="A52" i="14"/>
  <c r="FH51" i="14"/>
  <c r="D50" i="14"/>
  <c r="B50" i="14" l="1"/>
  <c r="C50" i="14"/>
  <c r="R52" i="14"/>
  <c r="EX52" i="14" s="1"/>
  <c r="AG52" i="14"/>
  <c r="EY52" i="14" s="1"/>
  <c r="BZ52" i="14"/>
  <c r="FB52" i="14" s="1"/>
  <c r="CO52" i="14"/>
  <c r="FC52" i="14" s="1"/>
  <c r="FH52" i="14"/>
  <c r="AV52" i="14"/>
  <c r="EZ52" i="14" s="1"/>
  <c r="BK52" i="14"/>
  <c r="FA52" i="14" s="1"/>
  <c r="D51" i="14"/>
  <c r="C51" i="14" l="1"/>
  <c r="B51" i="14"/>
  <c r="D52" i="14"/>
  <c r="C52" i="14" l="1"/>
  <c r="B52" i="14"/>
</calcChain>
</file>

<file path=xl/sharedStrings.xml><?xml version="1.0" encoding="utf-8"?>
<sst xmlns="http://schemas.openxmlformats.org/spreadsheetml/2006/main" count="4913" uniqueCount="180">
  <si>
    <t>a1</t>
    <phoneticPr fontId="1"/>
  </si>
  <si>
    <t>a1</t>
    <phoneticPr fontId="1"/>
  </si>
  <si>
    <t>a1</t>
    <phoneticPr fontId="1"/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</si>
  <si>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</si>
  <si>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</si>
  <si>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</si>
  <si>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</si>
  <si>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</si>
  <si>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</si>
  <si>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</si>
  <si>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</si>
  <si>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</si>
  <si>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1.9990186327101</t>
  </si>
  <si>
    <t>0.756728986909324+0.603887740565216i</t>
  </si>
  <si>
    <t>0.756728986909324-0.603887740565216i</t>
  </si>
  <si>
    <t>0.246236602069689+0.901328005950937i</t>
  </si>
  <si>
    <t>0.246236602069689-0.901328005950937i</t>
  </si>
  <si>
    <t>-0.899031094195718</t>
  </si>
  <si>
    <t>-0.73993339950965+0.516796536501556i</t>
  </si>
  <si>
    <t>-0.73993339950965-0.516796536501556i</t>
  </si>
  <si>
    <t>-0.313025958726554+0.858354748250524i</t>
  </si>
  <si>
    <t>-0.313025958726554-0.858354748250524i</t>
  </si>
  <si>
    <t>1.99802947026228</t>
  </si>
  <si>
    <t>0.701923550448931+0.653882383992496i</t>
  </si>
  <si>
    <t>0.701923550448931-0.653882383992496i</t>
  </si>
  <si>
    <t>0.114275747150134+0.913970086524854i</t>
  </si>
  <si>
    <t>0.114275747150134-0.913970086524854i</t>
  </si>
  <si>
    <t>-0.475469777384924+0.763722778644771i</t>
  </si>
  <si>
    <t>-0.475469777384924-0.763722778644771i</t>
  </si>
  <si>
    <t>-0.839744255345284+0.294758288929886i</t>
  </si>
  <si>
    <t>-0.839744255345284-0.294758288929886i</t>
  </si>
  <si>
    <t>1.99603117973541</t>
  </si>
  <si>
    <t>0.628673239224641+0.708472569227357i</t>
  </si>
  <si>
    <t>0.628673239224641-0.708472569227357i</t>
  </si>
  <si>
    <t>-0.0469403246106502+0.903023466122917i</t>
  </si>
  <si>
    <t>-0.0469403246106502-0.903023466122917i</t>
  </si>
  <si>
    <t>-0.876286230018245</t>
  </si>
  <si>
    <t>-0.641605389472576+0.606395220605772i</t>
  </si>
  <si>
    <t>-0.641605389472576-0.606395220605772i</t>
  </si>
  <si>
    <t>1.99196419660503</t>
  </si>
  <si>
    <t>0.528861258216023+0.765341961095894i</t>
  </si>
  <si>
    <t>0.528861258216023-0.765341961095894i</t>
  </si>
  <si>
    <t>-0.240656338522696+0.849196999092679i</t>
  </si>
  <si>
    <t>-0.240656338522696-0.849196999092679i</t>
  </si>
  <si>
    <t>-0.784187017995844+0.360049722263816i</t>
  </si>
  <si>
    <t>-0.784187017995844-0.360049722263816i</t>
  </si>
  <si>
    <t>1.98358284342432</t>
  </si>
  <si>
    <t>0.390292033975622+0.817861656304528i</t>
  </si>
  <si>
    <t>0.390292033975622-0.817861656304528i</t>
  </si>
  <si>
    <t>-0.840309098340532</t>
  </si>
  <si>
    <t>-0.461928906517519+0.719144377958084i</t>
  </si>
  <si>
    <t>-0.461928906517519-0.719144377958084i</t>
  </si>
  <si>
    <t>1.96594823664548</t>
  </si>
  <si>
    <t>0.195376594647255+0.848853640546246i</t>
  </si>
  <si>
    <t>0.195376594647255-0.848853640546246i</t>
  </si>
  <si>
    <t>-0.678350712969996+0.458536187273143i</t>
  </si>
  <si>
    <t>-0.678350712969996-0.458536187273143i</t>
  </si>
  <si>
    <t>1.92756197548292</t>
  </si>
  <si>
    <t>-0.0763789311337456+0.814703647170386i</t>
  </si>
  <si>
    <t>-0.0763789311337456-0.814703647170386i</t>
  </si>
  <si>
    <t>-0.774804113215434</t>
  </si>
  <si>
    <t>1.83928675521416</t>
  </si>
  <si>
    <t>-0.41964337760708+0.606290729207199i</t>
  </si>
  <si>
    <t>-0.41964337760708-0.606290729207199i</t>
  </si>
  <si>
    <t>-0.618033988749894</t>
  </si>
  <si>
    <t>1.61803398874989</t>
  </si>
  <si>
    <t>1</t>
  </si>
  <si>
    <t>n</t>
    <phoneticPr fontId="1"/>
  </si>
  <si>
    <t>n</t>
    <phoneticPr fontId="1"/>
  </si>
  <si>
    <t>n</t>
    <phoneticPr fontId="1"/>
  </si>
  <si>
    <t>dn</t>
    <phoneticPr fontId="1"/>
  </si>
  <si>
    <t>dn</t>
    <phoneticPr fontId="1"/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</si>
  <si>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</si>
  <si>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</si>
  <si>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</si>
  <si>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</si>
  <si>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</si>
  <si>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</si>
  <si>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</si>
  <si>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</si>
  <si>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</si>
  <si>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</si>
  <si>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</si>
  <si>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</si>
  <si>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</si>
  <si>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a1</t>
    <phoneticPr fontId="1"/>
  </si>
  <si>
    <t>a1</t>
    <phoneticPr fontId="1"/>
  </si>
  <si>
    <t>dn</t>
    <phoneticPr fontId="1"/>
  </si>
  <si>
    <t>a24</t>
  </si>
  <si>
    <t>a25</t>
  </si>
  <si>
    <t>a26</t>
  </si>
  <si>
    <t>a27</t>
  </si>
  <si>
    <t>a28</t>
  </si>
  <si>
    <t>a29</t>
  </si>
  <si>
    <t>n</t>
    <phoneticPr fontId="1"/>
  </si>
  <si>
    <t>n</t>
    <phoneticPr fontId="1"/>
  </si>
  <si>
    <t>Fn</t>
    <phoneticPr fontId="1"/>
  </si>
  <si>
    <t>実部</t>
    <rPh sb="0" eb="2">
      <t>ジツブ</t>
    </rPh>
    <phoneticPr fontId="1"/>
  </si>
  <si>
    <t>虚部</t>
    <rPh sb="0" eb="2">
      <t>キョブ</t>
    </rPh>
    <phoneticPr fontId="1"/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</si>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</sst>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177" fontId="2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ヘキサボナッチ数列（ｎが自然数）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'6'!$B$3</c:f>
              <c:strCache>
                <c:ptCount val="1"/>
                <c:pt idx="0">
                  <c:v>Fn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'6'!$A$4:$A$23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numCache>
            </c:numRef>
          </c:xVal>
          <c:yVal>
            <c:numRef>
              <c:f>'6'!$B$4:$B$23</c:f>
              <c:numCache>
                <c:formatCode>#,##0_ </c:formatCode>
                <c:ptCount val="20"/>
                <c:pt idx="0">
                  <c:v>-9.8532293435482604E-16</c:v>
                </c:pt>
                <c:pt idx="1">
                  <c:v>9.9920072216264108E-16</c:v>
                </c:pt>
                <c:pt idx="2">
                  <c:v>-1.7763568394002501E-15</c:v>
                </c:pt>
                <c:pt idx="3">
                  <c:v>6.10622663543836E-16</c:v>
                </c:pt>
                <c:pt idx="4">
                  <c:v>-1.85962356624714E-15</c:v>
                </c:pt>
                <c:pt idx="5">
                  <c:v>1</c:v>
                </c:pt>
                <c:pt idx="6">
                  <c:v>0.999999999999995</c:v>
                </c:pt>
                <c:pt idx="7">
                  <c:v>1.99999999999998</c:v>
                </c:pt>
                <c:pt idx="8">
                  <c:v>3.99999999999994</c:v>
                </c:pt>
                <c:pt idx="9">
                  <c:v>7.9999999999998703</c:v>
                </c:pt>
                <c:pt idx="10">
                  <c:v>15.9999999999996</c:v>
                </c:pt>
                <c:pt idx="11">
                  <c:v>31.999999999999201</c:v>
                </c:pt>
                <c:pt idx="12">
                  <c:v>62.999999999998202</c:v>
                </c:pt>
                <c:pt idx="13">
                  <c:v>124.99999999999601</c:v>
                </c:pt>
                <c:pt idx="14">
                  <c:v>247.99999999999201</c:v>
                </c:pt>
                <c:pt idx="15">
                  <c:v>491.99999999998198</c:v>
                </c:pt>
                <c:pt idx="16">
                  <c:v>975.99999999995998</c:v>
                </c:pt>
                <c:pt idx="17">
                  <c:v>1935.99999999993</c:v>
                </c:pt>
                <c:pt idx="18">
                  <c:v>3839.9999999998199</c:v>
                </c:pt>
                <c:pt idx="19">
                  <c:v>7616.9999999996198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9D-4239-84C3-0914B3605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224584"/>
        <c:axId val="515225240"/>
      </c:scatterChart>
      <c:valAx>
        <c:axId val="515224584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ｎ番目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5225240"/>
        <c:crosses val="autoZero"/>
        <c:crossBetween val="midCat"/>
      </c:valAx>
      <c:valAx>
        <c:axId val="515225240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数列の値</a:t>
                </a:r>
                <a:r>
                  <a:rPr lang="en-US" altLang="ja-JP"/>
                  <a:t>Fn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5224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ヘキサボナッチ数列（ｎが正負の実数）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128010139417"/>
          <c:y val="0.18039460020768433"/>
          <c:w val="0.82760456273764271"/>
          <c:h val="0.69196261682242988"/>
        </c:manualLayout>
      </c:layout>
      <c:scatterChart>
        <c:scatterStyle val="lineMarker"/>
        <c:varyColors val="0"/>
        <c:ser>
          <c:idx val="0"/>
          <c:order val="0"/>
          <c:tx>
            <c:strRef>
              <c:f>'6 (2)'!$B$3</c:f>
              <c:strCache>
                <c:ptCount val="1"/>
                <c:pt idx="0">
                  <c:v>実部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'6 (2)'!$A$4:$A$104</c:f>
              <c:numCache>
                <c:formatCode>General</c:formatCode>
                <c:ptCount val="101"/>
                <c:pt idx="0">
                  <c:v>-5</c:v>
                </c:pt>
                <c:pt idx="1">
                  <c:v>-4.9000000000000004</c:v>
                </c:pt>
                <c:pt idx="2">
                  <c:v>-4.8000000000000007</c:v>
                </c:pt>
                <c:pt idx="3">
                  <c:v>-4.7000000000000011</c:v>
                </c:pt>
                <c:pt idx="4">
                  <c:v>-4.6000000000000014</c:v>
                </c:pt>
                <c:pt idx="5">
                  <c:v>-4.5000000000000018</c:v>
                </c:pt>
                <c:pt idx="6">
                  <c:v>-4.4000000000000021</c:v>
                </c:pt>
                <c:pt idx="7">
                  <c:v>-4.3000000000000025</c:v>
                </c:pt>
                <c:pt idx="8">
                  <c:v>-4.2000000000000028</c:v>
                </c:pt>
                <c:pt idx="9">
                  <c:v>-4.1000000000000032</c:v>
                </c:pt>
                <c:pt idx="10">
                  <c:v>-4.0000000000000036</c:v>
                </c:pt>
                <c:pt idx="11">
                  <c:v>-3.9000000000000035</c:v>
                </c:pt>
                <c:pt idx="12">
                  <c:v>-3.8000000000000034</c:v>
                </c:pt>
                <c:pt idx="13">
                  <c:v>-3.7000000000000033</c:v>
                </c:pt>
                <c:pt idx="14">
                  <c:v>-3.6000000000000032</c:v>
                </c:pt>
                <c:pt idx="15">
                  <c:v>-3.5000000000000031</c:v>
                </c:pt>
                <c:pt idx="16">
                  <c:v>-3.400000000000003</c:v>
                </c:pt>
                <c:pt idx="17">
                  <c:v>-3.3000000000000029</c:v>
                </c:pt>
                <c:pt idx="18">
                  <c:v>-3.2000000000000028</c:v>
                </c:pt>
                <c:pt idx="19">
                  <c:v>-3.1000000000000028</c:v>
                </c:pt>
                <c:pt idx="20">
                  <c:v>-3.0000000000000027</c:v>
                </c:pt>
                <c:pt idx="21">
                  <c:v>-2.9000000000000026</c:v>
                </c:pt>
                <c:pt idx="22">
                  <c:v>-2.8000000000000025</c:v>
                </c:pt>
                <c:pt idx="23">
                  <c:v>-2.7000000000000024</c:v>
                </c:pt>
                <c:pt idx="24">
                  <c:v>-2.6000000000000023</c:v>
                </c:pt>
                <c:pt idx="25">
                  <c:v>-2.5000000000000022</c:v>
                </c:pt>
                <c:pt idx="26">
                  <c:v>-2.4000000000000021</c:v>
                </c:pt>
                <c:pt idx="27">
                  <c:v>-2.300000000000002</c:v>
                </c:pt>
                <c:pt idx="28">
                  <c:v>-2.200000000000002</c:v>
                </c:pt>
                <c:pt idx="29">
                  <c:v>-2.1000000000000019</c:v>
                </c:pt>
                <c:pt idx="30">
                  <c:v>-2.0000000000000018</c:v>
                </c:pt>
                <c:pt idx="31">
                  <c:v>-1.9000000000000017</c:v>
                </c:pt>
                <c:pt idx="32">
                  <c:v>-1.8000000000000016</c:v>
                </c:pt>
                <c:pt idx="33">
                  <c:v>-1.7000000000000015</c:v>
                </c:pt>
                <c:pt idx="34">
                  <c:v>-1.6000000000000014</c:v>
                </c:pt>
                <c:pt idx="35">
                  <c:v>-1.5000000000000013</c:v>
                </c:pt>
                <c:pt idx="36">
                  <c:v>-1.4000000000000012</c:v>
                </c:pt>
                <c:pt idx="37">
                  <c:v>-1.3000000000000012</c:v>
                </c:pt>
                <c:pt idx="38">
                  <c:v>-1.2000000000000011</c:v>
                </c:pt>
                <c:pt idx="39">
                  <c:v>-1.100000000000001</c:v>
                </c:pt>
                <c:pt idx="40">
                  <c:v>-1.0000000000000009</c:v>
                </c:pt>
                <c:pt idx="41">
                  <c:v>-0.90000000000000091</c:v>
                </c:pt>
                <c:pt idx="42">
                  <c:v>-0.80000000000000093</c:v>
                </c:pt>
                <c:pt idx="43">
                  <c:v>-0.70000000000000095</c:v>
                </c:pt>
                <c:pt idx="44">
                  <c:v>-0.60000000000000098</c:v>
                </c:pt>
                <c:pt idx="45">
                  <c:v>-0.500000000000001</c:v>
                </c:pt>
                <c:pt idx="46">
                  <c:v>-0.40000000000000102</c:v>
                </c:pt>
                <c:pt idx="47">
                  <c:v>-0.30000000000000104</c:v>
                </c:pt>
                <c:pt idx="48">
                  <c:v>-0.20000000000000104</c:v>
                </c:pt>
                <c:pt idx="49">
                  <c:v>-0.10000000000000103</c:v>
                </c:pt>
                <c:pt idx="50">
                  <c:v>-1.0269562977782698E-15</c:v>
                </c:pt>
                <c:pt idx="51">
                  <c:v>9.9999999999998979E-2</c:v>
                </c:pt>
                <c:pt idx="52">
                  <c:v>0.19999999999999898</c:v>
                </c:pt>
                <c:pt idx="53">
                  <c:v>0.29999999999999899</c:v>
                </c:pt>
                <c:pt idx="54">
                  <c:v>0.39999999999999902</c:v>
                </c:pt>
                <c:pt idx="55">
                  <c:v>0.499999999999999</c:v>
                </c:pt>
                <c:pt idx="56">
                  <c:v>0.59999999999999898</c:v>
                </c:pt>
                <c:pt idx="57">
                  <c:v>0.69999999999999896</c:v>
                </c:pt>
                <c:pt idx="58">
                  <c:v>0.79999999999999893</c:v>
                </c:pt>
                <c:pt idx="59">
                  <c:v>0.89999999999999891</c:v>
                </c:pt>
                <c:pt idx="60">
                  <c:v>0.99999999999999889</c:v>
                </c:pt>
                <c:pt idx="61">
                  <c:v>1.099999999999999</c:v>
                </c:pt>
                <c:pt idx="62">
                  <c:v>1.1999999999999991</c:v>
                </c:pt>
                <c:pt idx="63">
                  <c:v>1.2999999999999992</c:v>
                </c:pt>
                <c:pt idx="64">
                  <c:v>1.3999999999999992</c:v>
                </c:pt>
                <c:pt idx="65">
                  <c:v>1.4999999999999993</c:v>
                </c:pt>
                <c:pt idx="66">
                  <c:v>1.5999999999999994</c:v>
                </c:pt>
                <c:pt idx="67">
                  <c:v>1.6999999999999995</c:v>
                </c:pt>
                <c:pt idx="68">
                  <c:v>1.7999999999999996</c:v>
                </c:pt>
                <c:pt idx="69">
                  <c:v>1.8999999999999997</c:v>
                </c:pt>
                <c:pt idx="70">
                  <c:v>1.9999999999999998</c:v>
                </c:pt>
                <c:pt idx="71">
                  <c:v>2.0999999999999996</c:v>
                </c:pt>
                <c:pt idx="72">
                  <c:v>2.1999999999999997</c:v>
                </c:pt>
                <c:pt idx="73">
                  <c:v>2.2999999999999998</c:v>
                </c:pt>
                <c:pt idx="74">
                  <c:v>2.4</c:v>
                </c:pt>
                <c:pt idx="75">
                  <c:v>2.5</c:v>
                </c:pt>
                <c:pt idx="76">
                  <c:v>2.6</c:v>
                </c:pt>
                <c:pt idx="77">
                  <c:v>2.7</c:v>
                </c:pt>
                <c:pt idx="78">
                  <c:v>2.8000000000000003</c:v>
                </c:pt>
                <c:pt idx="79">
                  <c:v>2.9000000000000004</c:v>
                </c:pt>
                <c:pt idx="80">
                  <c:v>3.0000000000000004</c:v>
                </c:pt>
                <c:pt idx="81">
                  <c:v>3.1000000000000005</c:v>
                </c:pt>
                <c:pt idx="82">
                  <c:v>3.2000000000000006</c:v>
                </c:pt>
                <c:pt idx="83">
                  <c:v>3.3000000000000007</c:v>
                </c:pt>
                <c:pt idx="84">
                  <c:v>3.4000000000000008</c:v>
                </c:pt>
                <c:pt idx="85">
                  <c:v>3.5000000000000009</c:v>
                </c:pt>
                <c:pt idx="86">
                  <c:v>3.600000000000001</c:v>
                </c:pt>
                <c:pt idx="87">
                  <c:v>3.7000000000000011</c:v>
                </c:pt>
                <c:pt idx="88">
                  <c:v>3.8000000000000012</c:v>
                </c:pt>
                <c:pt idx="89">
                  <c:v>3.9000000000000012</c:v>
                </c:pt>
                <c:pt idx="90">
                  <c:v>4.0000000000000009</c:v>
                </c:pt>
                <c:pt idx="91">
                  <c:v>4.1000000000000005</c:v>
                </c:pt>
                <c:pt idx="92">
                  <c:v>4.2</c:v>
                </c:pt>
                <c:pt idx="93">
                  <c:v>4.3</c:v>
                </c:pt>
                <c:pt idx="94">
                  <c:v>4.3999999999999995</c:v>
                </c:pt>
                <c:pt idx="95">
                  <c:v>4.4999999999999991</c:v>
                </c:pt>
                <c:pt idx="96">
                  <c:v>4.5999999999999988</c:v>
                </c:pt>
                <c:pt idx="97">
                  <c:v>4.6999999999999984</c:v>
                </c:pt>
                <c:pt idx="98">
                  <c:v>4.799999999999998</c:v>
                </c:pt>
                <c:pt idx="99">
                  <c:v>4.8999999999999977</c:v>
                </c:pt>
                <c:pt idx="100">
                  <c:v>4.9999999999999973</c:v>
                </c:pt>
              </c:numCache>
            </c:numRef>
          </c:xVal>
          <c:yVal>
            <c:numRef>
              <c:f>'6 (2)'!$B$4:$B$104</c:f>
              <c:numCache>
                <c:formatCode>General</c:formatCode>
                <c:ptCount val="101"/>
                <c:pt idx="0">
                  <c:v>6.2172489379008798E-15</c:v>
                </c:pt>
                <c:pt idx="1">
                  <c:v>3.1947963500843599E-2</c:v>
                </c:pt>
                <c:pt idx="2">
                  <c:v>4.1063221403682598E-2</c:v>
                </c:pt>
                <c:pt idx="3">
                  <c:v>3.0705437497157099E-2</c:v>
                </c:pt>
                <c:pt idx="4">
                  <c:v>7.0454447417261897E-3</c:v>
                </c:pt>
                <c:pt idx="5">
                  <c:v>-2.2009887834305498E-2</c:v>
                </c:pt>
                <c:pt idx="6">
                  <c:v>-4.80427790157167E-2</c:v>
                </c:pt>
                <c:pt idx="7">
                  <c:v>-6.3355588992294404E-2</c:v>
                </c:pt>
                <c:pt idx="8">
                  <c:v>-6.2068849944184303E-2</c:v>
                </c:pt>
                <c:pt idx="9">
                  <c:v>-4.0966564765350003E-2</c:v>
                </c:pt>
                <c:pt idx="10">
                  <c:v>1.5543122344752199E-15</c:v>
                </c:pt>
                <c:pt idx="11">
                  <c:v>5.7599697030501398E-2</c:v>
                </c:pt>
                <c:pt idx="12">
                  <c:v>0.12560666982931901</c:v>
                </c:pt>
                <c:pt idx="13">
                  <c:v>0.19544738638945799</c:v>
                </c:pt>
                <c:pt idx="14">
                  <c:v>0.25713586298986602</c:v>
                </c:pt>
                <c:pt idx="15">
                  <c:v>0.30039412316859099</c:v>
                </c:pt>
                <c:pt idx="16">
                  <c:v>0.31583683348427299</c:v>
                </c:pt>
                <c:pt idx="17">
                  <c:v>0.29609366291635802</c:v>
                </c:pt>
                <c:pt idx="18">
                  <c:v>0.23675045362992</c:v>
                </c:pt>
                <c:pt idx="19">
                  <c:v>0.13700970912648999</c:v>
                </c:pt>
                <c:pt idx="20">
                  <c:v>-2.19746096319362E-15</c:v>
                </c:pt>
                <c:pt idx="21">
                  <c:v>-0.16730043821238499</c:v>
                </c:pt>
                <c:pt idx="22">
                  <c:v>-0.35452204791578401</c:v>
                </c:pt>
                <c:pt idx="23">
                  <c:v>-0.54870270878955196</c:v>
                </c:pt>
                <c:pt idx="24">
                  <c:v>-0.73535233306417902</c:v>
                </c:pt>
                <c:pt idx="25">
                  <c:v>-0.89968338654878099</c:v>
                </c:pt>
                <c:pt idx="26">
                  <c:v>-1.02789211964959</c:v>
                </c:pt>
                <c:pt idx="27">
                  <c:v>-1.10837128133855</c:v>
                </c:pt>
                <c:pt idx="28">
                  <c:v>-1.1327425206036901</c:v>
                </c:pt>
                <c:pt idx="29">
                  <c:v>-1.09661459831051</c:v>
                </c:pt>
                <c:pt idx="30">
                  <c:v>-1.00000000000001</c:v>
                </c:pt>
                <c:pt idx="31">
                  <c:v>-0.847354851552516</c:v>
                </c:pt>
                <c:pt idx="32">
                  <c:v>-0.64724200292440603</c:v>
                </c:pt>
                <c:pt idx="33">
                  <c:v>-0.41165140126751998</c:v>
                </c:pt>
                <c:pt idx="34">
                  <c:v>-0.15504222320703101</c:v>
                </c:pt>
                <c:pt idx="35">
                  <c:v>0.106805064487682</c:v>
                </c:pt>
                <c:pt idx="36">
                  <c:v>0.358023531185378</c:v>
                </c:pt>
                <c:pt idx="37">
                  <c:v>0.58387313629299398</c:v>
                </c:pt>
                <c:pt idx="38">
                  <c:v>0.771829113175582</c:v>
                </c:pt>
                <c:pt idx="39">
                  <c:v>0.91245602996308395</c:v>
                </c:pt>
                <c:pt idx="40">
                  <c:v>1.00000000000001</c:v>
                </c:pt>
                <c:pt idx="41">
                  <c:v>1.0326587522648001</c:v>
                </c:pt>
                <c:pt idx="42">
                  <c:v>1.0125192200208</c:v>
                </c:pt>
                <c:pt idx="43">
                  <c:v>0.945182101346</c:v>
                </c:pt>
                <c:pt idx="44">
                  <c:v>0.83911973967933895</c:v>
                </c:pt>
                <c:pt idx="45">
                  <c:v>0.70483528809281004</c:v>
                </c:pt>
                <c:pt idx="46">
                  <c:v>0.553905661553174</c:v>
                </c:pt>
                <c:pt idx="47">
                  <c:v>0.39799718157547298</c:v>
                </c:pt>
                <c:pt idx="48">
                  <c:v>0.247940816619698</c:v>
                </c:pt>
                <c:pt idx="49">
                  <c:v>0.11294405785197099</c:v>
                </c:pt>
                <c:pt idx="50">
                  <c:v>-9.7144514654701197E-17</c:v>
                </c:pt>
                <c:pt idx="51">
                  <c:v>-8.6467051209655393E-2</c:v>
                </c:pt>
                <c:pt idx="52">
                  <c:v>-0.144703946781993</c:v>
                </c:pt>
                <c:pt idx="53">
                  <c:v>-0.17548758268801701</c:v>
                </c:pt>
                <c:pt idx="54">
                  <c:v>-0.18177084218204101</c:v>
                </c:pt>
                <c:pt idx="55">
                  <c:v>-0.16816407585738799</c:v>
                </c:pt>
                <c:pt idx="56">
                  <c:v>-0.140313002744755</c:v>
                </c:pt>
                <c:pt idx="57">
                  <c:v>-0.10423984899882401</c:v>
                </c:pt>
                <c:pt idx="58">
                  <c:v>-6.5713751465377904E-2</c:v>
                </c:pt>
                <c:pt idx="59">
                  <c:v>-2.9709343165968499E-2</c:v>
                </c:pt>
                <c:pt idx="60">
                  <c:v>1.4432899320127E-15</c:v>
                </c:pt>
                <c:pt idx="61">
                  <c:v>2.1084071821591201E-2</c:v>
                </c:pt>
                <c:pt idx="62">
                  <c:v>3.2721113631615603E-2</c:v>
                </c:pt>
                <c:pt idx="63">
                  <c:v>3.5493232487527601E-2</c:v>
                </c:pt>
                <c:pt idx="64">
                  <c:v>3.1135648957675999E-2</c:v>
                </c:pt>
                <c:pt idx="65">
                  <c:v>2.2177125508605799E-2</c:v>
                </c:pt>
                <c:pt idx="66">
                  <c:v>1.1518124812765001E-2</c:v>
                </c:pt>
                <c:pt idx="67">
                  <c:v>1.9972614551508898E-3</c:v>
                </c:pt>
                <c:pt idx="68">
                  <c:v>-4.0047385880600502E-3</c:v>
                </c:pt>
                <c:pt idx="69">
                  <c:v>-4.8807093002840004E-3</c:v>
                </c:pt>
                <c:pt idx="70">
                  <c:v>-1.7763568394002501E-15</c:v>
                </c:pt>
                <c:pt idx="71">
                  <c:v>1.02201801423377E-2</c:v>
                </c:pt>
                <c:pt idx="72">
                  <c:v>2.4379005859554801E-2</c:v>
                </c:pt>
                <c:pt idx="73">
                  <c:v>4.0281027477900501E-2</c:v>
                </c:pt>
                <c:pt idx="74">
                  <c:v>5.5225853173631399E-2</c:v>
                </c:pt>
                <c:pt idx="75">
                  <c:v>6.6364138851523799E-2</c:v>
                </c:pt>
                <c:pt idx="76">
                  <c:v>7.1079028641255204E-2</c:v>
                </c:pt>
                <c:pt idx="77">
                  <c:v>6.7350111902604898E-2</c:v>
                </c:pt>
                <c:pt idx="78">
                  <c:v>5.4059372768073197E-2</c:v>
                </c:pt>
                <c:pt idx="79">
                  <c:v>3.1205146164788599E-2</c:v>
                </c:pt>
                <c:pt idx="80">
                  <c:v>4.02455846426619E-16</c:v>
                </c:pt>
                <c:pt idx="81">
                  <c:v>-3.71593367458272E-2</c:v>
                </c:pt>
                <c:pt idx="82">
                  <c:v>-7.6848658110209397E-2</c:v>
                </c:pt>
                <c:pt idx="83">
                  <c:v>-0.11488533143365499</c:v>
                </c:pt>
                <c:pt idx="84">
                  <c:v>-0.14668415664260701</c:v>
                </c:pt>
                <c:pt idx="85">
                  <c:v>-0.167665845465548</c:v>
                </c:pt>
                <c:pt idx="86">
                  <c:v>-0.173678776201765</c:v>
                </c:pt>
                <c:pt idx="87">
                  <c:v>-0.161393439111151</c:v>
                </c:pt>
                <c:pt idx="88">
                  <c:v>-0.128631708093778</c:v>
                </c:pt>
                <c:pt idx="89">
                  <c:v>-7.4599416796916507E-2</c:v>
                </c:pt>
                <c:pt idx="90">
                  <c:v>-2.7755575615628901E-17</c:v>
                </c:pt>
                <c:pt idx="91">
                  <c:v>9.2981764720727306E-2</c:v>
                </c:pt>
                <c:pt idx="92">
                  <c:v>0.200824731695359</c:v>
                </c:pt>
                <c:pt idx="93">
                  <c:v>0.31893204592223401</c:v>
                </c:pt>
                <c:pt idx="94">
                  <c:v>0.44198401977896201</c:v>
                </c:pt>
                <c:pt idx="95">
                  <c:v>0.56435169561767895</c:v>
                </c:pt>
                <c:pt idx="96">
                  <c:v>0.680534567246046</c:v>
                </c:pt>
                <c:pt idx="97">
                  <c:v>0.785584403116242</c:v>
                </c:pt>
                <c:pt idx="98">
                  <c:v>0.87547910441612797</c:v>
                </c:pt>
                <c:pt idx="99">
                  <c:v>0.947415764716665</c:v>
                </c:pt>
                <c:pt idx="100">
                  <c:v>0.999999999999998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CB-4C98-A3A6-A04364B7FB7A}"/>
            </c:ext>
          </c:extLst>
        </c:ser>
        <c:ser>
          <c:idx val="1"/>
          <c:order val="1"/>
          <c:tx>
            <c:strRef>
              <c:f>'6 (2)'!$C$3</c:f>
              <c:strCache>
                <c:ptCount val="1"/>
                <c:pt idx="0">
                  <c:v>虚部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'6 (2)'!$A$4:$A$104</c:f>
              <c:numCache>
                <c:formatCode>General</c:formatCode>
                <c:ptCount val="101"/>
                <c:pt idx="0">
                  <c:v>-5</c:v>
                </c:pt>
                <c:pt idx="1">
                  <c:v>-4.9000000000000004</c:v>
                </c:pt>
                <c:pt idx="2">
                  <c:v>-4.8000000000000007</c:v>
                </c:pt>
                <c:pt idx="3">
                  <c:v>-4.7000000000000011</c:v>
                </c:pt>
                <c:pt idx="4">
                  <c:v>-4.6000000000000014</c:v>
                </c:pt>
                <c:pt idx="5">
                  <c:v>-4.5000000000000018</c:v>
                </c:pt>
                <c:pt idx="6">
                  <c:v>-4.4000000000000021</c:v>
                </c:pt>
                <c:pt idx="7">
                  <c:v>-4.3000000000000025</c:v>
                </c:pt>
                <c:pt idx="8">
                  <c:v>-4.2000000000000028</c:v>
                </c:pt>
                <c:pt idx="9">
                  <c:v>-4.1000000000000032</c:v>
                </c:pt>
                <c:pt idx="10">
                  <c:v>-4.0000000000000036</c:v>
                </c:pt>
                <c:pt idx="11">
                  <c:v>-3.9000000000000035</c:v>
                </c:pt>
                <c:pt idx="12">
                  <c:v>-3.8000000000000034</c:v>
                </c:pt>
                <c:pt idx="13">
                  <c:v>-3.7000000000000033</c:v>
                </c:pt>
                <c:pt idx="14">
                  <c:v>-3.6000000000000032</c:v>
                </c:pt>
                <c:pt idx="15">
                  <c:v>-3.5000000000000031</c:v>
                </c:pt>
                <c:pt idx="16">
                  <c:v>-3.400000000000003</c:v>
                </c:pt>
                <c:pt idx="17">
                  <c:v>-3.3000000000000029</c:v>
                </c:pt>
                <c:pt idx="18">
                  <c:v>-3.2000000000000028</c:v>
                </c:pt>
                <c:pt idx="19">
                  <c:v>-3.1000000000000028</c:v>
                </c:pt>
                <c:pt idx="20">
                  <c:v>-3.0000000000000027</c:v>
                </c:pt>
                <c:pt idx="21">
                  <c:v>-2.9000000000000026</c:v>
                </c:pt>
                <c:pt idx="22">
                  <c:v>-2.8000000000000025</c:v>
                </c:pt>
                <c:pt idx="23">
                  <c:v>-2.7000000000000024</c:v>
                </c:pt>
                <c:pt idx="24">
                  <c:v>-2.6000000000000023</c:v>
                </c:pt>
                <c:pt idx="25">
                  <c:v>-2.5000000000000022</c:v>
                </c:pt>
                <c:pt idx="26">
                  <c:v>-2.4000000000000021</c:v>
                </c:pt>
                <c:pt idx="27">
                  <c:v>-2.300000000000002</c:v>
                </c:pt>
                <c:pt idx="28">
                  <c:v>-2.200000000000002</c:v>
                </c:pt>
                <c:pt idx="29">
                  <c:v>-2.1000000000000019</c:v>
                </c:pt>
                <c:pt idx="30">
                  <c:v>-2.0000000000000018</c:v>
                </c:pt>
                <c:pt idx="31">
                  <c:v>-1.9000000000000017</c:v>
                </c:pt>
                <c:pt idx="32">
                  <c:v>-1.8000000000000016</c:v>
                </c:pt>
                <c:pt idx="33">
                  <c:v>-1.7000000000000015</c:v>
                </c:pt>
                <c:pt idx="34">
                  <c:v>-1.6000000000000014</c:v>
                </c:pt>
                <c:pt idx="35">
                  <c:v>-1.5000000000000013</c:v>
                </c:pt>
                <c:pt idx="36">
                  <c:v>-1.4000000000000012</c:v>
                </c:pt>
                <c:pt idx="37">
                  <c:v>-1.3000000000000012</c:v>
                </c:pt>
                <c:pt idx="38">
                  <c:v>-1.2000000000000011</c:v>
                </c:pt>
                <c:pt idx="39">
                  <c:v>-1.100000000000001</c:v>
                </c:pt>
                <c:pt idx="40">
                  <c:v>-1.0000000000000009</c:v>
                </c:pt>
                <c:pt idx="41">
                  <c:v>-0.90000000000000091</c:v>
                </c:pt>
                <c:pt idx="42">
                  <c:v>-0.80000000000000093</c:v>
                </c:pt>
                <c:pt idx="43">
                  <c:v>-0.70000000000000095</c:v>
                </c:pt>
                <c:pt idx="44">
                  <c:v>-0.60000000000000098</c:v>
                </c:pt>
                <c:pt idx="45">
                  <c:v>-0.500000000000001</c:v>
                </c:pt>
                <c:pt idx="46">
                  <c:v>-0.40000000000000102</c:v>
                </c:pt>
                <c:pt idx="47">
                  <c:v>-0.30000000000000104</c:v>
                </c:pt>
                <c:pt idx="48">
                  <c:v>-0.20000000000000104</c:v>
                </c:pt>
                <c:pt idx="49">
                  <c:v>-0.10000000000000103</c:v>
                </c:pt>
                <c:pt idx="50">
                  <c:v>-1.0269562977782698E-15</c:v>
                </c:pt>
                <c:pt idx="51">
                  <c:v>9.9999999999998979E-2</c:v>
                </c:pt>
                <c:pt idx="52">
                  <c:v>0.19999999999999898</c:v>
                </c:pt>
                <c:pt idx="53">
                  <c:v>0.29999999999999899</c:v>
                </c:pt>
                <c:pt idx="54">
                  <c:v>0.39999999999999902</c:v>
                </c:pt>
                <c:pt idx="55">
                  <c:v>0.499999999999999</c:v>
                </c:pt>
                <c:pt idx="56">
                  <c:v>0.59999999999999898</c:v>
                </c:pt>
                <c:pt idx="57">
                  <c:v>0.69999999999999896</c:v>
                </c:pt>
                <c:pt idx="58">
                  <c:v>0.79999999999999893</c:v>
                </c:pt>
                <c:pt idx="59">
                  <c:v>0.89999999999999891</c:v>
                </c:pt>
                <c:pt idx="60">
                  <c:v>0.99999999999999889</c:v>
                </c:pt>
                <c:pt idx="61">
                  <c:v>1.099999999999999</c:v>
                </c:pt>
                <c:pt idx="62">
                  <c:v>1.1999999999999991</c:v>
                </c:pt>
                <c:pt idx="63">
                  <c:v>1.2999999999999992</c:v>
                </c:pt>
                <c:pt idx="64">
                  <c:v>1.3999999999999992</c:v>
                </c:pt>
                <c:pt idx="65">
                  <c:v>1.4999999999999993</c:v>
                </c:pt>
                <c:pt idx="66">
                  <c:v>1.5999999999999994</c:v>
                </c:pt>
                <c:pt idx="67">
                  <c:v>1.6999999999999995</c:v>
                </c:pt>
                <c:pt idx="68">
                  <c:v>1.7999999999999996</c:v>
                </c:pt>
                <c:pt idx="69">
                  <c:v>1.8999999999999997</c:v>
                </c:pt>
                <c:pt idx="70">
                  <c:v>1.9999999999999998</c:v>
                </c:pt>
                <c:pt idx="71">
                  <c:v>2.0999999999999996</c:v>
                </c:pt>
                <c:pt idx="72">
                  <c:v>2.1999999999999997</c:v>
                </c:pt>
                <c:pt idx="73">
                  <c:v>2.2999999999999998</c:v>
                </c:pt>
                <c:pt idx="74">
                  <c:v>2.4</c:v>
                </c:pt>
                <c:pt idx="75">
                  <c:v>2.5</c:v>
                </c:pt>
                <c:pt idx="76">
                  <c:v>2.6</c:v>
                </c:pt>
                <c:pt idx="77">
                  <c:v>2.7</c:v>
                </c:pt>
                <c:pt idx="78">
                  <c:v>2.8000000000000003</c:v>
                </c:pt>
                <c:pt idx="79">
                  <c:v>2.9000000000000004</c:v>
                </c:pt>
                <c:pt idx="80">
                  <c:v>3.0000000000000004</c:v>
                </c:pt>
                <c:pt idx="81">
                  <c:v>3.1000000000000005</c:v>
                </c:pt>
                <c:pt idx="82">
                  <c:v>3.2000000000000006</c:v>
                </c:pt>
                <c:pt idx="83">
                  <c:v>3.3000000000000007</c:v>
                </c:pt>
                <c:pt idx="84">
                  <c:v>3.4000000000000008</c:v>
                </c:pt>
                <c:pt idx="85">
                  <c:v>3.5000000000000009</c:v>
                </c:pt>
                <c:pt idx="86">
                  <c:v>3.600000000000001</c:v>
                </c:pt>
                <c:pt idx="87">
                  <c:v>3.7000000000000011</c:v>
                </c:pt>
                <c:pt idx="88">
                  <c:v>3.8000000000000012</c:v>
                </c:pt>
                <c:pt idx="89">
                  <c:v>3.9000000000000012</c:v>
                </c:pt>
                <c:pt idx="90">
                  <c:v>4.0000000000000009</c:v>
                </c:pt>
                <c:pt idx="91">
                  <c:v>4.1000000000000005</c:v>
                </c:pt>
                <c:pt idx="92">
                  <c:v>4.2</c:v>
                </c:pt>
                <c:pt idx="93">
                  <c:v>4.3</c:v>
                </c:pt>
                <c:pt idx="94">
                  <c:v>4.3999999999999995</c:v>
                </c:pt>
                <c:pt idx="95">
                  <c:v>4.4999999999999991</c:v>
                </c:pt>
                <c:pt idx="96">
                  <c:v>4.5999999999999988</c:v>
                </c:pt>
                <c:pt idx="97">
                  <c:v>4.6999999999999984</c:v>
                </c:pt>
                <c:pt idx="98">
                  <c:v>4.799999999999998</c:v>
                </c:pt>
                <c:pt idx="99">
                  <c:v>4.8999999999999977</c:v>
                </c:pt>
                <c:pt idx="100">
                  <c:v>4.9999999999999973</c:v>
                </c:pt>
              </c:numCache>
            </c:numRef>
          </c:xVal>
          <c:yVal>
            <c:numRef>
              <c:f>'6 (2)'!$C$4:$C$104</c:f>
              <c:numCache>
                <c:formatCode>General</c:formatCode>
                <c:ptCount val="101"/>
                <c:pt idx="0">
                  <c:v>3.6082248300317602E-16</c:v>
                </c:pt>
                <c:pt idx="1">
                  <c:v>0.17803538151952999</c:v>
                </c:pt>
                <c:pt idx="2">
                  <c:v>0.33280247495985499</c:v>
                </c:pt>
                <c:pt idx="3">
                  <c:v>0.45016260282908499</c:v>
                </c:pt>
                <c:pt idx="4">
                  <c:v>0.52007023753371295</c:v>
                </c:pt>
                <c:pt idx="5">
                  <c:v>0.53740237548141201</c:v>
                </c:pt>
                <c:pt idx="6">
                  <c:v>0.50228454333921302</c:v>
                </c:pt>
                <c:pt idx="7">
                  <c:v>0.41989919260893999</c:v>
                </c:pt>
                <c:pt idx="8">
                  <c:v>0.29981267331148698</c:v>
                </c:pt>
                <c:pt idx="9">
                  <c:v>0.154902195135311</c:v>
                </c:pt>
                <c:pt idx="10">
                  <c:v>4.9960036108131997E-15</c:v>
                </c:pt>
                <c:pt idx="11">
                  <c:v>-0.14960475091738501</c:v>
                </c:pt>
                <c:pt idx="12">
                  <c:v>-0.27965694765901</c:v>
                </c:pt>
                <c:pt idx="13">
                  <c:v>-0.37827573088993399</c:v>
                </c:pt>
                <c:pt idx="14">
                  <c:v>-0.43701975237569901</c:v>
                </c:pt>
                <c:pt idx="15">
                  <c:v>-0.45158410558684497</c:v>
                </c:pt>
                <c:pt idx="16">
                  <c:v>-0.42207427172376</c:v>
                </c:pt>
                <c:pt idx="17">
                  <c:v>-0.35284511193513501</c:v>
                </c:pt>
                <c:pt idx="18">
                  <c:v>-0.25193531718144102</c:v>
                </c:pt>
                <c:pt idx="19">
                  <c:v>-0.13016572392512099</c:v>
                </c:pt>
                <c:pt idx="20">
                  <c:v>-3.4972025275692399E-15</c:v>
                </c:pt>
                <c:pt idx="21">
                  <c:v>0.125714233350848</c:v>
                </c:pt>
                <c:pt idx="22">
                  <c:v>0.234998277532009</c:v>
                </c:pt>
                <c:pt idx="23">
                  <c:v>0.31786853834822798</c:v>
                </c:pt>
                <c:pt idx="24">
                  <c:v>0.36723167407582702</c:v>
                </c:pt>
                <c:pt idx="25">
                  <c:v>0.37947023259059698</c:v>
                </c:pt>
                <c:pt idx="26">
                  <c:v>0.35467285070493099</c:v>
                </c:pt>
                <c:pt idx="27">
                  <c:v>0.29649895786407698</c:v>
                </c:pt>
                <c:pt idx="28">
                  <c:v>0.21170353922087201</c:v>
                </c:pt>
                <c:pt idx="29">
                  <c:v>0.10937944210636</c:v>
                </c:pt>
                <c:pt idx="30">
                  <c:v>1.7763568394002501E-15</c:v>
                </c:pt>
                <c:pt idx="31">
                  <c:v>-0.10563881407562301</c:v>
                </c:pt>
                <c:pt idx="32">
                  <c:v>-0.197471190704502</c:v>
                </c:pt>
                <c:pt idx="33">
                  <c:v>-0.267107824850221</c:v>
                </c:pt>
                <c:pt idx="34">
                  <c:v>-0.30858811692474197</c:v>
                </c:pt>
                <c:pt idx="35">
                  <c:v>-0.31887228899527498</c:v>
                </c:pt>
                <c:pt idx="36">
                  <c:v>-0.29803482338172499</c:v>
                </c:pt>
                <c:pt idx="37">
                  <c:v>-0.24915077194167001</c:v>
                </c:pt>
                <c:pt idx="38">
                  <c:v>-0.17789641015818999</c:v>
                </c:pt>
                <c:pt idx="39">
                  <c:v>-9.1912540373385199E-2</c:v>
                </c:pt>
                <c:pt idx="40">
                  <c:v>-7.4940054162198096E-16</c:v>
                </c:pt>
                <c:pt idx="41">
                  <c:v>8.8769256605651006E-2</c:v>
                </c:pt>
                <c:pt idx="42">
                  <c:v>0.16593683820913099</c:v>
                </c:pt>
                <c:pt idx="43">
                  <c:v>0.224453135459591</c:v>
                </c:pt>
                <c:pt idx="44">
                  <c:v>0.25930940229163402</c:v>
                </c:pt>
                <c:pt idx="45">
                  <c:v>0.26795128565140303</c:v>
                </c:pt>
                <c:pt idx="46">
                  <c:v>0.25044137370997799</c:v>
                </c:pt>
                <c:pt idx="47">
                  <c:v>0.20936366052115199</c:v>
                </c:pt>
                <c:pt idx="48">
                  <c:v>0.14948797201804601</c:v>
                </c:pt>
                <c:pt idx="49">
                  <c:v>7.7234943927347297E-2</c:v>
                </c:pt>
                <c:pt idx="50">
                  <c:v>8.04911692853238E-16</c:v>
                </c:pt>
                <c:pt idx="51">
                  <c:v>-7.4593613978653703E-2</c:v>
                </c:pt>
                <c:pt idx="52">
                  <c:v>-0.139438234896994</c:v>
                </c:pt>
                <c:pt idx="53">
                  <c:v>-0.188610011877754</c:v>
                </c:pt>
                <c:pt idx="54">
                  <c:v>-0.21790005003090601</c:v>
                </c:pt>
                <c:pt idx="55">
                  <c:v>-0.225161903244916</c:v>
                </c:pt>
                <c:pt idx="56">
                  <c:v>-0.210448164929395</c:v>
                </c:pt>
                <c:pt idx="57">
                  <c:v>-0.17593018879780201</c:v>
                </c:pt>
                <c:pt idx="58">
                  <c:v>-0.125616102979239</c:v>
                </c:pt>
                <c:pt idx="59">
                  <c:v>-6.4901226091970798E-2</c:v>
                </c:pt>
                <c:pt idx="60">
                  <c:v>-7.4940054162198096E-16</c:v>
                </c:pt>
                <c:pt idx="61">
                  <c:v>6.2681692504364006E-2</c:v>
                </c:pt>
                <c:pt idx="62">
                  <c:v>0.117171217440488</c:v>
                </c:pt>
                <c:pt idx="63">
                  <c:v>0.15849070901899201</c:v>
                </c:pt>
                <c:pt idx="64">
                  <c:v>0.18310339456982599</c:v>
                </c:pt>
                <c:pt idx="65">
                  <c:v>0.18920559589637401</c:v>
                </c:pt>
                <c:pt idx="66">
                  <c:v>0.17684150771924001</c:v>
                </c:pt>
                <c:pt idx="67">
                  <c:v>0.14783573831956101</c:v>
                </c:pt>
                <c:pt idx="68">
                  <c:v>0.105556354231535</c:v>
                </c:pt>
                <c:pt idx="69">
                  <c:v>5.4537090778538501E-2</c:v>
                </c:pt>
                <c:pt idx="70">
                  <c:v>1.94289029309402E-16</c:v>
                </c:pt>
                <c:pt idx="71">
                  <c:v>-5.2671996510800997E-2</c:v>
                </c:pt>
                <c:pt idx="72">
                  <c:v>-9.8460040078879194E-2</c:v>
                </c:pt>
                <c:pt idx="73">
                  <c:v>-0.133181184791101</c:v>
                </c:pt>
                <c:pt idx="74">
                  <c:v>-0.15386344839406099</c:v>
                </c:pt>
                <c:pt idx="75">
                  <c:v>-0.15899118368866499</c:v>
                </c:pt>
                <c:pt idx="76">
                  <c:v>-0.148601527900734</c:v>
                </c:pt>
                <c:pt idx="77">
                  <c:v>-0.12422771596981701</c:v>
                </c:pt>
                <c:pt idx="78">
                  <c:v>-8.86999648484149E-2</c:v>
                </c:pt>
                <c:pt idx="79">
                  <c:v>-4.5828013578229E-2</c:v>
                </c:pt>
                <c:pt idx="80">
                  <c:v>1.94289029309402E-16</c:v>
                </c:pt>
                <c:pt idx="81">
                  <c:v>4.4260757895787303E-2</c:v>
                </c:pt>
                <c:pt idx="82">
                  <c:v>8.2736867501255904E-2</c:v>
                </c:pt>
                <c:pt idx="83">
                  <c:v>0.11191336130773399</c:v>
                </c:pt>
                <c:pt idx="84">
                  <c:v>0.129292855587579</c:v>
                </c:pt>
                <c:pt idx="85">
                  <c:v>0.13360173820951601</c:v>
                </c:pt>
                <c:pt idx="86">
                  <c:v>0.124871215922291</c:v>
                </c:pt>
                <c:pt idx="87">
                  <c:v>0.1043896799955</c:v>
                </c:pt>
                <c:pt idx="88">
                  <c:v>7.4535387484608306E-2</c:v>
                </c:pt>
                <c:pt idx="89">
                  <c:v>3.8509696768659202E-2</c:v>
                </c:pt>
                <c:pt idx="90">
                  <c:v>-3.7470027081098999E-16</c:v>
                </c:pt>
                <c:pt idx="91">
                  <c:v>-3.7192717559277597E-2</c:v>
                </c:pt>
                <c:pt idx="92">
                  <c:v>-6.9524542529500299E-2</c:v>
                </c:pt>
                <c:pt idx="93">
                  <c:v>-9.4041815732760298E-2</c:v>
                </c:pt>
                <c:pt idx="94">
                  <c:v>-0.10864596290067099</c:v>
                </c:pt>
                <c:pt idx="95">
                  <c:v>-0.11226675617156601</c:v>
                </c:pt>
                <c:pt idx="96">
                  <c:v>-0.104930418860347</c:v>
                </c:pt>
                <c:pt idx="97">
                  <c:v>-8.7719597873075997E-2</c:v>
                </c:pt>
                <c:pt idx="98">
                  <c:v>-6.2632764251653997E-2</c:v>
                </c:pt>
                <c:pt idx="99">
                  <c:v>-3.2360048569040498E-2</c:v>
                </c:pt>
                <c:pt idx="100">
                  <c:v>-9.76649316974942E-16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CB-4C98-A3A6-A04364B7F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224584"/>
        <c:axId val="515225240"/>
      </c:scatterChart>
      <c:valAx>
        <c:axId val="515224584"/>
        <c:scaling>
          <c:orientation val="minMax"/>
          <c:max val="5"/>
          <c:min val="-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ｎ番目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5225240"/>
        <c:crosses val="autoZero"/>
        <c:crossBetween val="midCat"/>
        <c:majorUnit val="1"/>
      </c:valAx>
      <c:valAx>
        <c:axId val="515225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数列の値</a:t>
                </a:r>
                <a:r>
                  <a:rPr lang="en-US" altLang="ja-JP"/>
                  <a:t>Fn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5224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835234474017749"/>
          <c:y val="0.68417396423577892"/>
          <c:w val="0.12167300380228137"/>
          <c:h val="0.14018789707361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38100</xdr:rowOff>
    </xdr:from>
    <xdr:to>
      <xdr:col>15</xdr:col>
      <xdr:colOff>361950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EBF8F36-3DA4-4C55-9AC6-1E359B07C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38100</xdr:rowOff>
    </xdr:from>
    <xdr:to>
      <xdr:col>17</xdr:col>
      <xdr:colOff>361950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C3B81AA-BF9D-48A4-94D4-ED3E61A66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23"/>
  <sheetViews>
    <sheetView workbookViewId="0">
      <selection activeCell="B6" sqref="B6"/>
    </sheetView>
  </sheetViews>
  <sheetFormatPr defaultRowHeight="18.75" x14ac:dyDescent="0.4"/>
  <cols>
    <col min="1" max="1" width="9" style="2"/>
    <col min="2" max="2" width="14.25" style="2" customWidth="1"/>
    <col min="3" max="3" width="5.5" style="2" customWidth="1"/>
    <col min="4" max="14" width="6.5" style="2" customWidth="1"/>
    <col min="15" max="21" width="9" style="2"/>
    <col min="22" max="22" width="3.75" style="2" bestFit="1" customWidth="1"/>
    <col min="23" max="16384" width="9" style="2"/>
  </cols>
  <sheetData>
    <row r="1" spans="1:162" x14ac:dyDescent="0.4">
      <c r="A1" s="2" t="s">
        <v>70</v>
      </c>
    </row>
    <row r="2" spans="1:162" x14ac:dyDescent="0.4">
      <c r="A2" s="2">
        <v>1</v>
      </c>
      <c r="E2" s="2" t="s">
        <v>1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</row>
    <row r="3" spans="1:162" x14ac:dyDescent="0.4">
      <c r="A3" s="1" t="s">
        <v>67</v>
      </c>
      <c r="B3" s="1" t="s">
        <v>96</v>
      </c>
      <c r="E3" s="2" t="s">
        <v>66</v>
      </c>
      <c r="F3" s="2">
        <f>0</f>
        <v>0</v>
      </c>
      <c r="G3" s="2">
        <f>0</f>
        <v>0</v>
      </c>
      <c r="H3" s="2">
        <f>0</f>
        <v>0</v>
      </c>
      <c r="I3" s="2">
        <f>0</f>
        <v>0</v>
      </c>
      <c r="J3" s="2">
        <f>0</f>
        <v>0</v>
      </c>
      <c r="K3" s="2">
        <f>0</f>
        <v>0</v>
      </c>
      <c r="L3" s="2">
        <f>0</f>
        <v>0</v>
      </c>
      <c r="M3" s="2">
        <f>0</f>
        <v>0</v>
      </c>
      <c r="N3" s="2">
        <f>0</f>
        <v>0</v>
      </c>
      <c r="V3" s="3"/>
      <c r="FF3" s="2" t="s">
        <v>95</v>
      </c>
    </row>
    <row r="4" spans="1:162" x14ac:dyDescent="0.4">
      <c r="A4" s="1">
        <v>0</v>
      </c>
      <c r="B4" s="5">
        <f>IMREAL(IMSUM(EV4:FE4))</f>
        <v>1</v>
      </c>
      <c r="C4" s="2" t="s">
        <v>1</v>
      </c>
      <c r="D4" s="2">
        <f>1</f>
        <v>1</v>
      </c>
      <c r="E4" s="2">
        <f>1</f>
        <v>1</v>
      </c>
      <c r="F4" s="2">
        <f>1</f>
        <v>1</v>
      </c>
      <c r="G4" s="2">
        <f>1</f>
        <v>1</v>
      </c>
      <c r="H4" s="2">
        <f>1</f>
        <v>1</v>
      </c>
      <c r="I4" s="2">
        <f>1</f>
        <v>1</v>
      </c>
      <c r="J4" s="2">
        <f>1</f>
        <v>1</v>
      </c>
      <c r="K4" s="2">
        <f>1</f>
        <v>1</v>
      </c>
      <c r="L4" s="2">
        <f>1</f>
        <v>1</v>
      </c>
      <c r="M4" s="2">
        <f>1</f>
        <v>1</v>
      </c>
      <c r="N4" s="2">
        <f>1</f>
        <v>1</v>
      </c>
      <c r="O4" s="2" t="str">
        <f>IMPRODUCT(E4:N4)</f>
        <v>1</v>
      </c>
      <c r="P4" s="2" t="str">
        <f>IMPOWER(D4,$A4)</f>
        <v>1</v>
      </c>
      <c r="R4" s="2" t="s">
        <v>3</v>
      </c>
      <c r="S4" s="2">
        <f>0</f>
        <v>0</v>
      </c>
      <c r="T4" s="2" t="str">
        <f>IF(E$3&lt;&gt;$S4,IMSUB($S4,E$3),1)</f>
        <v>-1</v>
      </c>
      <c r="U4" s="2">
        <f>1</f>
        <v>1</v>
      </c>
      <c r="V4" s="2">
        <f>1</f>
        <v>1</v>
      </c>
      <c r="W4" s="2">
        <f>1</f>
        <v>1</v>
      </c>
      <c r="X4" s="2">
        <f>1</f>
        <v>1</v>
      </c>
      <c r="Y4" s="2">
        <f>1</f>
        <v>1</v>
      </c>
      <c r="Z4" s="2">
        <f>1</f>
        <v>1</v>
      </c>
      <c r="AA4" s="2">
        <f>1</f>
        <v>1</v>
      </c>
      <c r="AB4" s="2">
        <f>1</f>
        <v>1</v>
      </c>
      <c r="AC4" s="2">
        <f>1</f>
        <v>1</v>
      </c>
      <c r="AD4" s="2" t="str">
        <f t="shared" ref="AD4" si="0">IMPRODUCT(T4:AC4)</f>
        <v>-1</v>
      </c>
      <c r="AE4" s="2">
        <f>0</f>
        <v>0</v>
      </c>
      <c r="AG4" s="2" t="s">
        <v>4</v>
      </c>
      <c r="AH4" s="2">
        <f>0</f>
        <v>0</v>
      </c>
      <c r="AI4" s="2" t="str">
        <f>IF(E$3&lt;&gt;$AH4,IMSUB($AH4,E$3),1)</f>
        <v>-1</v>
      </c>
      <c r="AJ4" s="2">
        <f>1</f>
        <v>1</v>
      </c>
      <c r="AK4" s="2">
        <f>1</f>
        <v>1</v>
      </c>
      <c r="AL4" s="2">
        <f>1</f>
        <v>1</v>
      </c>
      <c r="AM4" s="2">
        <f>1</f>
        <v>1</v>
      </c>
      <c r="AN4" s="2">
        <f>1</f>
        <v>1</v>
      </c>
      <c r="AO4" s="2">
        <f>1</f>
        <v>1</v>
      </c>
      <c r="AP4" s="2">
        <f>1</f>
        <v>1</v>
      </c>
      <c r="AQ4" s="2">
        <f>1</f>
        <v>1</v>
      </c>
      <c r="AR4" s="2">
        <f>1</f>
        <v>1</v>
      </c>
      <c r="AS4" s="2" t="str">
        <f>IMPRODUCT(AI4:AR4)</f>
        <v>-1</v>
      </c>
      <c r="AT4" s="2">
        <f>0</f>
        <v>0</v>
      </c>
      <c r="AV4" s="2" t="s">
        <v>5</v>
      </c>
      <c r="AW4" s="2">
        <f>0</f>
        <v>0</v>
      </c>
      <c r="AX4" s="2" t="str">
        <f>IF(E$3&lt;&gt;$AW4,IMSUB($AW4,E$3),1)</f>
        <v>-1</v>
      </c>
      <c r="AY4" s="2">
        <f>1</f>
        <v>1</v>
      </c>
      <c r="AZ4" s="2">
        <f>1</f>
        <v>1</v>
      </c>
      <c r="BA4" s="2">
        <f>1</f>
        <v>1</v>
      </c>
      <c r="BB4" s="2">
        <f>1</f>
        <v>1</v>
      </c>
      <c r="BC4" s="2">
        <f>1</f>
        <v>1</v>
      </c>
      <c r="BD4" s="2">
        <f>1</f>
        <v>1</v>
      </c>
      <c r="BE4" s="2">
        <f>1</f>
        <v>1</v>
      </c>
      <c r="BF4" s="2">
        <f>1</f>
        <v>1</v>
      </c>
      <c r="BG4" s="2">
        <f>1</f>
        <v>1</v>
      </c>
      <c r="BH4" s="2" t="str">
        <f>IMPRODUCT(AX4:BG4)</f>
        <v>-1</v>
      </c>
      <c r="BI4" s="2">
        <f>0</f>
        <v>0</v>
      </c>
      <c r="BK4" s="2" t="s">
        <v>6</v>
      </c>
      <c r="BL4" s="2">
        <f>0</f>
        <v>0</v>
      </c>
      <c r="BM4" s="2" t="str">
        <f>IF(E$3&lt;&gt;$BL4,IMSUB($BL4,E$3),1)</f>
        <v>-1</v>
      </c>
      <c r="BN4" s="2">
        <f>1</f>
        <v>1</v>
      </c>
      <c r="BO4" s="2">
        <f>1</f>
        <v>1</v>
      </c>
      <c r="BP4" s="2">
        <f>1</f>
        <v>1</v>
      </c>
      <c r="BQ4" s="2">
        <f>1</f>
        <v>1</v>
      </c>
      <c r="BR4" s="2">
        <f>1</f>
        <v>1</v>
      </c>
      <c r="BS4" s="2">
        <f>1</f>
        <v>1</v>
      </c>
      <c r="BT4" s="2">
        <f>1</f>
        <v>1</v>
      </c>
      <c r="BU4" s="2">
        <f>1</f>
        <v>1</v>
      </c>
      <c r="BV4" s="2">
        <f>1</f>
        <v>1</v>
      </c>
      <c r="BW4" s="2" t="str">
        <f>IMPRODUCT(BM4:BV4)</f>
        <v>-1</v>
      </c>
      <c r="BX4" s="2">
        <f>0</f>
        <v>0</v>
      </c>
      <c r="BZ4" s="2" t="s">
        <v>7</v>
      </c>
      <c r="CA4" s="2">
        <f>0</f>
        <v>0</v>
      </c>
      <c r="CB4" s="2" t="str">
        <f>IF(E$3&lt;&gt;$CA4,IMSUB($CA4,E$3),1)</f>
        <v>-1</v>
      </c>
      <c r="CC4" s="2">
        <f>1</f>
        <v>1</v>
      </c>
      <c r="CD4" s="2">
        <f>1</f>
        <v>1</v>
      </c>
      <c r="CE4" s="2">
        <f>1</f>
        <v>1</v>
      </c>
      <c r="CF4" s="2">
        <f>1</f>
        <v>1</v>
      </c>
      <c r="CG4" s="2">
        <f>1</f>
        <v>1</v>
      </c>
      <c r="CH4" s="2">
        <f>1</f>
        <v>1</v>
      </c>
      <c r="CI4" s="2">
        <f>1</f>
        <v>1</v>
      </c>
      <c r="CJ4" s="2">
        <f>1</f>
        <v>1</v>
      </c>
      <c r="CK4" s="2">
        <f>1</f>
        <v>1</v>
      </c>
      <c r="CL4" s="2" t="str">
        <f>IMPRODUCT(CB4:CK4)</f>
        <v>-1</v>
      </c>
      <c r="CM4" s="2">
        <f>0</f>
        <v>0</v>
      </c>
      <c r="CO4" s="2" t="s">
        <v>8</v>
      </c>
      <c r="CP4" s="2">
        <f>0</f>
        <v>0</v>
      </c>
      <c r="CQ4" s="2" t="str">
        <f>IF(E$3&lt;&gt;$CP4,IMSUB($CP4,E$3),1)</f>
        <v>-1</v>
      </c>
      <c r="CR4" s="2">
        <f>1</f>
        <v>1</v>
      </c>
      <c r="CS4" s="2">
        <f>1</f>
        <v>1</v>
      </c>
      <c r="CT4" s="2">
        <f>1</f>
        <v>1</v>
      </c>
      <c r="CU4" s="2">
        <f>1</f>
        <v>1</v>
      </c>
      <c r="CV4" s="2">
        <f>1</f>
        <v>1</v>
      </c>
      <c r="CW4" s="2">
        <f>1</f>
        <v>1</v>
      </c>
      <c r="CX4" s="2">
        <f>1</f>
        <v>1</v>
      </c>
      <c r="CY4" s="2">
        <f>1</f>
        <v>1</v>
      </c>
      <c r="CZ4" s="2">
        <f>1</f>
        <v>1</v>
      </c>
      <c r="DA4" s="2" t="str">
        <f>IMPRODUCT(CQ4:CZ4)</f>
        <v>-1</v>
      </c>
      <c r="DB4" s="2">
        <f>0</f>
        <v>0</v>
      </c>
      <c r="DD4" s="2" t="s">
        <v>9</v>
      </c>
      <c r="DE4" s="2">
        <f>0</f>
        <v>0</v>
      </c>
      <c r="DF4" s="2" t="str">
        <f>IF(E$3&lt;&gt;$DE4,IMSUB($DE4,E$3),1)</f>
        <v>-1</v>
      </c>
      <c r="DG4" s="2">
        <f>1</f>
        <v>1</v>
      </c>
      <c r="DH4" s="2">
        <f>1</f>
        <v>1</v>
      </c>
      <c r="DI4" s="2">
        <f>1</f>
        <v>1</v>
      </c>
      <c r="DJ4" s="2">
        <f>1</f>
        <v>1</v>
      </c>
      <c r="DK4" s="2">
        <f>1</f>
        <v>1</v>
      </c>
      <c r="DL4" s="2">
        <f>1</f>
        <v>1</v>
      </c>
      <c r="DM4" s="2">
        <f>1</f>
        <v>1</v>
      </c>
      <c r="DN4" s="2">
        <f>1</f>
        <v>1</v>
      </c>
      <c r="DO4" s="2">
        <f>1</f>
        <v>1</v>
      </c>
      <c r="DP4" s="2" t="str">
        <f>IMPRODUCT(DF4:DO4)</f>
        <v>-1</v>
      </c>
      <c r="DQ4" s="2">
        <f>0</f>
        <v>0</v>
      </c>
      <c r="DS4" s="2" t="s">
        <v>10</v>
      </c>
      <c r="DT4" s="2">
        <f>0</f>
        <v>0</v>
      </c>
      <c r="DU4" s="2" t="str">
        <f>IF(E$3&lt;&gt;$DT4,IMSUB($DT4,E$3),1)</f>
        <v>-1</v>
      </c>
      <c r="DV4" s="2">
        <f>1</f>
        <v>1</v>
      </c>
      <c r="DW4" s="2">
        <f>1</f>
        <v>1</v>
      </c>
      <c r="DX4" s="2">
        <f>1</f>
        <v>1</v>
      </c>
      <c r="DY4" s="2">
        <f>1</f>
        <v>1</v>
      </c>
      <c r="DZ4" s="2">
        <f>1</f>
        <v>1</v>
      </c>
      <c r="EA4" s="2">
        <f>1</f>
        <v>1</v>
      </c>
      <c r="EB4" s="2">
        <f>1</f>
        <v>1</v>
      </c>
      <c r="EC4" s="2">
        <f>1</f>
        <v>1</v>
      </c>
      <c r="ED4" s="2">
        <f>1</f>
        <v>1</v>
      </c>
      <c r="EE4" s="2" t="str">
        <f>IMPRODUCT(DU4:ED4)</f>
        <v>-1</v>
      </c>
      <c r="EF4" s="2">
        <f>0</f>
        <v>0</v>
      </c>
      <c r="EH4" s="2" t="s">
        <v>11</v>
      </c>
      <c r="EI4" s="2">
        <f>0</f>
        <v>0</v>
      </c>
      <c r="EJ4" s="2" t="str">
        <f>IF(E$3&lt;&gt;$EI4,IMSUB($EI4,E$3),1)</f>
        <v>-1</v>
      </c>
      <c r="EK4" s="2">
        <f>1</f>
        <v>1</v>
      </c>
      <c r="EL4" s="2">
        <f>1</f>
        <v>1</v>
      </c>
      <c r="EM4" s="2">
        <f>1</f>
        <v>1</v>
      </c>
      <c r="EN4" s="2">
        <f>1</f>
        <v>1</v>
      </c>
      <c r="EO4" s="2">
        <f>1</f>
        <v>1</v>
      </c>
      <c r="EP4" s="2">
        <f>1</f>
        <v>1</v>
      </c>
      <c r="EQ4" s="2">
        <f>1</f>
        <v>1</v>
      </c>
      <c r="ER4" s="2">
        <f>1</f>
        <v>1</v>
      </c>
      <c r="ES4" s="2">
        <f>1</f>
        <v>1</v>
      </c>
      <c r="ET4" s="2" t="str">
        <f>IMPRODUCT(EJ4:ES4)</f>
        <v>-1</v>
      </c>
      <c r="EU4" s="2">
        <f>0</f>
        <v>0</v>
      </c>
      <c r="EV4" s="2" t="str">
        <f>IMDIV(P4,O4)</f>
        <v>1</v>
      </c>
      <c r="EW4" s="2" t="str">
        <f>IMDIV(AE4,AD4)</f>
        <v>0</v>
      </c>
      <c r="EX4" s="2" t="str">
        <f>IMDIV(AT4,AS4)</f>
        <v>0</v>
      </c>
      <c r="EY4" s="2" t="str">
        <f>IMDIV(BI4,BH4)</f>
        <v>0</v>
      </c>
      <c r="EZ4" s="2" t="str">
        <f>IMDIV(BX4,BW4)</f>
        <v>0</v>
      </c>
      <c r="FA4" s="2" t="str">
        <f>IMDIV(CM4,CL4)</f>
        <v>0</v>
      </c>
      <c r="FB4" s="2" t="str">
        <f>IMDIV(DB4,DA4)</f>
        <v>0</v>
      </c>
      <c r="FC4" s="2" t="str">
        <f>IMDIV(DQ4,DP4)</f>
        <v>0</v>
      </c>
      <c r="FD4" s="2" t="str">
        <f>IMDIV(EF4,EE4)</f>
        <v>0</v>
      </c>
      <c r="FE4" s="2" t="str">
        <f>IMDIV(EU4,ET4)</f>
        <v>0</v>
      </c>
      <c r="FF4" s="2">
        <f>A4</f>
        <v>0</v>
      </c>
    </row>
    <row r="5" spans="1:162" x14ac:dyDescent="0.4">
      <c r="A5" s="1">
        <f>A4+$A$2</f>
        <v>1</v>
      </c>
      <c r="B5" s="5">
        <f>IMREAL(IMSUM(EV5:FE5))</f>
        <v>1</v>
      </c>
      <c r="C5" s="2" t="s">
        <v>3</v>
      </c>
      <c r="D5" s="2">
        <f>1</f>
        <v>1</v>
      </c>
      <c r="E5" s="2">
        <f>1</f>
        <v>1</v>
      </c>
      <c r="F5" s="2">
        <f>1</f>
        <v>1</v>
      </c>
      <c r="G5" s="2">
        <f>1</f>
        <v>1</v>
      </c>
      <c r="H5" s="2">
        <f>1</f>
        <v>1</v>
      </c>
      <c r="I5" s="2">
        <f>1</f>
        <v>1</v>
      </c>
      <c r="J5" s="2">
        <f>1</f>
        <v>1</v>
      </c>
      <c r="K5" s="2">
        <f>1</f>
        <v>1</v>
      </c>
      <c r="L5" s="2">
        <f>1</f>
        <v>1</v>
      </c>
      <c r="M5" s="2">
        <f>1</f>
        <v>1</v>
      </c>
      <c r="N5" s="2">
        <f>1</f>
        <v>1</v>
      </c>
      <c r="O5" s="2" t="str">
        <f t="shared" ref="O5:O17" si="1">IMPRODUCT(E5:N5)</f>
        <v>1</v>
      </c>
      <c r="P5" s="2" t="str">
        <f t="shared" ref="P5:P17" si="2">IMPOWER(D5,$A5)</f>
        <v>1</v>
      </c>
      <c r="R5" s="2" t="s">
        <v>4</v>
      </c>
      <c r="S5" s="2">
        <f>0</f>
        <v>0</v>
      </c>
      <c r="T5" s="2" t="str">
        <f t="shared" ref="T5:T17" si="3">IF(E$3&lt;&gt;$S5,IMSUB($S5,E$3),1)</f>
        <v>-1</v>
      </c>
      <c r="U5" s="2">
        <f>1</f>
        <v>1</v>
      </c>
      <c r="V5" s="2">
        <f>1</f>
        <v>1</v>
      </c>
      <c r="W5" s="2">
        <f>1</f>
        <v>1</v>
      </c>
      <c r="X5" s="2">
        <f>1</f>
        <v>1</v>
      </c>
      <c r="Y5" s="2">
        <f>1</f>
        <v>1</v>
      </c>
      <c r="Z5" s="2">
        <f>1</f>
        <v>1</v>
      </c>
      <c r="AA5" s="2">
        <f>1</f>
        <v>1</v>
      </c>
      <c r="AB5" s="2">
        <f>1</f>
        <v>1</v>
      </c>
      <c r="AC5" s="2">
        <f>1</f>
        <v>1</v>
      </c>
      <c r="AD5" s="2" t="str">
        <f t="shared" ref="AD5:AD17" si="4">IMPRODUCT(T5:AC5)</f>
        <v>-1</v>
      </c>
      <c r="AE5" s="2">
        <f>0</f>
        <v>0</v>
      </c>
      <c r="AG5" s="2" t="s">
        <v>5</v>
      </c>
      <c r="AH5" s="2">
        <f>0</f>
        <v>0</v>
      </c>
      <c r="AI5" s="2" t="str">
        <f t="shared" ref="AI5:AI17" si="5">IF(E$3&lt;&gt;$AH5,IMSUB($AH5,E$3),1)</f>
        <v>-1</v>
      </c>
      <c r="AJ5" s="2">
        <f>1</f>
        <v>1</v>
      </c>
      <c r="AK5" s="2">
        <f>1</f>
        <v>1</v>
      </c>
      <c r="AL5" s="2">
        <f>1</f>
        <v>1</v>
      </c>
      <c r="AM5" s="2">
        <f>1</f>
        <v>1</v>
      </c>
      <c r="AN5" s="2">
        <f>1</f>
        <v>1</v>
      </c>
      <c r="AO5" s="2">
        <f>1</f>
        <v>1</v>
      </c>
      <c r="AP5" s="2">
        <f>1</f>
        <v>1</v>
      </c>
      <c r="AQ5" s="2">
        <f>1</f>
        <v>1</v>
      </c>
      <c r="AR5" s="2">
        <f>1</f>
        <v>1</v>
      </c>
      <c r="AS5" s="2" t="str">
        <f t="shared" ref="AS5:AS17" si="6">IMPRODUCT(AI5:AR5)</f>
        <v>-1</v>
      </c>
      <c r="AT5" s="2">
        <f>0</f>
        <v>0</v>
      </c>
      <c r="AV5" s="2" t="s">
        <v>6</v>
      </c>
      <c r="AW5" s="2">
        <f>0</f>
        <v>0</v>
      </c>
      <c r="AX5" s="2" t="str">
        <f t="shared" ref="AX5:AX17" si="7">IF(E$3&lt;&gt;$AW5,IMSUB($AW5,E$3),1)</f>
        <v>-1</v>
      </c>
      <c r="AY5" s="2">
        <f>1</f>
        <v>1</v>
      </c>
      <c r="AZ5" s="2">
        <f>1</f>
        <v>1</v>
      </c>
      <c r="BA5" s="2">
        <f>1</f>
        <v>1</v>
      </c>
      <c r="BB5" s="2">
        <f>1</f>
        <v>1</v>
      </c>
      <c r="BC5" s="2">
        <f>1</f>
        <v>1</v>
      </c>
      <c r="BD5" s="2">
        <f>1</f>
        <v>1</v>
      </c>
      <c r="BE5" s="2">
        <f>1</f>
        <v>1</v>
      </c>
      <c r="BF5" s="2">
        <f>1</f>
        <v>1</v>
      </c>
      <c r="BG5" s="2">
        <f>1</f>
        <v>1</v>
      </c>
      <c r="BH5" s="2" t="str">
        <f t="shared" ref="BH5:BH17" si="8">IMPRODUCT(AX5:BG5)</f>
        <v>-1</v>
      </c>
      <c r="BI5" s="2">
        <f>0</f>
        <v>0</v>
      </c>
      <c r="BK5" s="2" t="s">
        <v>7</v>
      </c>
      <c r="BL5" s="2">
        <f>0</f>
        <v>0</v>
      </c>
      <c r="BM5" s="2" t="str">
        <f t="shared" ref="BM5:BM17" si="9">IF(E$3&lt;&gt;$BL5,IMSUB($BL5,E$3),1)</f>
        <v>-1</v>
      </c>
      <c r="BN5" s="2">
        <f>1</f>
        <v>1</v>
      </c>
      <c r="BO5" s="2">
        <f>1</f>
        <v>1</v>
      </c>
      <c r="BP5" s="2">
        <f>1</f>
        <v>1</v>
      </c>
      <c r="BQ5" s="2">
        <f>1</f>
        <v>1</v>
      </c>
      <c r="BR5" s="2">
        <f>1</f>
        <v>1</v>
      </c>
      <c r="BS5" s="2">
        <f>1</f>
        <v>1</v>
      </c>
      <c r="BT5" s="2">
        <f>1</f>
        <v>1</v>
      </c>
      <c r="BU5" s="2">
        <f>1</f>
        <v>1</v>
      </c>
      <c r="BV5" s="2">
        <f>1</f>
        <v>1</v>
      </c>
      <c r="BW5" s="2" t="str">
        <f t="shared" ref="BW5:BW17" si="10">IMPRODUCT(BM5:BV5)</f>
        <v>-1</v>
      </c>
      <c r="BX5" s="2">
        <f>0</f>
        <v>0</v>
      </c>
      <c r="BZ5" s="2" t="s">
        <v>8</v>
      </c>
      <c r="CA5" s="2">
        <f>0</f>
        <v>0</v>
      </c>
      <c r="CB5" s="2" t="str">
        <f t="shared" ref="CB5:CB17" si="11">IF(E$3&lt;&gt;$CA5,IMSUB($CA5,E$3),1)</f>
        <v>-1</v>
      </c>
      <c r="CC5" s="2">
        <f>1</f>
        <v>1</v>
      </c>
      <c r="CD5" s="2">
        <f>1</f>
        <v>1</v>
      </c>
      <c r="CE5" s="2">
        <f>1</f>
        <v>1</v>
      </c>
      <c r="CF5" s="2">
        <f>1</f>
        <v>1</v>
      </c>
      <c r="CG5" s="2">
        <f>1</f>
        <v>1</v>
      </c>
      <c r="CH5" s="2">
        <f>1</f>
        <v>1</v>
      </c>
      <c r="CI5" s="2">
        <f>1</f>
        <v>1</v>
      </c>
      <c r="CJ5" s="2">
        <f>1</f>
        <v>1</v>
      </c>
      <c r="CK5" s="2">
        <f>1</f>
        <v>1</v>
      </c>
      <c r="CL5" s="2" t="str">
        <f t="shared" ref="CL5:CL17" si="12">IMPRODUCT(CB5:CK5)</f>
        <v>-1</v>
      </c>
      <c r="CM5" s="2">
        <f>0</f>
        <v>0</v>
      </c>
      <c r="CO5" s="2" t="s">
        <v>9</v>
      </c>
      <c r="CP5" s="2">
        <f>0</f>
        <v>0</v>
      </c>
      <c r="CQ5" s="2" t="str">
        <f t="shared" ref="CQ5:CQ17" si="13">IF(E$3&lt;&gt;$CP5,IMSUB($CP5,E$3),1)</f>
        <v>-1</v>
      </c>
      <c r="CR5" s="2">
        <f>1</f>
        <v>1</v>
      </c>
      <c r="CS5" s="2">
        <f>1</f>
        <v>1</v>
      </c>
      <c r="CT5" s="2">
        <f>1</f>
        <v>1</v>
      </c>
      <c r="CU5" s="2">
        <f>1</f>
        <v>1</v>
      </c>
      <c r="CV5" s="2">
        <f>1</f>
        <v>1</v>
      </c>
      <c r="CW5" s="2">
        <f>1</f>
        <v>1</v>
      </c>
      <c r="CX5" s="2">
        <f>1</f>
        <v>1</v>
      </c>
      <c r="CY5" s="2">
        <f>1</f>
        <v>1</v>
      </c>
      <c r="CZ5" s="2">
        <f>1</f>
        <v>1</v>
      </c>
      <c r="DA5" s="2" t="str">
        <f t="shared" ref="DA5:DA17" si="14">IMPRODUCT(CQ5:CZ5)</f>
        <v>-1</v>
      </c>
      <c r="DB5" s="2">
        <f>0</f>
        <v>0</v>
      </c>
      <c r="DD5" s="2" t="s">
        <v>10</v>
      </c>
      <c r="DE5" s="2">
        <f>0</f>
        <v>0</v>
      </c>
      <c r="DF5" s="2" t="str">
        <f t="shared" ref="DF5:DF17" si="15">IF(E$3&lt;&gt;$DE5,IMSUB($DE5,E$3),1)</f>
        <v>-1</v>
      </c>
      <c r="DG5" s="2">
        <f>1</f>
        <v>1</v>
      </c>
      <c r="DH5" s="2">
        <f>1</f>
        <v>1</v>
      </c>
      <c r="DI5" s="2">
        <f>1</f>
        <v>1</v>
      </c>
      <c r="DJ5" s="2">
        <f>1</f>
        <v>1</v>
      </c>
      <c r="DK5" s="2">
        <f>1</f>
        <v>1</v>
      </c>
      <c r="DL5" s="2">
        <f>1</f>
        <v>1</v>
      </c>
      <c r="DM5" s="2">
        <f>1</f>
        <v>1</v>
      </c>
      <c r="DN5" s="2">
        <f>1</f>
        <v>1</v>
      </c>
      <c r="DO5" s="2">
        <f>1</f>
        <v>1</v>
      </c>
      <c r="DP5" s="2" t="str">
        <f t="shared" ref="DP5:DP17" si="16">IMPRODUCT(DF5:DO5)</f>
        <v>-1</v>
      </c>
      <c r="DQ5" s="2">
        <f>0</f>
        <v>0</v>
      </c>
      <c r="DS5" s="2" t="s">
        <v>11</v>
      </c>
      <c r="DT5" s="2">
        <f>0</f>
        <v>0</v>
      </c>
      <c r="DU5" s="2" t="str">
        <f t="shared" ref="DU5:DU17" si="17">IF(E$3&lt;&gt;$DT5,IMSUB($DT5,E$3),1)</f>
        <v>-1</v>
      </c>
      <c r="DV5" s="2">
        <f>1</f>
        <v>1</v>
      </c>
      <c r="DW5" s="2">
        <f>1</f>
        <v>1</v>
      </c>
      <c r="DX5" s="2">
        <f>1</f>
        <v>1</v>
      </c>
      <c r="DY5" s="2">
        <f>1</f>
        <v>1</v>
      </c>
      <c r="DZ5" s="2">
        <f>1</f>
        <v>1</v>
      </c>
      <c r="EA5" s="2">
        <f>1</f>
        <v>1</v>
      </c>
      <c r="EB5" s="2">
        <f>1</f>
        <v>1</v>
      </c>
      <c r="EC5" s="2">
        <f>1</f>
        <v>1</v>
      </c>
      <c r="ED5" s="2">
        <f>1</f>
        <v>1</v>
      </c>
      <c r="EE5" s="2" t="str">
        <f t="shared" ref="EE5:EE17" si="18">IMPRODUCT(DU5:ED5)</f>
        <v>-1</v>
      </c>
      <c r="EF5" s="2">
        <f>0</f>
        <v>0</v>
      </c>
      <c r="EH5" s="2" t="s">
        <v>72</v>
      </c>
      <c r="EI5" s="2">
        <f>0</f>
        <v>0</v>
      </c>
      <c r="EJ5" s="2" t="str">
        <f t="shared" ref="EJ5:EJ17" si="19">IF(E$3&lt;&gt;$EI5,IMSUB($EI5,E$3),1)</f>
        <v>-1</v>
      </c>
      <c r="EK5" s="2">
        <f>1</f>
        <v>1</v>
      </c>
      <c r="EL5" s="2">
        <f>1</f>
        <v>1</v>
      </c>
      <c r="EM5" s="2">
        <f>1</f>
        <v>1</v>
      </c>
      <c r="EN5" s="2">
        <f>1</f>
        <v>1</v>
      </c>
      <c r="EO5" s="2">
        <f>1</f>
        <v>1</v>
      </c>
      <c r="EP5" s="2">
        <f>1</f>
        <v>1</v>
      </c>
      <c r="EQ5" s="2">
        <f>1</f>
        <v>1</v>
      </c>
      <c r="ER5" s="2">
        <f>1</f>
        <v>1</v>
      </c>
      <c r="ES5" s="2">
        <f>1</f>
        <v>1</v>
      </c>
      <c r="ET5" s="2" t="str">
        <f t="shared" ref="ET5:ET17" si="20">IMPRODUCT(EJ5:ES5)</f>
        <v>-1</v>
      </c>
      <c r="EU5" s="2">
        <f>0</f>
        <v>0</v>
      </c>
      <c r="EV5" s="2" t="str">
        <f t="shared" ref="EV5:EV17" si="21">IMDIV(P5,O5)</f>
        <v>1</v>
      </c>
      <c r="EW5" s="2" t="str">
        <f t="shared" ref="EW5:EW17" si="22">IMDIV(AE5,AD5)</f>
        <v>0</v>
      </c>
      <c r="EX5" s="2" t="str">
        <f t="shared" ref="EX5:EX17" si="23">IMDIV(AT5,AS5)</f>
        <v>0</v>
      </c>
      <c r="EY5" s="2" t="str">
        <f t="shared" ref="EY5:EY17" si="24">IMDIV(BI5,BH5)</f>
        <v>0</v>
      </c>
      <c r="EZ5" s="2" t="str">
        <f t="shared" ref="EZ5:EZ17" si="25">IMDIV(BX5,BW5)</f>
        <v>0</v>
      </c>
      <c r="FA5" s="2" t="str">
        <f t="shared" ref="FA5:FA17" si="26">IMDIV(CM5,CL5)</f>
        <v>0</v>
      </c>
      <c r="FB5" s="2" t="str">
        <f t="shared" ref="FB5:FB17" si="27">IMDIV(DB5,DA5)</f>
        <v>0</v>
      </c>
      <c r="FC5" s="2" t="str">
        <f t="shared" ref="FC5:FC17" si="28">IMDIV(DQ5,DP5)</f>
        <v>0</v>
      </c>
      <c r="FD5" s="2" t="str">
        <f t="shared" ref="FD5:FD17" si="29">IMDIV(EF5,EE5)</f>
        <v>0</v>
      </c>
      <c r="FE5" s="2" t="str">
        <f t="shared" ref="FE5:FE17" si="30">IMDIV(EU5,ET5)</f>
        <v>0</v>
      </c>
      <c r="FF5" s="2">
        <f t="shared" ref="FF5:FF17" si="31">A5</f>
        <v>1</v>
      </c>
    </row>
    <row r="6" spans="1:162" x14ac:dyDescent="0.4">
      <c r="A6" s="1">
        <f t="shared" ref="A6:A23" si="32">A5+$A$2</f>
        <v>2</v>
      </c>
      <c r="B6" s="5">
        <f>IMREAL(IMSUM(EV6:FE6))</f>
        <v>1</v>
      </c>
      <c r="C6" s="2" t="s">
        <v>4</v>
      </c>
      <c r="D6" s="2">
        <f>1</f>
        <v>1</v>
      </c>
      <c r="E6" s="2">
        <f>1</f>
        <v>1</v>
      </c>
      <c r="F6" s="2">
        <f>1</f>
        <v>1</v>
      </c>
      <c r="G6" s="2">
        <f>1</f>
        <v>1</v>
      </c>
      <c r="H6" s="2">
        <f>1</f>
        <v>1</v>
      </c>
      <c r="I6" s="2">
        <f>1</f>
        <v>1</v>
      </c>
      <c r="J6" s="2">
        <f>1</f>
        <v>1</v>
      </c>
      <c r="K6" s="2">
        <f>1</f>
        <v>1</v>
      </c>
      <c r="L6" s="2">
        <f>1</f>
        <v>1</v>
      </c>
      <c r="M6" s="2">
        <f>1</f>
        <v>1</v>
      </c>
      <c r="N6" s="2">
        <f>1</f>
        <v>1</v>
      </c>
      <c r="O6" s="2" t="str">
        <f t="shared" si="1"/>
        <v>1</v>
      </c>
      <c r="P6" s="2" t="str">
        <f t="shared" si="2"/>
        <v>1</v>
      </c>
      <c r="R6" s="2" t="s">
        <v>5</v>
      </c>
      <c r="S6" s="2">
        <f>0</f>
        <v>0</v>
      </c>
      <c r="T6" s="2" t="str">
        <f t="shared" si="3"/>
        <v>-1</v>
      </c>
      <c r="U6" s="2">
        <f>1</f>
        <v>1</v>
      </c>
      <c r="V6" s="2">
        <f>1</f>
        <v>1</v>
      </c>
      <c r="W6" s="2">
        <f>1</f>
        <v>1</v>
      </c>
      <c r="X6" s="2">
        <f>1</f>
        <v>1</v>
      </c>
      <c r="Y6" s="2">
        <f>1</f>
        <v>1</v>
      </c>
      <c r="Z6" s="2">
        <f>1</f>
        <v>1</v>
      </c>
      <c r="AA6" s="2">
        <f>1</f>
        <v>1</v>
      </c>
      <c r="AB6" s="2">
        <f>1</f>
        <v>1</v>
      </c>
      <c r="AC6" s="2">
        <f>1</f>
        <v>1</v>
      </c>
      <c r="AD6" s="2" t="str">
        <f t="shared" si="4"/>
        <v>-1</v>
      </c>
      <c r="AE6" s="2">
        <f>0</f>
        <v>0</v>
      </c>
      <c r="AG6" s="2" t="s">
        <v>6</v>
      </c>
      <c r="AH6" s="2">
        <f>0</f>
        <v>0</v>
      </c>
      <c r="AI6" s="2" t="str">
        <f t="shared" si="5"/>
        <v>-1</v>
      </c>
      <c r="AJ6" s="2">
        <f>1</f>
        <v>1</v>
      </c>
      <c r="AK6" s="2">
        <f>1</f>
        <v>1</v>
      </c>
      <c r="AL6" s="2">
        <f>1</f>
        <v>1</v>
      </c>
      <c r="AM6" s="2">
        <f>1</f>
        <v>1</v>
      </c>
      <c r="AN6" s="2">
        <f>1</f>
        <v>1</v>
      </c>
      <c r="AO6" s="2">
        <f>1</f>
        <v>1</v>
      </c>
      <c r="AP6" s="2">
        <f>1</f>
        <v>1</v>
      </c>
      <c r="AQ6" s="2">
        <f>1</f>
        <v>1</v>
      </c>
      <c r="AR6" s="2">
        <f>1</f>
        <v>1</v>
      </c>
      <c r="AS6" s="2" t="str">
        <f t="shared" si="6"/>
        <v>-1</v>
      </c>
      <c r="AT6" s="2">
        <f>0</f>
        <v>0</v>
      </c>
      <c r="AV6" s="2" t="s">
        <v>7</v>
      </c>
      <c r="AW6" s="2">
        <f>0</f>
        <v>0</v>
      </c>
      <c r="AX6" s="2" t="str">
        <f t="shared" si="7"/>
        <v>-1</v>
      </c>
      <c r="AY6" s="2">
        <f>1</f>
        <v>1</v>
      </c>
      <c r="AZ6" s="2">
        <f>1</f>
        <v>1</v>
      </c>
      <c r="BA6" s="2">
        <f>1</f>
        <v>1</v>
      </c>
      <c r="BB6" s="2">
        <f>1</f>
        <v>1</v>
      </c>
      <c r="BC6" s="2">
        <f>1</f>
        <v>1</v>
      </c>
      <c r="BD6" s="2">
        <f>1</f>
        <v>1</v>
      </c>
      <c r="BE6" s="2">
        <f>1</f>
        <v>1</v>
      </c>
      <c r="BF6" s="2">
        <f>1</f>
        <v>1</v>
      </c>
      <c r="BG6" s="2">
        <f>1</f>
        <v>1</v>
      </c>
      <c r="BH6" s="2" t="str">
        <f t="shared" si="8"/>
        <v>-1</v>
      </c>
      <c r="BI6" s="2">
        <f>0</f>
        <v>0</v>
      </c>
      <c r="BK6" s="2" t="s">
        <v>8</v>
      </c>
      <c r="BL6" s="2">
        <f>0</f>
        <v>0</v>
      </c>
      <c r="BM6" s="2" t="str">
        <f t="shared" si="9"/>
        <v>-1</v>
      </c>
      <c r="BN6" s="2">
        <f>1</f>
        <v>1</v>
      </c>
      <c r="BO6" s="2">
        <f>1</f>
        <v>1</v>
      </c>
      <c r="BP6" s="2">
        <f>1</f>
        <v>1</v>
      </c>
      <c r="BQ6" s="2">
        <f>1</f>
        <v>1</v>
      </c>
      <c r="BR6" s="2">
        <f>1</f>
        <v>1</v>
      </c>
      <c r="BS6" s="2">
        <f>1</f>
        <v>1</v>
      </c>
      <c r="BT6" s="2">
        <f>1</f>
        <v>1</v>
      </c>
      <c r="BU6" s="2">
        <f>1</f>
        <v>1</v>
      </c>
      <c r="BV6" s="2">
        <f>1</f>
        <v>1</v>
      </c>
      <c r="BW6" s="2" t="str">
        <f t="shared" si="10"/>
        <v>-1</v>
      </c>
      <c r="BX6" s="2">
        <f>0</f>
        <v>0</v>
      </c>
      <c r="BZ6" s="2" t="s">
        <v>9</v>
      </c>
      <c r="CA6" s="2">
        <f>0</f>
        <v>0</v>
      </c>
      <c r="CB6" s="2" t="str">
        <f t="shared" si="11"/>
        <v>-1</v>
      </c>
      <c r="CC6" s="2">
        <f>1</f>
        <v>1</v>
      </c>
      <c r="CD6" s="2">
        <f>1</f>
        <v>1</v>
      </c>
      <c r="CE6" s="2">
        <f>1</f>
        <v>1</v>
      </c>
      <c r="CF6" s="2">
        <f>1</f>
        <v>1</v>
      </c>
      <c r="CG6" s="2">
        <f>1</f>
        <v>1</v>
      </c>
      <c r="CH6" s="2">
        <f>1</f>
        <v>1</v>
      </c>
      <c r="CI6" s="2">
        <f>1</f>
        <v>1</v>
      </c>
      <c r="CJ6" s="2">
        <f>1</f>
        <v>1</v>
      </c>
      <c r="CK6" s="2">
        <f>1</f>
        <v>1</v>
      </c>
      <c r="CL6" s="2" t="str">
        <f t="shared" si="12"/>
        <v>-1</v>
      </c>
      <c r="CM6" s="2">
        <f>0</f>
        <v>0</v>
      </c>
      <c r="CO6" s="2" t="s">
        <v>10</v>
      </c>
      <c r="CP6" s="2">
        <f>0</f>
        <v>0</v>
      </c>
      <c r="CQ6" s="2" t="str">
        <f t="shared" si="13"/>
        <v>-1</v>
      </c>
      <c r="CR6" s="2">
        <f>1</f>
        <v>1</v>
      </c>
      <c r="CS6" s="2">
        <f>1</f>
        <v>1</v>
      </c>
      <c r="CT6" s="2">
        <f>1</f>
        <v>1</v>
      </c>
      <c r="CU6" s="2">
        <f>1</f>
        <v>1</v>
      </c>
      <c r="CV6" s="2">
        <f>1</f>
        <v>1</v>
      </c>
      <c r="CW6" s="2">
        <f>1</f>
        <v>1</v>
      </c>
      <c r="CX6" s="2">
        <f>1</f>
        <v>1</v>
      </c>
      <c r="CY6" s="2">
        <f>1</f>
        <v>1</v>
      </c>
      <c r="CZ6" s="2">
        <f>1</f>
        <v>1</v>
      </c>
      <c r="DA6" s="2" t="str">
        <f t="shared" si="14"/>
        <v>-1</v>
      </c>
      <c r="DB6" s="2">
        <f>0</f>
        <v>0</v>
      </c>
      <c r="DD6" s="2" t="s">
        <v>11</v>
      </c>
      <c r="DE6" s="2">
        <f>0</f>
        <v>0</v>
      </c>
      <c r="DF6" s="2" t="str">
        <f t="shared" si="15"/>
        <v>-1</v>
      </c>
      <c r="DG6" s="2">
        <f>1</f>
        <v>1</v>
      </c>
      <c r="DH6" s="2">
        <f>1</f>
        <v>1</v>
      </c>
      <c r="DI6" s="2">
        <f>1</f>
        <v>1</v>
      </c>
      <c r="DJ6" s="2">
        <f>1</f>
        <v>1</v>
      </c>
      <c r="DK6" s="2">
        <f>1</f>
        <v>1</v>
      </c>
      <c r="DL6" s="2">
        <f>1</f>
        <v>1</v>
      </c>
      <c r="DM6" s="2">
        <f>1</f>
        <v>1</v>
      </c>
      <c r="DN6" s="2">
        <f>1</f>
        <v>1</v>
      </c>
      <c r="DO6" s="2">
        <f>1</f>
        <v>1</v>
      </c>
      <c r="DP6" s="2" t="str">
        <f t="shared" si="16"/>
        <v>-1</v>
      </c>
      <c r="DQ6" s="2">
        <f>0</f>
        <v>0</v>
      </c>
      <c r="DS6" s="2" t="s">
        <v>72</v>
      </c>
      <c r="DT6" s="2">
        <f>0</f>
        <v>0</v>
      </c>
      <c r="DU6" s="2" t="str">
        <f t="shared" si="17"/>
        <v>-1</v>
      </c>
      <c r="DV6" s="2">
        <f>1</f>
        <v>1</v>
      </c>
      <c r="DW6" s="2">
        <f>1</f>
        <v>1</v>
      </c>
      <c r="DX6" s="2">
        <f>1</f>
        <v>1</v>
      </c>
      <c r="DY6" s="2">
        <f>1</f>
        <v>1</v>
      </c>
      <c r="DZ6" s="2">
        <f>1</f>
        <v>1</v>
      </c>
      <c r="EA6" s="2">
        <f>1</f>
        <v>1</v>
      </c>
      <c r="EB6" s="2">
        <f>1</f>
        <v>1</v>
      </c>
      <c r="EC6" s="2">
        <f>1</f>
        <v>1</v>
      </c>
      <c r="ED6" s="2">
        <f>1</f>
        <v>1</v>
      </c>
      <c r="EE6" s="2" t="str">
        <f t="shared" si="18"/>
        <v>-1</v>
      </c>
      <c r="EF6" s="2">
        <f>0</f>
        <v>0</v>
      </c>
      <c r="EH6" s="2" t="s">
        <v>73</v>
      </c>
      <c r="EI6" s="2">
        <f>0</f>
        <v>0</v>
      </c>
      <c r="EJ6" s="2" t="str">
        <f t="shared" si="19"/>
        <v>-1</v>
      </c>
      <c r="EK6" s="2">
        <f>1</f>
        <v>1</v>
      </c>
      <c r="EL6" s="2">
        <f>1</f>
        <v>1</v>
      </c>
      <c r="EM6" s="2">
        <f>1</f>
        <v>1</v>
      </c>
      <c r="EN6" s="2">
        <f>1</f>
        <v>1</v>
      </c>
      <c r="EO6" s="2">
        <f>1</f>
        <v>1</v>
      </c>
      <c r="EP6" s="2">
        <f>1</f>
        <v>1</v>
      </c>
      <c r="EQ6" s="2">
        <f>1</f>
        <v>1</v>
      </c>
      <c r="ER6" s="2">
        <f>1</f>
        <v>1</v>
      </c>
      <c r="ES6" s="2">
        <f>1</f>
        <v>1</v>
      </c>
      <c r="ET6" s="2" t="str">
        <f t="shared" si="20"/>
        <v>-1</v>
      </c>
      <c r="EU6" s="2">
        <f>0</f>
        <v>0</v>
      </c>
      <c r="EV6" s="2" t="str">
        <f t="shared" si="21"/>
        <v>1</v>
      </c>
      <c r="EW6" s="2" t="str">
        <f t="shared" si="22"/>
        <v>0</v>
      </c>
      <c r="EX6" s="2" t="str">
        <f t="shared" si="23"/>
        <v>0</v>
      </c>
      <c r="EY6" s="2" t="str">
        <f t="shared" si="24"/>
        <v>0</v>
      </c>
      <c r="EZ6" s="2" t="str">
        <f t="shared" si="25"/>
        <v>0</v>
      </c>
      <c r="FA6" s="2" t="str">
        <f t="shared" si="26"/>
        <v>0</v>
      </c>
      <c r="FB6" s="2" t="str">
        <f t="shared" si="27"/>
        <v>0</v>
      </c>
      <c r="FC6" s="2" t="str">
        <f t="shared" si="28"/>
        <v>0</v>
      </c>
      <c r="FD6" s="2" t="str">
        <f t="shared" si="29"/>
        <v>0</v>
      </c>
      <c r="FE6" s="2" t="str">
        <f t="shared" si="30"/>
        <v>0</v>
      </c>
      <c r="FF6" s="2">
        <f t="shared" si="31"/>
        <v>2</v>
      </c>
    </row>
    <row r="7" spans="1:162" x14ac:dyDescent="0.4">
      <c r="A7" s="1">
        <f t="shared" si="32"/>
        <v>3</v>
      </c>
      <c r="B7" s="5">
        <f>IMREAL(IMSUM(EV7:FE7))</f>
        <v>1</v>
      </c>
      <c r="C7" s="2" t="s">
        <v>5</v>
      </c>
      <c r="D7" s="2">
        <f>1</f>
        <v>1</v>
      </c>
      <c r="E7" s="2">
        <f>1</f>
        <v>1</v>
      </c>
      <c r="F7" s="2">
        <f>1</f>
        <v>1</v>
      </c>
      <c r="G7" s="2">
        <f>1</f>
        <v>1</v>
      </c>
      <c r="H7" s="2">
        <f>1</f>
        <v>1</v>
      </c>
      <c r="I7" s="2">
        <f>1</f>
        <v>1</v>
      </c>
      <c r="J7" s="2">
        <f>1</f>
        <v>1</v>
      </c>
      <c r="K7" s="2">
        <f>1</f>
        <v>1</v>
      </c>
      <c r="L7" s="2">
        <f>1</f>
        <v>1</v>
      </c>
      <c r="M7" s="2">
        <f>1</f>
        <v>1</v>
      </c>
      <c r="N7" s="2">
        <f>1</f>
        <v>1</v>
      </c>
      <c r="O7" s="2" t="str">
        <f t="shared" si="1"/>
        <v>1</v>
      </c>
      <c r="P7" s="2" t="str">
        <f t="shared" si="2"/>
        <v>1</v>
      </c>
      <c r="R7" s="2" t="s">
        <v>6</v>
      </c>
      <c r="S7" s="2">
        <f>0</f>
        <v>0</v>
      </c>
      <c r="T7" s="2" t="str">
        <f t="shared" si="3"/>
        <v>-1</v>
      </c>
      <c r="U7" s="2">
        <f>1</f>
        <v>1</v>
      </c>
      <c r="V7" s="2">
        <f>1</f>
        <v>1</v>
      </c>
      <c r="W7" s="2">
        <f>1</f>
        <v>1</v>
      </c>
      <c r="X7" s="2">
        <f>1</f>
        <v>1</v>
      </c>
      <c r="Y7" s="2">
        <f>1</f>
        <v>1</v>
      </c>
      <c r="Z7" s="2">
        <f>1</f>
        <v>1</v>
      </c>
      <c r="AA7" s="2">
        <f>1</f>
        <v>1</v>
      </c>
      <c r="AB7" s="2">
        <f>1</f>
        <v>1</v>
      </c>
      <c r="AC7" s="2">
        <f>1</f>
        <v>1</v>
      </c>
      <c r="AD7" s="2" t="str">
        <f t="shared" si="4"/>
        <v>-1</v>
      </c>
      <c r="AE7" s="2">
        <f>0</f>
        <v>0</v>
      </c>
      <c r="AG7" s="2" t="s">
        <v>7</v>
      </c>
      <c r="AH7" s="2">
        <f>0</f>
        <v>0</v>
      </c>
      <c r="AI7" s="2" t="str">
        <f t="shared" si="5"/>
        <v>-1</v>
      </c>
      <c r="AJ7" s="2">
        <f>1</f>
        <v>1</v>
      </c>
      <c r="AK7" s="2">
        <f>1</f>
        <v>1</v>
      </c>
      <c r="AL7" s="2">
        <f>1</f>
        <v>1</v>
      </c>
      <c r="AM7" s="2">
        <f>1</f>
        <v>1</v>
      </c>
      <c r="AN7" s="2">
        <f>1</f>
        <v>1</v>
      </c>
      <c r="AO7" s="2">
        <f>1</f>
        <v>1</v>
      </c>
      <c r="AP7" s="2">
        <f>1</f>
        <v>1</v>
      </c>
      <c r="AQ7" s="2">
        <f>1</f>
        <v>1</v>
      </c>
      <c r="AR7" s="2">
        <f>1</f>
        <v>1</v>
      </c>
      <c r="AS7" s="2" t="str">
        <f t="shared" si="6"/>
        <v>-1</v>
      </c>
      <c r="AT7" s="2">
        <f>0</f>
        <v>0</v>
      </c>
      <c r="AV7" s="2" t="s">
        <v>8</v>
      </c>
      <c r="AW7" s="2">
        <f>0</f>
        <v>0</v>
      </c>
      <c r="AX7" s="2" t="str">
        <f t="shared" si="7"/>
        <v>-1</v>
      </c>
      <c r="AY7" s="2">
        <f>1</f>
        <v>1</v>
      </c>
      <c r="AZ7" s="2">
        <f>1</f>
        <v>1</v>
      </c>
      <c r="BA7" s="2">
        <f>1</f>
        <v>1</v>
      </c>
      <c r="BB7" s="2">
        <f>1</f>
        <v>1</v>
      </c>
      <c r="BC7" s="2">
        <f>1</f>
        <v>1</v>
      </c>
      <c r="BD7" s="2">
        <f>1</f>
        <v>1</v>
      </c>
      <c r="BE7" s="2">
        <f>1</f>
        <v>1</v>
      </c>
      <c r="BF7" s="2">
        <f>1</f>
        <v>1</v>
      </c>
      <c r="BG7" s="2">
        <f>1</f>
        <v>1</v>
      </c>
      <c r="BH7" s="2" t="str">
        <f t="shared" si="8"/>
        <v>-1</v>
      </c>
      <c r="BI7" s="2">
        <f>0</f>
        <v>0</v>
      </c>
      <c r="BK7" s="2" t="s">
        <v>9</v>
      </c>
      <c r="BL7" s="2">
        <f>0</f>
        <v>0</v>
      </c>
      <c r="BM7" s="2" t="str">
        <f t="shared" si="9"/>
        <v>-1</v>
      </c>
      <c r="BN7" s="2">
        <f>1</f>
        <v>1</v>
      </c>
      <c r="BO7" s="2">
        <f>1</f>
        <v>1</v>
      </c>
      <c r="BP7" s="2">
        <f>1</f>
        <v>1</v>
      </c>
      <c r="BQ7" s="2">
        <f>1</f>
        <v>1</v>
      </c>
      <c r="BR7" s="2">
        <f>1</f>
        <v>1</v>
      </c>
      <c r="BS7" s="2">
        <f>1</f>
        <v>1</v>
      </c>
      <c r="BT7" s="2">
        <f>1</f>
        <v>1</v>
      </c>
      <c r="BU7" s="2">
        <f>1</f>
        <v>1</v>
      </c>
      <c r="BV7" s="2">
        <f>1</f>
        <v>1</v>
      </c>
      <c r="BW7" s="2" t="str">
        <f t="shared" si="10"/>
        <v>-1</v>
      </c>
      <c r="BX7" s="2">
        <f>0</f>
        <v>0</v>
      </c>
      <c r="BZ7" s="2" t="s">
        <v>10</v>
      </c>
      <c r="CA7" s="2">
        <f>0</f>
        <v>0</v>
      </c>
      <c r="CB7" s="2" t="str">
        <f t="shared" si="11"/>
        <v>-1</v>
      </c>
      <c r="CC7" s="2">
        <f>1</f>
        <v>1</v>
      </c>
      <c r="CD7" s="2">
        <f>1</f>
        <v>1</v>
      </c>
      <c r="CE7" s="2">
        <f>1</f>
        <v>1</v>
      </c>
      <c r="CF7" s="2">
        <f>1</f>
        <v>1</v>
      </c>
      <c r="CG7" s="2">
        <f>1</f>
        <v>1</v>
      </c>
      <c r="CH7" s="2">
        <f>1</f>
        <v>1</v>
      </c>
      <c r="CI7" s="2">
        <f>1</f>
        <v>1</v>
      </c>
      <c r="CJ7" s="2">
        <f>1</f>
        <v>1</v>
      </c>
      <c r="CK7" s="2">
        <f>1</f>
        <v>1</v>
      </c>
      <c r="CL7" s="2" t="str">
        <f t="shared" si="12"/>
        <v>-1</v>
      </c>
      <c r="CM7" s="2">
        <f>0</f>
        <v>0</v>
      </c>
      <c r="CO7" s="2" t="s">
        <v>11</v>
      </c>
      <c r="CP7" s="2">
        <f>0</f>
        <v>0</v>
      </c>
      <c r="CQ7" s="2" t="str">
        <f t="shared" si="13"/>
        <v>-1</v>
      </c>
      <c r="CR7" s="2">
        <f>1</f>
        <v>1</v>
      </c>
      <c r="CS7" s="2">
        <f>1</f>
        <v>1</v>
      </c>
      <c r="CT7" s="2">
        <f>1</f>
        <v>1</v>
      </c>
      <c r="CU7" s="2">
        <f>1</f>
        <v>1</v>
      </c>
      <c r="CV7" s="2">
        <f>1</f>
        <v>1</v>
      </c>
      <c r="CW7" s="2">
        <f>1</f>
        <v>1</v>
      </c>
      <c r="CX7" s="2">
        <f>1</f>
        <v>1</v>
      </c>
      <c r="CY7" s="2">
        <f>1</f>
        <v>1</v>
      </c>
      <c r="CZ7" s="2">
        <f>1</f>
        <v>1</v>
      </c>
      <c r="DA7" s="2" t="str">
        <f t="shared" si="14"/>
        <v>-1</v>
      </c>
      <c r="DB7" s="2">
        <f>0</f>
        <v>0</v>
      </c>
      <c r="DD7" s="2" t="s">
        <v>72</v>
      </c>
      <c r="DE7" s="2">
        <f>0</f>
        <v>0</v>
      </c>
      <c r="DF7" s="2" t="str">
        <f t="shared" si="15"/>
        <v>-1</v>
      </c>
      <c r="DG7" s="2">
        <f>1</f>
        <v>1</v>
      </c>
      <c r="DH7" s="2">
        <f>1</f>
        <v>1</v>
      </c>
      <c r="DI7" s="2">
        <f>1</f>
        <v>1</v>
      </c>
      <c r="DJ7" s="2">
        <f>1</f>
        <v>1</v>
      </c>
      <c r="DK7" s="2">
        <f>1</f>
        <v>1</v>
      </c>
      <c r="DL7" s="2">
        <f>1</f>
        <v>1</v>
      </c>
      <c r="DM7" s="2">
        <f>1</f>
        <v>1</v>
      </c>
      <c r="DN7" s="2">
        <f>1</f>
        <v>1</v>
      </c>
      <c r="DO7" s="2">
        <f>1</f>
        <v>1</v>
      </c>
      <c r="DP7" s="2" t="str">
        <f t="shared" si="16"/>
        <v>-1</v>
      </c>
      <c r="DQ7" s="2">
        <f>0</f>
        <v>0</v>
      </c>
      <c r="DS7" s="2" t="s">
        <v>73</v>
      </c>
      <c r="DT7" s="2">
        <f>0</f>
        <v>0</v>
      </c>
      <c r="DU7" s="2" t="str">
        <f t="shared" si="17"/>
        <v>-1</v>
      </c>
      <c r="DV7" s="2">
        <f>1</f>
        <v>1</v>
      </c>
      <c r="DW7" s="2">
        <f>1</f>
        <v>1</v>
      </c>
      <c r="DX7" s="2">
        <f>1</f>
        <v>1</v>
      </c>
      <c r="DY7" s="2">
        <f>1</f>
        <v>1</v>
      </c>
      <c r="DZ7" s="2">
        <f>1</f>
        <v>1</v>
      </c>
      <c r="EA7" s="2">
        <f>1</f>
        <v>1</v>
      </c>
      <c r="EB7" s="2">
        <f>1</f>
        <v>1</v>
      </c>
      <c r="EC7" s="2">
        <f>1</f>
        <v>1</v>
      </c>
      <c r="ED7" s="2">
        <f>1</f>
        <v>1</v>
      </c>
      <c r="EE7" s="2" t="str">
        <f t="shared" si="18"/>
        <v>-1</v>
      </c>
      <c r="EF7" s="2">
        <f>0</f>
        <v>0</v>
      </c>
      <c r="EH7" s="2" t="s">
        <v>74</v>
      </c>
      <c r="EI7" s="2">
        <f>0</f>
        <v>0</v>
      </c>
      <c r="EJ7" s="2" t="str">
        <f t="shared" si="19"/>
        <v>-1</v>
      </c>
      <c r="EK7" s="2">
        <f>1</f>
        <v>1</v>
      </c>
      <c r="EL7" s="2">
        <f>1</f>
        <v>1</v>
      </c>
      <c r="EM7" s="2">
        <f>1</f>
        <v>1</v>
      </c>
      <c r="EN7" s="2">
        <f>1</f>
        <v>1</v>
      </c>
      <c r="EO7" s="2">
        <f>1</f>
        <v>1</v>
      </c>
      <c r="EP7" s="2">
        <f>1</f>
        <v>1</v>
      </c>
      <c r="EQ7" s="2">
        <f>1</f>
        <v>1</v>
      </c>
      <c r="ER7" s="2">
        <f>1</f>
        <v>1</v>
      </c>
      <c r="ES7" s="2">
        <f>1</f>
        <v>1</v>
      </c>
      <c r="ET7" s="2" t="str">
        <f t="shared" si="20"/>
        <v>-1</v>
      </c>
      <c r="EU7" s="2">
        <f>0</f>
        <v>0</v>
      </c>
      <c r="EV7" s="2" t="str">
        <f t="shared" si="21"/>
        <v>1</v>
      </c>
      <c r="EW7" s="2" t="str">
        <f t="shared" si="22"/>
        <v>0</v>
      </c>
      <c r="EX7" s="2" t="str">
        <f t="shared" si="23"/>
        <v>0</v>
      </c>
      <c r="EY7" s="2" t="str">
        <f t="shared" si="24"/>
        <v>0</v>
      </c>
      <c r="EZ7" s="2" t="str">
        <f t="shared" si="25"/>
        <v>0</v>
      </c>
      <c r="FA7" s="2" t="str">
        <f t="shared" si="26"/>
        <v>0</v>
      </c>
      <c r="FB7" s="2" t="str">
        <f t="shared" si="27"/>
        <v>0</v>
      </c>
      <c r="FC7" s="2" t="str">
        <f t="shared" si="28"/>
        <v>0</v>
      </c>
      <c r="FD7" s="2" t="str">
        <f t="shared" si="29"/>
        <v>0</v>
      </c>
      <c r="FE7" s="2" t="str">
        <f t="shared" si="30"/>
        <v>0</v>
      </c>
      <c r="FF7" s="2">
        <f t="shared" si="31"/>
        <v>3</v>
      </c>
    </row>
    <row r="8" spans="1:162" x14ac:dyDescent="0.4">
      <c r="A8" s="1">
        <f t="shared" si="32"/>
        <v>4</v>
      </c>
      <c r="B8" s="5">
        <f>IMREAL(IMSUM(EV8:FE8))</f>
        <v>1</v>
      </c>
      <c r="C8" s="2" t="s">
        <v>6</v>
      </c>
      <c r="D8" s="2">
        <f>1</f>
        <v>1</v>
      </c>
      <c r="E8" s="2">
        <f>1</f>
        <v>1</v>
      </c>
      <c r="F8" s="2">
        <f>1</f>
        <v>1</v>
      </c>
      <c r="G8" s="2">
        <f>1</f>
        <v>1</v>
      </c>
      <c r="H8" s="2">
        <f>1</f>
        <v>1</v>
      </c>
      <c r="I8" s="2">
        <f>1</f>
        <v>1</v>
      </c>
      <c r="J8" s="2">
        <f>1</f>
        <v>1</v>
      </c>
      <c r="K8" s="2">
        <f>1</f>
        <v>1</v>
      </c>
      <c r="L8" s="2">
        <f>1</f>
        <v>1</v>
      </c>
      <c r="M8" s="2">
        <f>1</f>
        <v>1</v>
      </c>
      <c r="N8" s="2">
        <f>1</f>
        <v>1</v>
      </c>
      <c r="O8" s="2" t="str">
        <f t="shared" si="1"/>
        <v>1</v>
      </c>
      <c r="P8" s="2" t="str">
        <f t="shared" si="2"/>
        <v>1</v>
      </c>
      <c r="R8" s="2" t="s">
        <v>7</v>
      </c>
      <c r="S8" s="2">
        <f>0</f>
        <v>0</v>
      </c>
      <c r="T8" s="2" t="str">
        <f t="shared" si="3"/>
        <v>-1</v>
      </c>
      <c r="U8" s="2">
        <f>1</f>
        <v>1</v>
      </c>
      <c r="V8" s="2">
        <f>1</f>
        <v>1</v>
      </c>
      <c r="W8" s="2">
        <f>1</f>
        <v>1</v>
      </c>
      <c r="X8" s="2">
        <f>1</f>
        <v>1</v>
      </c>
      <c r="Y8" s="2">
        <f>1</f>
        <v>1</v>
      </c>
      <c r="Z8" s="2">
        <f>1</f>
        <v>1</v>
      </c>
      <c r="AA8" s="2">
        <f>1</f>
        <v>1</v>
      </c>
      <c r="AB8" s="2">
        <f>1</f>
        <v>1</v>
      </c>
      <c r="AC8" s="2">
        <f>1</f>
        <v>1</v>
      </c>
      <c r="AD8" s="2" t="str">
        <f t="shared" si="4"/>
        <v>-1</v>
      </c>
      <c r="AE8" s="2">
        <f>0</f>
        <v>0</v>
      </c>
      <c r="AG8" s="2" t="s">
        <v>8</v>
      </c>
      <c r="AH8" s="2">
        <f>0</f>
        <v>0</v>
      </c>
      <c r="AI8" s="2" t="str">
        <f t="shared" si="5"/>
        <v>-1</v>
      </c>
      <c r="AJ8" s="2">
        <f>1</f>
        <v>1</v>
      </c>
      <c r="AK8" s="2">
        <f>1</f>
        <v>1</v>
      </c>
      <c r="AL8" s="2">
        <f>1</f>
        <v>1</v>
      </c>
      <c r="AM8" s="2">
        <f>1</f>
        <v>1</v>
      </c>
      <c r="AN8" s="2">
        <f>1</f>
        <v>1</v>
      </c>
      <c r="AO8" s="2">
        <f>1</f>
        <v>1</v>
      </c>
      <c r="AP8" s="2">
        <f>1</f>
        <v>1</v>
      </c>
      <c r="AQ8" s="2">
        <f>1</f>
        <v>1</v>
      </c>
      <c r="AR8" s="2">
        <f>1</f>
        <v>1</v>
      </c>
      <c r="AS8" s="2" t="str">
        <f t="shared" si="6"/>
        <v>-1</v>
      </c>
      <c r="AT8" s="2">
        <f>0</f>
        <v>0</v>
      </c>
      <c r="AV8" s="2" t="s">
        <v>9</v>
      </c>
      <c r="AW8" s="2">
        <f>0</f>
        <v>0</v>
      </c>
      <c r="AX8" s="2" t="str">
        <f t="shared" si="7"/>
        <v>-1</v>
      </c>
      <c r="AY8" s="2">
        <f>1</f>
        <v>1</v>
      </c>
      <c r="AZ8" s="2">
        <f>1</f>
        <v>1</v>
      </c>
      <c r="BA8" s="2">
        <f>1</f>
        <v>1</v>
      </c>
      <c r="BB8" s="2">
        <f>1</f>
        <v>1</v>
      </c>
      <c r="BC8" s="2">
        <f>1</f>
        <v>1</v>
      </c>
      <c r="BD8" s="2">
        <f>1</f>
        <v>1</v>
      </c>
      <c r="BE8" s="2">
        <f>1</f>
        <v>1</v>
      </c>
      <c r="BF8" s="2">
        <f>1</f>
        <v>1</v>
      </c>
      <c r="BG8" s="2">
        <f>1</f>
        <v>1</v>
      </c>
      <c r="BH8" s="2" t="str">
        <f t="shared" si="8"/>
        <v>-1</v>
      </c>
      <c r="BI8" s="2">
        <f>0</f>
        <v>0</v>
      </c>
      <c r="BK8" s="2" t="s">
        <v>10</v>
      </c>
      <c r="BL8" s="2">
        <f>0</f>
        <v>0</v>
      </c>
      <c r="BM8" s="2" t="str">
        <f t="shared" si="9"/>
        <v>-1</v>
      </c>
      <c r="BN8" s="2">
        <f>1</f>
        <v>1</v>
      </c>
      <c r="BO8" s="2">
        <f>1</f>
        <v>1</v>
      </c>
      <c r="BP8" s="2">
        <f>1</f>
        <v>1</v>
      </c>
      <c r="BQ8" s="2">
        <f>1</f>
        <v>1</v>
      </c>
      <c r="BR8" s="2">
        <f>1</f>
        <v>1</v>
      </c>
      <c r="BS8" s="2">
        <f>1</f>
        <v>1</v>
      </c>
      <c r="BT8" s="2">
        <f>1</f>
        <v>1</v>
      </c>
      <c r="BU8" s="2">
        <f>1</f>
        <v>1</v>
      </c>
      <c r="BV8" s="2">
        <f>1</f>
        <v>1</v>
      </c>
      <c r="BW8" s="2" t="str">
        <f t="shared" si="10"/>
        <v>-1</v>
      </c>
      <c r="BX8" s="2">
        <f>0</f>
        <v>0</v>
      </c>
      <c r="BZ8" s="2" t="s">
        <v>11</v>
      </c>
      <c r="CA8" s="2">
        <f>0</f>
        <v>0</v>
      </c>
      <c r="CB8" s="2" t="str">
        <f t="shared" si="11"/>
        <v>-1</v>
      </c>
      <c r="CC8" s="2">
        <f>1</f>
        <v>1</v>
      </c>
      <c r="CD8" s="2">
        <f>1</f>
        <v>1</v>
      </c>
      <c r="CE8" s="2">
        <f>1</f>
        <v>1</v>
      </c>
      <c r="CF8" s="2">
        <f>1</f>
        <v>1</v>
      </c>
      <c r="CG8" s="2">
        <f>1</f>
        <v>1</v>
      </c>
      <c r="CH8" s="2">
        <f>1</f>
        <v>1</v>
      </c>
      <c r="CI8" s="2">
        <f>1</f>
        <v>1</v>
      </c>
      <c r="CJ8" s="2">
        <f>1</f>
        <v>1</v>
      </c>
      <c r="CK8" s="2">
        <f>1</f>
        <v>1</v>
      </c>
      <c r="CL8" s="2" t="str">
        <f t="shared" si="12"/>
        <v>-1</v>
      </c>
      <c r="CM8" s="2">
        <f>0</f>
        <v>0</v>
      </c>
      <c r="CO8" s="2" t="s">
        <v>72</v>
      </c>
      <c r="CP8" s="2">
        <f>0</f>
        <v>0</v>
      </c>
      <c r="CQ8" s="2" t="str">
        <f t="shared" si="13"/>
        <v>-1</v>
      </c>
      <c r="CR8" s="2">
        <f>1</f>
        <v>1</v>
      </c>
      <c r="CS8" s="2">
        <f>1</f>
        <v>1</v>
      </c>
      <c r="CT8" s="2">
        <f>1</f>
        <v>1</v>
      </c>
      <c r="CU8" s="2">
        <f>1</f>
        <v>1</v>
      </c>
      <c r="CV8" s="2">
        <f>1</f>
        <v>1</v>
      </c>
      <c r="CW8" s="2">
        <f>1</f>
        <v>1</v>
      </c>
      <c r="CX8" s="2">
        <f>1</f>
        <v>1</v>
      </c>
      <c r="CY8" s="2">
        <f>1</f>
        <v>1</v>
      </c>
      <c r="CZ8" s="2">
        <f>1</f>
        <v>1</v>
      </c>
      <c r="DA8" s="2" t="str">
        <f t="shared" si="14"/>
        <v>-1</v>
      </c>
      <c r="DB8" s="2">
        <f>0</f>
        <v>0</v>
      </c>
      <c r="DD8" s="2" t="s">
        <v>73</v>
      </c>
      <c r="DE8" s="2">
        <f>0</f>
        <v>0</v>
      </c>
      <c r="DF8" s="2" t="str">
        <f t="shared" si="15"/>
        <v>-1</v>
      </c>
      <c r="DG8" s="2">
        <f>1</f>
        <v>1</v>
      </c>
      <c r="DH8" s="2">
        <f>1</f>
        <v>1</v>
      </c>
      <c r="DI8" s="2">
        <f>1</f>
        <v>1</v>
      </c>
      <c r="DJ8" s="2">
        <f>1</f>
        <v>1</v>
      </c>
      <c r="DK8" s="2">
        <f>1</f>
        <v>1</v>
      </c>
      <c r="DL8" s="2">
        <f>1</f>
        <v>1</v>
      </c>
      <c r="DM8" s="2">
        <f>1</f>
        <v>1</v>
      </c>
      <c r="DN8" s="2">
        <f>1</f>
        <v>1</v>
      </c>
      <c r="DO8" s="2">
        <f>1</f>
        <v>1</v>
      </c>
      <c r="DP8" s="2" t="str">
        <f t="shared" si="16"/>
        <v>-1</v>
      </c>
      <c r="DQ8" s="2">
        <f>0</f>
        <v>0</v>
      </c>
      <c r="DS8" s="2" t="s">
        <v>74</v>
      </c>
      <c r="DT8" s="2">
        <f>0</f>
        <v>0</v>
      </c>
      <c r="DU8" s="2" t="str">
        <f t="shared" si="17"/>
        <v>-1</v>
      </c>
      <c r="DV8" s="2">
        <f>1</f>
        <v>1</v>
      </c>
      <c r="DW8" s="2">
        <f>1</f>
        <v>1</v>
      </c>
      <c r="DX8" s="2">
        <f>1</f>
        <v>1</v>
      </c>
      <c r="DY8" s="2">
        <f>1</f>
        <v>1</v>
      </c>
      <c r="DZ8" s="2">
        <f>1</f>
        <v>1</v>
      </c>
      <c r="EA8" s="2">
        <f>1</f>
        <v>1</v>
      </c>
      <c r="EB8" s="2">
        <f>1</f>
        <v>1</v>
      </c>
      <c r="EC8" s="2">
        <f>1</f>
        <v>1</v>
      </c>
      <c r="ED8" s="2">
        <f>1</f>
        <v>1</v>
      </c>
      <c r="EE8" s="2" t="str">
        <f t="shared" si="18"/>
        <v>-1</v>
      </c>
      <c r="EF8" s="2">
        <f>0</f>
        <v>0</v>
      </c>
      <c r="EH8" s="2" t="s">
        <v>75</v>
      </c>
      <c r="EI8" s="2">
        <f>0</f>
        <v>0</v>
      </c>
      <c r="EJ8" s="2" t="str">
        <f t="shared" si="19"/>
        <v>-1</v>
      </c>
      <c r="EK8" s="2">
        <f>1</f>
        <v>1</v>
      </c>
      <c r="EL8" s="2">
        <f>1</f>
        <v>1</v>
      </c>
      <c r="EM8" s="2">
        <f>1</f>
        <v>1</v>
      </c>
      <c r="EN8" s="2">
        <f>1</f>
        <v>1</v>
      </c>
      <c r="EO8" s="2">
        <f>1</f>
        <v>1</v>
      </c>
      <c r="EP8" s="2">
        <f>1</f>
        <v>1</v>
      </c>
      <c r="EQ8" s="2">
        <f>1</f>
        <v>1</v>
      </c>
      <c r="ER8" s="2">
        <f>1</f>
        <v>1</v>
      </c>
      <c r="ES8" s="2">
        <f>1</f>
        <v>1</v>
      </c>
      <c r="ET8" s="2" t="str">
        <f t="shared" si="20"/>
        <v>-1</v>
      </c>
      <c r="EU8" s="2">
        <f>0</f>
        <v>0</v>
      </c>
      <c r="EV8" s="2" t="str">
        <f t="shared" si="21"/>
        <v>1</v>
      </c>
      <c r="EW8" s="2" t="str">
        <f t="shared" si="22"/>
        <v>0</v>
      </c>
      <c r="EX8" s="2" t="str">
        <f t="shared" si="23"/>
        <v>0</v>
      </c>
      <c r="EY8" s="2" t="str">
        <f t="shared" si="24"/>
        <v>0</v>
      </c>
      <c r="EZ8" s="2" t="str">
        <f t="shared" si="25"/>
        <v>0</v>
      </c>
      <c r="FA8" s="2" t="str">
        <f t="shared" si="26"/>
        <v>0</v>
      </c>
      <c r="FB8" s="2" t="str">
        <f t="shared" si="27"/>
        <v>0</v>
      </c>
      <c r="FC8" s="2" t="str">
        <f t="shared" si="28"/>
        <v>0</v>
      </c>
      <c r="FD8" s="2" t="str">
        <f t="shared" si="29"/>
        <v>0</v>
      </c>
      <c r="FE8" s="2" t="str">
        <f t="shared" si="30"/>
        <v>0</v>
      </c>
      <c r="FF8" s="2">
        <f t="shared" si="31"/>
        <v>4</v>
      </c>
    </row>
    <row r="9" spans="1:162" x14ac:dyDescent="0.4">
      <c r="A9" s="1">
        <f t="shared" si="32"/>
        <v>5</v>
      </c>
      <c r="B9" s="5">
        <f>IMREAL(IMSUM(EV9:FE9))</f>
        <v>1</v>
      </c>
      <c r="C9" s="2" t="s">
        <v>7</v>
      </c>
      <c r="D9" s="2">
        <f>1</f>
        <v>1</v>
      </c>
      <c r="E9" s="2">
        <f>1</f>
        <v>1</v>
      </c>
      <c r="F9" s="2">
        <f>1</f>
        <v>1</v>
      </c>
      <c r="G9" s="2">
        <f>1</f>
        <v>1</v>
      </c>
      <c r="H9" s="2">
        <f>1</f>
        <v>1</v>
      </c>
      <c r="I9" s="2">
        <f>1</f>
        <v>1</v>
      </c>
      <c r="J9" s="2">
        <f>1</f>
        <v>1</v>
      </c>
      <c r="K9" s="2">
        <f>1</f>
        <v>1</v>
      </c>
      <c r="L9" s="2">
        <f>1</f>
        <v>1</v>
      </c>
      <c r="M9" s="2">
        <f>1</f>
        <v>1</v>
      </c>
      <c r="N9" s="2">
        <f>1</f>
        <v>1</v>
      </c>
      <c r="O9" s="2" t="str">
        <f t="shared" si="1"/>
        <v>1</v>
      </c>
      <c r="P9" s="2" t="str">
        <f t="shared" si="2"/>
        <v>1</v>
      </c>
      <c r="R9" s="2" t="s">
        <v>8</v>
      </c>
      <c r="S9" s="2">
        <f>0</f>
        <v>0</v>
      </c>
      <c r="T9" s="2" t="str">
        <f t="shared" si="3"/>
        <v>-1</v>
      </c>
      <c r="U9" s="2">
        <f>1</f>
        <v>1</v>
      </c>
      <c r="V9" s="2">
        <f>1</f>
        <v>1</v>
      </c>
      <c r="W9" s="2">
        <f>1</f>
        <v>1</v>
      </c>
      <c r="X9" s="2">
        <f>1</f>
        <v>1</v>
      </c>
      <c r="Y9" s="2">
        <f>1</f>
        <v>1</v>
      </c>
      <c r="Z9" s="2">
        <f>1</f>
        <v>1</v>
      </c>
      <c r="AA9" s="2">
        <f>1</f>
        <v>1</v>
      </c>
      <c r="AB9" s="2">
        <f>1</f>
        <v>1</v>
      </c>
      <c r="AC9" s="2">
        <f>1</f>
        <v>1</v>
      </c>
      <c r="AD9" s="2" t="str">
        <f t="shared" si="4"/>
        <v>-1</v>
      </c>
      <c r="AE9" s="2">
        <f>0</f>
        <v>0</v>
      </c>
      <c r="AG9" s="2" t="s">
        <v>9</v>
      </c>
      <c r="AH9" s="2">
        <f>0</f>
        <v>0</v>
      </c>
      <c r="AI9" s="2" t="str">
        <f t="shared" si="5"/>
        <v>-1</v>
      </c>
      <c r="AJ9" s="2">
        <f>1</f>
        <v>1</v>
      </c>
      <c r="AK9" s="2">
        <f>1</f>
        <v>1</v>
      </c>
      <c r="AL9" s="2">
        <f>1</f>
        <v>1</v>
      </c>
      <c r="AM9" s="2">
        <f>1</f>
        <v>1</v>
      </c>
      <c r="AN9" s="2">
        <f>1</f>
        <v>1</v>
      </c>
      <c r="AO9" s="2">
        <f>1</f>
        <v>1</v>
      </c>
      <c r="AP9" s="2">
        <f>1</f>
        <v>1</v>
      </c>
      <c r="AQ9" s="2">
        <f>1</f>
        <v>1</v>
      </c>
      <c r="AR9" s="2">
        <f>1</f>
        <v>1</v>
      </c>
      <c r="AS9" s="2" t="str">
        <f t="shared" si="6"/>
        <v>-1</v>
      </c>
      <c r="AT9" s="2">
        <f>0</f>
        <v>0</v>
      </c>
      <c r="AV9" s="2" t="s">
        <v>10</v>
      </c>
      <c r="AW9" s="2">
        <f>0</f>
        <v>0</v>
      </c>
      <c r="AX9" s="2" t="str">
        <f t="shared" si="7"/>
        <v>-1</v>
      </c>
      <c r="AY9" s="2">
        <f>1</f>
        <v>1</v>
      </c>
      <c r="AZ9" s="2">
        <f>1</f>
        <v>1</v>
      </c>
      <c r="BA9" s="2">
        <f>1</f>
        <v>1</v>
      </c>
      <c r="BB9" s="2">
        <f>1</f>
        <v>1</v>
      </c>
      <c r="BC9" s="2">
        <f>1</f>
        <v>1</v>
      </c>
      <c r="BD9" s="2">
        <f>1</f>
        <v>1</v>
      </c>
      <c r="BE9" s="2">
        <f>1</f>
        <v>1</v>
      </c>
      <c r="BF9" s="2">
        <f>1</f>
        <v>1</v>
      </c>
      <c r="BG9" s="2">
        <f>1</f>
        <v>1</v>
      </c>
      <c r="BH9" s="2" t="str">
        <f t="shared" si="8"/>
        <v>-1</v>
      </c>
      <c r="BI9" s="2">
        <f>0</f>
        <v>0</v>
      </c>
      <c r="BK9" s="2" t="s">
        <v>11</v>
      </c>
      <c r="BL9" s="2">
        <f>0</f>
        <v>0</v>
      </c>
      <c r="BM9" s="2" t="str">
        <f t="shared" si="9"/>
        <v>-1</v>
      </c>
      <c r="BN9" s="2">
        <f>1</f>
        <v>1</v>
      </c>
      <c r="BO9" s="2">
        <f>1</f>
        <v>1</v>
      </c>
      <c r="BP9" s="2">
        <f>1</f>
        <v>1</v>
      </c>
      <c r="BQ9" s="2">
        <f>1</f>
        <v>1</v>
      </c>
      <c r="BR9" s="2">
        <f>1</f>
        <v>1</v>
      </c>
      <c r="BS9" s="2">
        <f>1</f>
        <v>1</v>
      </c>
      <c r="BT9" s="2">
        <f>1</f>
        <v>1</v>
      </c>
      <c r="BU9" s="2">
        <f>1</f>
        <v>1</v>
      </c>
      <c r="BV9" s="2">
        <f>1</f>
        <v>1</v>
      </c>
      <c r="BW9" s="2" t="str">
        <f t="shared" si="10"/>
        <v>-1</v>
      </c>
      <c r="BX9" s="2">
        <f>0</f>
        <v>0</v>
      </c>
      <c r="BZ9" s="2" t="s">
        <v>72</v>
      </c>
      <c r="CA9" s="2">
        <f>0</f>
        <v>0</v>
      </c>
      <c r="CB9" s="2" t="str">
        <f t="shared" si="11"/>
        <v>-1</v>
      </c>
      <c r="CC9" s="2">
        <f>1</f>
        <v>1</v>
      </c>
      <c r="CD9" s="2">
        <f>1</f>
        <v>1</v>
      </c>
      <c r="CE9" s="2">
        <f>1</f>
        <v>1</v>
      </c>
      <c r="CF9" s="2">
        <f>1</f>
        <v>1</v>
      </c>
      <c r="CG9" s="2">
        <f>1</f>
        <v>1</v>
      </c>
      <c r="CH9" s="2">
        <f>1</f>
        <v>1</v>
      </c>
      <c r="CI9" s="2">
        <f>1</f>
        <v>1</v>
      </c>
      <c r="CJ9" s="2">
        <f>1</f>
        <v>1</v>
      </c>
      <c r="CK9" s="2">
        <f>1</f>
        <v>1</v>
      </c>
      <c r="CL9" s="2" t="str">
        <f t="shared" si="12"/>
        <v>-1</v>
      </c>
      <c r="CM9" s="2">
        <f>0</f>
        <v>0</v>
      </c>
      <c r="CO9" s="2" t="s">
        <v>73</v>
      </c>
      <c r="CP9" s="2">
        <f>0</f>
        <v>0</v>
      </c>
      <c r="CQ9" s="2" t="str">
        <f t="shared" si="13"/>
        <v>-1</v>
      </c>
      <c r="CR9" s="2">
        <f>1</f>
        <v>1</v>
      </c>
      <c r="CS9" s="2">
        <f>1</f>
        <v>1</v>
      </c>
      <c r="CT9" s="2">
        <f>1</f>
        <v>1</v>
      </c>
      <c r="CU9" s="2">
        <f>1</f>
        <v>1</v>
      </c>
      <c r="CV9" s="2">
        <f>1</f>
        <v>1</v>
      </c>
      <c r="CW9" s="2">
        <f>1</f>
        <v>1</v>
      </c>
      <c r="CX9" s="2">
        <f>1</f>
        <v>1</v>
      </c>
      <c r="CY9" s="2">
        <f>1</f>
        <v>1</v>
      </c>
      <c r="CZ9" s="2">
        <f>1</f>
        <v>1</v>
      </c>
      <c r="DA9" s="2" t="str">
        <f t="shared" si="14"/>
        <v>-1</v>
      </c>
      <c r="DB9" s="2">
        <f>0</f>
        <v>0</v>
      </c>
      <c r="DD9" s="2" t="s">
        <v>74</v>
      </c>
      <c r="DE9" s="2">
        <f>0</f>
        <v>0</v>
      </c>
      <c r="DF9" s="2" t="str">
        <f t="shared" si="15"/>
        <v>-1</v>
      </c>
      <c r="DG9" s="2">
        <f>1</f>
        <v>1</v>
      </c>
      <c r="DH9" s="2">
        <f>1</f>
        <v>1</v>
      </c>
      <c r="DI9" s="2">
        <f>1</f>
        <v>1</v>
      </c>
      <c r="DJ9" s="2">
        <f>1</f>
        <v>1</v>
      </c>
      <c r="DK9" s="2">
        <f>1</f>
        <v>1</v>
      </c>
      <c r="DL9" s="2">
        <f>1</f>
        <v>1</v>
      </c>
      <c r="DM9" s="2">
        <f>1</f>
        <v>1</v>
      </c>
      <c r="DN9" s="2">
        <f>1</f>
        <v>1</v>
      </c>
      <c r="DO9" s="2">
        <f>1</f>
        <v>1</v>
      </c>
      <c r="DP9" s="2" t="str">
        <f t="shared" si="16"/>
        <v>-1</v>
      </c>
      <c r="DQ9" s="2">
        <f>0</f>
        <v>0</v>
      </c>
      <c r="DS9" s="2" t="s">
        <v>75</v>
      </c>
      <c r="DT9" s="2">
        <f>0</f>
        <v>0</v>
      </c>
      <c r="DU9" s="2" t="str">
        <f t="shared" si="17"/>
        <v>-1</v>
      </c>
      <c r="DV9" s="2">
        <f>1</f>
        <v>1</v>
      </c>
      <c r="DW9" s="2">
        <f>1</f>
        <v>1</v>
      </c>
      <c r="DX9" s="2">
        <f>1</f>
        <v>1</v>
      </c>
      <c r="DY9" s="2">
        <f>1</f>
        <v>1</v>
      </c>
      <c r="DZ9" s="2">
        <f>1</f>
        <v>1</v>
      </c>
      <c r="EA9" s="2">
        <f>1</f>
        <v>1</v>
      </c>
      <c r="EB9" s="2">
        <f>1</f>
        <v>1</v>
      </c>
      <c r="EC9" s="2">
        <f>1</f>
        <v>1</v>
      </c>
      <c r="ED9" s="2">
        <f>1</f>
        <v>1</v>
      </c>
      <c r="EE9" s="2" t="str">
        <f t="shared" si="18"/>
        <v>-1</v>
      </c>
      <c r="EF9" s="2">
        <f>0</f>
        <v>0</v>
      </c>
      <c r="EH9" s="2" t="s">
        <v>76</v>
      </c>
      <c r="EI9" s="2">
        <f>0</f>
        <v>0</v>
      </c>
      <c r="EJ9" s="2" t="str">
        <f t="shared" si="19"/>
        <v>-1</v>
      </c>
      <c r="EK9" s="2">
        <f>1</f>
        <v>1</v>
      </c>
      <c r="EL9" s="2">
        <f>1</f>
        <v>1</v>
      </c>
      <c r="EM9" s="2">
        <f>1</f>
        <v>1</v>
      </c>
      <c r="EN9" s="2">
        <f>1</f>
        <v>1</v>
      </c>
      <c r="EO9" s="2">
        <f>1</f>
        <v>1</v>
      </c>
      <c r="EP9" s="2">
        <f>1</f>
        <v>1</v>
      </c>
      <c r="EQ9" s="2">
        <f>1</f>
        <v>1</v>
      </c>
      <c r="ER9" s="2">
        <f>1</f>
        <v>1</v>
      </c>
      <c r="ES9" s="2">
        <f>1</f>
        <v>1</v>
      </c>
      <c r="ET9" s="2" t="str">
        <f t="shared" si="20"/>
        <v>-1</v>
      </c>
      <c r="EU9" s="2">
        <f>0</f>
        <v>0</v>
      </c>
      <c r="EV9" s="2" t="str">
        <f t="shared" si="21"/>
        <v>1</v>
      </c>
      <c r="EW9" s="2" t="str">
        <f t="shared" si="22"/>
        <v>0</v>
      </c>
      <c r="EX9" s="2" t="str">
        <f t="shared" si="23"/>
        <v>0</v>
      </c>
      <c r="EY9" s="2" t="str">
        <f t="shared" si="24"/>
        <v>0</v>
      </c>
      <c r="EZ9" s="2" t="str">
        <f t="shared" si="25"/>
        <v>0</v>
      </c>
      <c r="FA9" s="2" t="str">
        <f t="shared" si="26"/>
        <v>0</v>
      </c>
      <c r="FB9" s="2" t="str">
        <f t="shared" si="27"/>
        <v>0</v>
      </c>
      <c r="FC9" s="2" t="str">
        <f t="shared" si="28"/>
        <v>0</v>
      </c>
      <c r="FD9" s="2" t="str">
        <f t="shared" si="29"/>
        <v>0</v>
      </c>
      <c r="FE9" s="2" t="str">
        <f t="shared" si="30"/>
        <v>0</v>
      </c>
      <c r="FF9" s="2">
        <f t="shared" si="31"/>
        <v>5</v>
      </c>
    </row>
    <row r="10" spans="1:162" x14ac:dyDescent="0.4">
      <c r="A10" s="1">
        <f t="shared" si="32"/>
        <v>6</v>
      </c>
      <c r="B10" s="5">
        <f>IMREAL(IMSUM(EV10:FE10))</f>
        <v>1</v>
      </c>
      <c r="C10" s="2" t="s">
        <v>8</v>
      </c>
      <c r="D10" s="2">
        <f>1</f>
        <v>1</v>
      </c>
      <c r="E10" s="2">
        <f>1</f>
        <v>1</v>
      </c>
      <c r="F10" s="2">
        <f>1</f>
        <v>1</v>
      </c>
      <c r="G10" s="2">
        <f>1</f>
        <v>1</v>
      </c>
      <c r="H10" s="2">
        <f>1</f>
        <v>1</v>
      </c>
      <c r="I10" s="2">
        <f>1</f>
        <v>1</v>
      </c>
      <c r="J10" s="2">
        <f>1</f>
        <v>1</v>
      </c>
      <c r="K10" s="2">
        <f>1</f>
        <v>1</v>
      </c>
      <c r="L10" s="2">
        <f>1</f>
        <v>1</v>
      </c>
      <c r="M10" s="2">
        <f>1</f>
        <v>1</v>
      </c>
      <c r="N10" s="2">
        <f>1</f>
        <v>1</v>
      </c>
      <c r="O10" s="2" t="str">
        <f t="shared" si="1"/>
        <v>1</v>
      </c>
      <c r="P10" s="2" t="str">
        <f t="shared" si="2"/>
        <v>1</v>
      </c>
      <c r="R10" s="2" t="s">
        <v>9</v>
      </c>
      <c r="S10" s="2">
        <f>0</f>
        <v>0</v>
      </c>
      <c r="T10" s="2" t="str">
        <f t="shared" si="3"/>
        <v>-1</v>
      </c>
      <c r="U10" s="2">
        <f>1</f>
        <v>1</v>
      </c>
      <c r="V10" s="2">
        <f>1</f>
        <v>1</v>
      </c>
      <c r="W10" s="2">
        <f>1</f>
        <v>1</v>
      </c>
      <c r="X10" s="2">
        <f>1</f>
        <v>1</v>
      </c>
      <c r="Y10" s="2">
        <f>1</f>
        <v>1</v>
      </c>
      <c r="Z10" s="2">
        <f>1</f>
        <v>1</v>
      </c>
      <c r="AA10" s="2">
        <f>1</f>
        <v>1</v>
      </c>
      <c r="AB10" s="2">
        <f>1</f>
        <v>1</v>
      </c>
      <c r="AC10" s="2">
        <f>1</f>
        <v>1</v>
      </c>
      <c r="AD10" s="2" t="str">
        <f t="shared" si="4"/>
        <v>-1</v>
      </c>
      <c r="AE10" s="2">
        <f>0</f>
        <v>0</v>
      </c>
      <c r="AG10" s="2" t="s">
        <v>10</v>
      </c>
      <c r="AH10" s="2">
        <f>0</f>
        <v>0</v>
      </c>
      <c r="AI10" s="2" t="str">
        <f t="shared" si="5"/>
        <v>-1</v>
      </c>
      <c r="AJ10" s="2">
        <f>1</f>
        <v>1</v>
      </c>
      <c r="AK10" s="2">
        <f>1</f>
        <v>1</v>
      </c>
      <c r="AL10" s="2">
        <f>1</f>
        <v>1</v>
      </c>
      <c r="AM10" s="2">
        <f>1</f>
        <v>1</v>
      </c>
      <c r="AN10" s="2">
        <f>1</f>
        <v>1</v>
      </c>
      <c r="AO10" s="2">
        <f>1</f>
        <v>1</v>
      </c>
      <c r="AP10" s="2">
        <f>1</f>
        <v>1</v>
      </c>
      <c r="AQ10" s="2">
        <f>1</f>
        <v>1</v>
      </c>
      <c r="AR10" s="2">
        <f>1</f>
        <v>1</v>
      </c>
      <c r="AS10" s="2" t="str">
        <f t="shared" si="6"/>
        <v>-1</v>
      </c>
      <c r="AT10" s="2">
        <f>0</f>
        <v>0</v>
      </c>
      <c r="AV10" s="2" t="s">
        <v>11</v>
      </c>
      <c r="AW10" s="2">
        <f>0</f>
        <v>0</v>
      </c>
      <c r="AX10" s="2" t="str">
        <f t="shared" si="7"/>
        <v>-1</v>
      </c>
      <c r="AY10" s="2">
        <f>1</f>
        <v>1</v>
      </c>
      <c r="AZ10" s="2">
        <f>1</f>
        <v>1</v>
      </c>
      <c r="BA10" s="2">
        <f>1</f>
        <v>1</v>
      </c>
      <c r="BB10" s="2">
        <f>1</f>
        <v>1</v>
      </c>
      <c r="BC10" s="2">
        <f>1</f>
        <v>1</v>
      </c>
      <c r="BD10" s="2">
        <f>1</f>
        <v>1</v>
      </c>
      <c r="BE10" s="2">
        <f>1</f>
        <v>1</v>
      </c>
      <c r="BF10" s="2">
        <f>1</f>
        <v>1</v>
      </c>
      <c r="BG10" s="2">
        <f>1</f>
        <v>1</v>
      </c>
      <c r="BH10" s="2" t="str">
        <f t="shared" si="8"/>
        <v>-1</v>
      </c>
      <c r="BI10" s="2">
        <f>0</f>
        <v>0</v>
      </c>
      <c r="BK10" s="2" t="s">
        <v>72</v>
      </c>
      <c r="BL10" s="2">
        <f>0</f>
        <v>0</v>
      </c>
      <c r="BM10" s="2" t="str">
        <f t="shared" si="9"/>
        <v>-1</v>
      </c>
      <c r="BN10" s="2">
        <f>1</f>
        <v>1</v>
      </c>
      <c r="BO10" s="2">
        <f>1</f>
        <v>1</v>
      </c>
      <c r="BP10" s="2">
        <f>1</f>
        <v>1</v>
      </c>
      <c r="BQ10" s="2">
        <f>1</f>
        <v>1</v>
      </c>
      <c r="BR10" s="2">
        <f>1</f>
        <v>1</v>
      </c>
      <c r="BS10" s="2">
        <f>1</f>
        <v>1</v>
      </c>
      <c r="BT10" s="2">
        <f>1</f>
        <v>1</v>
      </c>
      <c r="BU10" s="2">
        <f>1</f>
        <v>1</v>
      </c>
      <c r="BV10" s="2">
        <f>1</f>
        <v>1</v>
      </c>
      <c r="BW10" s="2" t="str">
        <f t="shared" si="10"/>
        <v>-1</v>
      </c>
      <c r="BX10" s="2">
        <f>0</f>
        <v>0</v>
      </c>
      <c r="BZ10" s="2" t="s">
        <v>73</v>
      </c>
      <c r="CA10" s="2">
        <f>0</f>
        <v>0</v>
      </c>
      <c r="CB10" s="2" t="str">
        <f t="shared" si="11"/>
        <v>-1</v>
      </c>
      <c r="CC10" s="2">
        <f>1</f>
        <v>1</v>
      </c>
      <c r="CD10" s="2">
        <f>1</f>
        <v>1</v>
      </c>
      <c r="CE10" s="2">
        <f>1</f>
        <v>1</v>
      </c>
      <c r="CF10" s="2">
        <f>1</f>
        <v>1</v>
      </c>
      <c r="CG10" s="2">
        <f>1</f>
        <v>1</v>
      </c>
      <c r="CH10" s="2">
        <f>1</f>
        <v>1</v>
      </c>
      <c r="CI10" s="2">
        <f>1</f>
        <v>1</v>
      </c>
      <c r="CJ10" s="2">
        <f>1</f>
        <v>1</v>
      </c>
      <c r="CK10" s="2">
        <f>1</f>
        <v>1</v>
      </c>
      <c r="CL10" s="2" t="str">
        <f t="shared" si="12"/>
        <v>-1</v>
      </c>
      <c r="CM10" s="2">
        <f>0</f>
        <v>0</v>
      </c>
      <c r="CO10" s="2" t="s">
        <v>74</v>
      </c>
      <c r="CP10" s="2">
        <f>0</f>
        <v>0</v>
      </c>
      <c r="CQ10" s="2" t="str">
        <f t="shared" si="13"/>
        <v>-1</v>
      </c>
      <c r="CR10" s="2">
        <f>1</f>
        <v>1</v>
      </c>
      <c r="CS10" s="2">
        <f>1</f>
        <v>1</v>
      </c>
      <c r="CT10" s="2">
        <f>1</f>
        <v>1</v>
      </c>
      <c r="CU10" s="2">
        <f>1</f>
        <v>1</v>
      </c>
      <c r="CV10" s="2">
        <f>1</f>
        <v>1</v>
      </c>
      <c r="CW10" s="2">
        <f>1</f>
        <v>1</v>
      </c>
      <c r="CX10" s="2">
        <f>1</f>
        <v>1</v>
      </c>
      <c r="CY10" s="2">
        <f>1</f>
        <v>1</v>
      </c>
      <c r="CZ10" s="2">
        <f>1</f>
        <v>1</v>
      </c>
      <c r="DA10" s="2" t="str">
        <f t="shared" si="14"/>
        <v>-1</v>
      </c>
      <c r="DB10" s="2">
        <f>0</f>
        <v>0</v>
      </c>
      <c r="DD10" s="2" t="s">
        <v>75</v>
      </c>
      <c r="DE10" s="2">
        <f>0</f>
        <v>0</v>
      </c>
      <c r="DF10" s="2" t="str">
        <f t="shared" si="15"/>
        <v>-1</v>
      </c>
      <c r="DG10" s="2">
        <f>1</f>
        <v>1</v>
      </c>
      <c r="DH10" s="2">
        <f>1</f>
        <v>1</v>
      </c>
      <c r="DI10" s="2">
        <f>1</f>
        <v>1</v>
      </c>
      <c r="DJ10" s="2">
        <f>1</f>
        <v>1</v>
      </c>
      <c r="DK10" s="2">
        <f>1</f>
        <v>1</v>
      </c>
      <c r="DL10" s="2">
        <f>1</f>
        <v>1</v>
      </c>
      <c r="DM10" s="2">
        <f>1</f>
        <v>1</v>
      </c>
      <c r="DN10" s="2">
        <f>1</f>
        <v>1</v>
      </c>
      <c r="DO10" s="2">
        <f>1</f>
        <v>1</v>
      </c>
      <c r="DP10" s="2" t="str">
        <f t="shared" si="16"/>
        <v>-1</v>
      </c>
      <c r="DQ10" s="2">
        <f>0</f>
        <v>0</v>
      </c>
      <c r="DS10" s="2" t="s">
        <v>76</v>
      </c>
      <c r="DT10" s="2">
        <f>0</f>
        <v>0</v>
      </c>
      <c r="DU10" s="2" t="str">
        <f t="shared" si="17"/>
        <v>-1</v>
      </c>
      <c r="DV10" s="2">
        <f>1</f>
        <v>1</v>
      </c>
      <c r="DW10" s="2">
        <f>1</f>
        <v>1</v>
      </c>
      <c r="DX10" s="2">
        <f>1</f>
        <v>1</v>
      </c>
      <c r="DY10" s="2">
        <f>1</f>
        <v>1</v>
      </c>
      <c r="DZ10" s="2">
        <f>1</f>
        <v>1</v>
      </c>
      <c r="EA10" s="2">
        <f>1</f>
        <v>1</v>
      </c>
      <c r="EB10" s="2">
        <f>1</f>
        <v>1</v>
      </c>
      <c r="EC10" s="2">
        <f>1</f>
        <v>1</v>
      </c>
      <c r="ED10" s="2">
        <f>1</f>
        <v>1</v>
      </c>
      <c r="EE10" s="2" t="str">
        <f t="shared" si="18"/>
        <v>-1</v>
      </c>
      <c r="EF10" s="2">
        <f>0</f>
        <v>0</v>
      </c>
      <c r="EH10" s="2" t="s">
        <v>77</v>
      </c>
      <c r="EI10" s="2">
        <f>0</f>
        <v>0</v>
      </c>
      <c r="EJ10" s="2" t="str">
        <f t="shared" si="19"/>
        <v>-1</v>
      </c>
      <c r="EK10" s="2">
        <f>1</f>
        <v>1</v>
      </c>
      <c r="EL10" s="2">
        <f>1</f>
        <v>1</v>
      </c>
      <c r="EM10" s="2">
        <f>1</f>
        <v>1</v>
      </c>
      <c r="EN10" s="2">
        <f>1</f>
        <v>1</v>
      </c>
      <c r="EO10" s="2">
        <f>1</f>
        <v>1</v>
      </c>
      <c r="EP10" s="2">
        <f>1</f>
        <v>1</v>
      </c>
      <c r="EQ10" s="2">
        <f>1</f>
        <v>1</v>
      </c>
      <c r="ER10" s="2">
        <f>1</f>
        <v>1</v>
      </c>
      <c r="ES10" s="2">
        <f>1</f>
        <v>1</v>
      </c>
      <c r="ET10" s="2" t="str">
        <f t="shared" si="20"/>
        <v>-1</v>
      </c>
      <c r="EU10" s="2">
        <f>0</f>
        <v>0</v>
      </c>
      <c r="EV10" s="2" t="str">
        <f t="shared" si="21"/>
        <v>1</v>
      </c>
      <c r="EW10" s="2" t="str">
        <f t="shared" si="22"/>
        <v>0</v>
      </c>
      <c r="EX10" s="2" t="str">
        <f t="shared" si="23"/>
        <v>0</v>
      </c>
      <c r="EY10" s="2" t="str">
        <f t="shared" si="24"/>
        <v>0</v>
      </c>
      <c r="EZ10" s="2" t="str">
        <f t="shared" si="25"/>
        <v>0</v>
      </c>
      <c r="FA10" s="2" t="str">
        <f t="shared" si="26"/>
        <v>0</v>
      </c>
      <c r="FB10" s="2" t="str">
        <f t="shared" si="27"/>
        <v>0</v>
      </c>
      <c r="FC10" s="2" t="str">
        <f t="shared" si="28"/>
        <v>0</v>
      </c>
      <c r="FD10" s="2" t="str">
        <f t="shared" si="29"/>
        <v>0</v>
      </c>
      <c r="FE10" s="2" t="str">
        <f t="shared" si="30"/>
        <v>0</v>
      </c>
      <c r="FF10" s="2">
        <f t="shared" si="31"/>
        <v>6</v>
      </c>
    </row>
    <row r="11" spans="1:162" x14ac:dyDescent="0.4">
      <c r="A11" s="1">
        <f t="shared" si="32"/>
        <v>7</v>
      </c>
      <c r="B11" s="5">
        <f>IMREAL(IMSUM(EV11:FE11))</f>
        <v>1</v>
      </c>
      <c r="C11" s="2" t="s">
        <v>9</v>
      </c>
      <c r="D11" s="2">
        <f>1</f>
        <v>1</v>
      </c>
      <c r="E11" s="2">
        <f>1</f>
        <v>1</v>
      </c>
      <c r="F11" s="2">
        <f>1</f>
        <v>1</v>
      </c>
      <c r="G11" s="2">
        <f>1</f>
        <v>1</v>
      </c>
      <c r="H11" s="2">
        <f>1</f>
        <v>1</v>
      </c>
      <c r="I11" s="2">
        <f>1</f>
        <v>1</v>
      </c>
      <c r="J11" s="2">
        <f>1</f>
        <v>1</v>
      </c>
      <c r="K11" s="2">
        <f>1</f>
        <v>1</v>
      </c>
      <c r="L11" s="2">
        <f>1</f>
        <v>1</v>
      </c>
      <c r="M11" s="2">
        <f>1</f>
        <v>1</v>
      </c>
      <c r="N11" s="2">
        <f>1</f>
        <v>1</v>
      </c>
      <c r="O11" s="2" t="str">
        <f t="shared" si="1"/>
        <v>1</v>
      </c>
      <c r="P11" s="2" t="str">
        <f t="shared" si="2"/>
        <v>1</v>
      </c>
      <c r="R11" s="2" t="s">
        <v>10</v>
      </c>
      <c r="S11" s="2">
        <f>0</f>
        <v>0</v>
      </c>
      <c r="T11" s="2" t="str">
        <f t="shared" si="3"/>
        <v>-1</v>
      </c>
      <c r="U11" s="2">
        <f>1</f>
        <v>1</v>
      </c>
      <c r="V11" s="2">
        <f>1</f>
        <v>1</v>
      </c>
      <c r="W11" s="2">
        <f>1</f>
        <v>1</v>
      </c>
      <c r="X11" s="2">
        <f>1</f>
        <v>1</v>
      </c>
      <c r="Y11" s="2">
        <f>1</f>
        <v>1</v>
      </c>
      <c r="Z11" s="2">
        <f>1</f>
        <v>1</v>
      </c>
      <c r="AA11" s="2">
        <f>1</f>
        <v>1</v>
      </c>
      <c r="AB11" s="2">
        <f>1</f>
        <v>1</v>
      </c>
      <c r="AC11" s="2">
        <f>1</f>
        <v>1</v>
      </c>
      <c r="AD11" s="2" t="str">
        <f t="shared" si="4"/>
        <v>-1</v>
      </c>
      <c r="AE11" s="2">
        <f>0</f>
        <v>0</v>
      </c>
      <c r="AG11" s="2" t="s">
        <v>11</v>
      </c>
      <c r="AH11" s="2">
        <f>0</f>
        <v>0</v>
      </c>
      <c r="AI11" s="2" t="str">
        <f t="shared" si="5"/>
        <v>-1</v>
      </c>
      <c r="AJ11" s="2">
        <f>1</f>
        <v>1</v>
      </c>
      <c r="AK11" s="2">
        <f>1</f>
        <v>1</v>
      </c>
      <c r="AL11" s="2">
        <f>1</f>
        <v>1</v>
      </c>
      <c r="AM11" s="2">
        <f>1</f>
        <v>1</v>
      </c>
      <c r="AN11" s="2">
        <f>1</f>
        <v>1</v>
      </c>
      <c r="AO11" s="2">
        <f>1</f>
        <v>1</v>
      </c>
      <c r="AP11" s="2">
        <f>1</f>
        <v>1</v>
      </c>
      <c r="AQ11" s="2">
        <f>1</f>
        <v>1</v>
      </c>
      <c r="AR11" s="2">
        <f>1</f>
        <v>1</v>
      </c>
      <c r="AS11" s="2" t="str">
        <f t="shared" si="6"/>
        <v>-1</v>
      </c>
      <c r="AT11" s="2">
        <f>0</f>
        <v>0</v>
      </c>
      <c r="AV11" s="2" t="s">
        <v>72</v>
      </c>
      <c r="AW11" s="2">
        <f>0</f>
        <v>0</v>
      </c>
      <c r="AX11" s="2" t="str">
        <f t="shared" si="7"/>
        <v>-1</v>
      </c>
      <c r="AY11" s="2">
        <f>1</f>
        <v>1</v>
      </c>
      <c r="AZ11" s="2">
        <f>1</f>
        <v>1</v>
      </c>
      <c r="BA11" s="2">
        <f>1</f>
        <v>1</v>
      </c>
      <c r="BB11" s="2">
        <f>1</f>
        <v>1</v>
      </c>
      <c r="BC11" s="2">
        <f>1</f>
        <v>1</v>
      </c>
      <c r="BD11" s="2">
        <f>1</f>
        <v>1</v>
      </c>
      <c r="BE11" s="2">
        <f>1</f>
        <v>1</v>
      </c>
      <c r="BF11" s="2">
        <f>1</f>
        <v>1</v>
      </c>
      <c r="BG11" s="2">
        <f>1</f>
        <v>1</v>
      </c>
      <c r="BH11" s="2" t="str">
        <f t="shared" si="8"/>
        <v>-1</v>
      </c>
      <c r="BI11" s="2">
        <f>0</f>
        <v>0</v>
      </c>
      <c r="BK11" s="2" t="s">
        <v>73</v>
      </c>
      <c r="BL11" s="2">
        <f>0</f>
        <v>0</v>
      </c>
      <c r="BM11" s="2" t="str">
        <f t="shared" si="9"/>
        <v>-1</v>
      </c>
      <c r="BN11" s="2">
        <f>1</f>
        <v>1</v>
      </c>
      <c r="BO11" s="2">
        <f>1</f>
        <v>1</v>
      </c>
      <c r="BP11" s="2">
        <f>1</f>
        <v>1</v>
      </c>
      <c r="BQ11" s="2">
        <f>1</f>
        <v>1</v>
      </c>
      <c r="BR11" s="2">
        <f>1</f>
        <v>1</v>
      </c>
      <c r="BS11" s="2">
        <f>1</f>
        <v>1</v>
      </c>
      <c r="BT11" s="2">
        <f>1</f>
        <v>1</v>
      </c>
      <c r="BU11" s="2">
        <f>1</f>
        <v>1</v>
      </c>
      <c r="BV11" s="2">
        <f>1</f>
        <v>1</v>
      </c>
      <c r="BW11" s="2" t="str">
        <f t="shared" si="10"/>
        <v>-1</v>
      </c>
      <c r="BX11" s="2">
        <f>0</f>
        <v>0</v>
      </c>
      <c r="BZ11" s="2" t="s">
        <v>74</v>
      </c>
      <c r="CA11" s="2">
        <f>0</f>
        <v>0</v>
      </c>
      <c r="CB11" s="2" t="str">
        <f t="shared" si="11"/>
        <v>-1</v>
      </c>
      <c r="CC11" s="2">
        <f>1</f>
        <v>1</v>
      </c>
      <c r="CD11" s="2">
        <f>1</f>
        <v>1</v>
      </c>
      <c r="CE11" s="2">
        <f>1</f>
        <v>1</v>
      </c>
      <c r="CF11" s="2">
        <f>1</f>
        <v>1</v>
      </c>
      <c r="CG11" s="2">
        <f>1</f>
        <v>1</v>
      </c>
      <c r="CH11" s="2">
        <f>1</f>
        <v>1</v>
      </c>
      <c r="CI11" s="2">
        <f>1</f>
        <v>1</v>
      </c>
      <c r="CJ11" s="2">
        <f>1</f>
        <v>1</v>
      </c>
      <c r="CK11" s="2">
        <f>1</f>
        <v>1</v>
      </c>
      <c r="CL11" s="2" t="str">
        <f t="shared" si="12"/>
        <v>-1</v>
      </c>
      <c r="CM11" s="2">
        <f>0</f>
        <v>0</v>
      </c>
      <c r="CO11" s="2" t="s">
        <v>75</v>
      </c>
      <c r="CP11" s="2">
        <f>0</f>
        <v>0</v>
      </c>
      <c r="CQ11" s="2" t="str">
        <f t="shared" si="13"/>
        <v>-1</v>
      </c>
      <c r="CR11" s="2">
        <f>1</f>
        <v>1</v>
      </c>
      <c r="CS11" s="2">
        <f>1</f>
        <v>1</v>
      </c>
      <c r="CT11" s="2">
        <f>1</f>
        <v>1</v>
      </c>
      <c r="CU11" s="2">
        <f>1</f>
        <v>1</v>
      </c>
      <c r="CV11" s="2">
        <f>1</f>
        <v>1</v>
      </c>
      <c r="CW11" s="2">
        <f>1</f>
        <v>1</v>
      </c>
      <c r="CX11" s="2">
        <f>1</f>
        <v>1</v>
      </c>
      <c r="CY11" s="2">
        <f>1</f>
        <v>1</v>
      </c>
      <c r="CZ11" s="2">
        <f>1</f>
        <v>1</v>
      </c>
      <c r="DA11" s="2" t="str">
        <f t="shared" si="14"/>
        <v>-1</v>
      </c>
      <c r="DB11" s="2">
        <f>0</f>
        <v>0</v>
      </c>
      <c r="DD11" s="2" t="s">
        <v>76</v>
      </c>
      <c r="DE11" s="2">
        <f>0</f>
        <v>0</v>
      </c>
      <c r="DF11" s="2" t="str">
        <f t="shared" si="15"/>
        <v>-1</v>
      </c>
      <c r="DG11" s="2">
        <f>1</f>
        <v>1</v>
      </c>
      <c r="DH11" s="2">
        <f>1</f>
        <v>1</v>
      </c>
      <c r="DI11" s="2">
        <f>1</f>
        <v>1</v>
      </c>
      <c r="DJ11" s="2">
        <f>1</f>
        <v>1</v>
      </c>
      <c r="DK11" s="2">
        <f>1</f>
        <v>1</v>
      </c>
      <c r="DL11" s="2">
        <f>1</f>
        <v>1</v>
      </c>
      <c r="DM11" s="2">
        <f>1</f>
        <v>1</v>
      </c>
      <c r="DN11" s="2">
        <f>1</f>
        <v>1</v>
      </c>
      <c r="DO11" s="2">
        <f>1</f>
        <v>1</v>
      </c>
      <c r="DP11" s="2" t="str">
        <f t="shared" si="16"/>
        <v>-1</v>
      </c>
      <c r="DQ11" s="2">
        <f>0</f>
        <v>0</v>
      </c>
      <c r="DS11" s="2" t="s">
        <v>77</v>
      </c>
      <c r="DT11" s="2">
        <f>0</f>
        <v>0</v>
      </c>
      <c r="DU11" s="2" t="str">
        <f t="shared" si="17"/>
        <v>-1</v>
      </c>
      <c r="DV11" s="2">
        <f>1</f>
        <v>1</v>
      </c>
      <c r="DW11" s="2">
        <f>1</f>
        <v>1</v>
      </c>
      <c r="DX11" s="2">
        <f>1</f>
        <v>1</v>
      </c>
      <c r="DY11" s="2">
        <f>1</f>
        <v>1</v>
      </c>
      <c r="DZ11" s="2">
        <f>1</f>
        <v>1</v>
      </c>
      <c r="EA11" s="2">
        <f>1</f>
        <v>1</v>
      </c>
      <c r="EB11" s="2">
        <f>1</f>
        <v>1</v>
      </c>
      <c r="EC11" s="2">
        <f>1</f>
        <v>1</v>
      </c>
      <c r="ED11" s="2">
        <f>1</f>
        <v>1</v>
      </c>
      <c r="EE11" s="2" t="str">
        <f t="shared" si="18"/>
        <v>-1</v>
      </c>
      <c r="EF11" s="2">
        <f>0</f>
        <v>0</v>
      </c>
      <c r="EH11" s="2" t="s">
        <v>78</v>
      </c>
      <c r="EI11" s="2">
        <f>0</f>
        <v>0</v>
      </c>
      <c r="EJ11" s="2" t="str">
        <f t="shared" si="19"/>
        <v>-1</v>
      </c>
      <c r="EK11" s="2">
        <f>1</f>
        <v>1</v>
      </c>
      <c r="EL11" s="2">
        <f>1</f>
        <v>1</v>
      </c>
      <c r="EM11" s="2">
        <f>1</f>
        <v>1</v>
      </c>
      <c r="EN11" s="2">
        <f>1</f>
        <v>1</v>
      </c>
      <c r="EO11" s="2">
        <f>1</f>
        <v>1</v>
      </c>
      <c r="EP11" s="2">
        <f>1</f>
        <v>1</v>
      </c>
      <c r="EQ11" s="2">
        <f>1</f>
        <v>1</v>
      </c>
      <c r="ER11" s="2">
        <f>1</f>
        <v>1</v>
      </c>
      <c r="ES11" s="2">
        <f>1</f>
        <v>1</v>
      </c>
      <c r="ET11" s="2" t="str">
        <f t="shared" si="20"/>
        <v>-1</v>
      </c>
      <c r="EU11" s="2">
        <f>0</f>
        <v>0</v>
      </c>
      <c r="EV11" s="2" t="str">
        <f t="shared" si="21"/>
        <v>1</v>
      </c>
      <c r="EW11" s="2" t="str">
        <f t="shared" si="22"/>
        <v>0</v>
      </c>
      <c r="EX11" s="2" t="str">
        <f t="shared" si="23"/>
        <v>0</v>
      </c>
      <c r="EY11" s="2" t="str">
        <f t="shared" si="24"/>
        <v>0</v>
      </c>
      <c r="EZ11" s="2" t="str">
        <f t="shared" si="25"/>
        <v>0</v>
      </c>
      <c r="FA11" s="2" t="str">
        <f t="shared" si="26"/>
        <v>0</v>
      </c>
      <c r="FB11" s="2" t="str">
        <f t="shared" si="27"/>
        <v>0</v>
      </c>
      <c r="FC11" s="2" t="str">
        <f t="shared" si="28"/>
        <v>0</v>
      </c>
      <c r="FD11" s="2" t="str">
        <f t="shared" si="29"/>
        <v>0</v>
      </c>
      <c r="FE11" s="2" t="str">
        <f t="shared" si="30"/>
        <v>0</v>
      </c>
      <c r="FF11" s="2">
        <f t="shared" si="31"/>
        <v>7</v>
      </c>
    </row>
    <row r="12" spans="1:162" x14ac:dyDescent="0.4">
      <c r="A12" s="1">
        <f t="shared" si="32"/>
        <v>8</v>
      </c>
      <c r="B12" s="5">
        <f>IMREAL(IMSUM(EV12:FE12))</f>
        <v>1</v>
      </c>
      <c r="C12" s="2" t="s">
        <v>10</v>
      </c>
      <c r="D12" s="2">
        <f>1</f>
        <v>1</v>
      </c>
      <c r="E12" s="2">
        <f>1</f>
        <v>1</v>
      </c>
      <c r="F12" s="2">
        <f>1</f>
        <v>1</v>
      </c>
      <c r="G12" s="2">
        <f>1</f>
        <v>1</v>
      </c>
      <c r="H12" s="2">
        <f>1</f>
        <v>1</v>
      </c>
      <c r="I12" s="2">
        <f>1</f>
        <v>1</v>
      </c>
      <c r="J12" s="2">
        <f>1</f>
        <v>1</v>
      </c>
      <c r="K12" s="2">
        <f>1</f>
        <v>1</v>
      </c>
      <c r="L12" s="2">
        <f>1</f>
        <v>1</v>
      </c>
      <c r="M12" s="2">
        <f>1</f>
        <v>1</v>
      </c>
      <c r="N12" s="2">
        <f>1</f>
        <v>1</v>
      </c>
      <c r="O12" s="2" t="str">
        <f t="shared" si="1"/>
        <v>1</v>
      </c>
      <c r="P12" s="2" t="str">
        <f t="shared" si="2"/>
        <v>1</v>
      </c>
      <c r="R12" s="2" t="s">
        <v>11</v>
      </c>
      <c r="S12" s="2">
        <f>0</f>
        <v>0</v>
      </c>
      <c r="T12" s="2" t="str">
        <f t="shared" si="3"/>
        <v>-1</v>
      </c>
      <c r="U12" s="2">
        <f>1</f>
        <v>1</v>
      </c>
      <c r="V12" s="2">
        <f>1</f>
        <v>1</v>
      </c>
      <c r="W12" s="2">
        <f>1</f>
        <v>1</v>
      </c>
      <c r="X12" s="2">
        <f>1</f>
        <v>1</v>
      </c>
      <c r="Y12" s="2">
        <f>1</f>
        <v>1</v>
      </c>
      <c r="Z12" s="2">
        <f>1</f>
        <v>1</v>
      </c>
      <c r="AA12" s="2">
        <f>1</f>
        <v>1</v>
      </c>
      <c r="AB12" s="2">
        <f>1</f>
        <v>1</v>
      </c>
      <c r="AC12" s="2">
        <f>1</f>
        <v>1</v>
      </c>
      <c r="AD12" s="2" t="str">
        <f t="shared" si="4"/>
        <v>-1</v>
      </c>
      <c r="AE12" s="2">
        <f>0</f>
        <v>0</v>
      </c>
      <c r="AG12" s="2" t="s">
        <v>72</v>
      </c>
      <c r="AH12" s="2">
        <f>0</f>
        <v>0</v>
      </c>
      <c r="AI12" s="2" t="str">
        <f t="shared" si="5"/>
        <v>-1</v>
      </c>
      <c r="AJ12" s="2">
        <f>1</f>
        <v>1</v>
      </c>
      <c r="AK12" s="2">
        <f>1</f>
        <v>1</v>
      </c>
      <c r="AL12" s="2">
        <f>1</f>
        <v>1</v>
      </c>
      <c r="AM12" s="2">
        <f>1</f>
        <v>1</v>
      </c>
      <c r="AN12" s="2">
        <f>1</f>
        <v>1</v>
      </c>
      <c r="AO12" s="2">
        <f>1</f>
        <v>1</v>
      </c>
      <c r="AP12" s="2">
        <f>1</f>
        <v>1</v>
      </c>
      <c r="AQ12" s="2">
        <f>1</f>
        <v>1</v>
      </c>
      <c r="AR12" s="2">
        <f>1</f>
        <v>1</v>
      </c>
      <c r="AS12" s="2" t="str">
        <f t="shared" si="6"/>
        <v>-1</v>
      </c>
      <c r="AT12" s="2">
        <f>0</f>
        <v>0</v>
      </c>
      <c r="AV12" s="2" t="s">
        <v>73</v>
      </c>
      <c r="AW12" s="2">
        <f>0</f>
        <v>0</v>
      </c>
      <c r="AX12" s="2" t="str">
        <f t="shared" si="7"/>
        <v>-1</v>
      </c>
      <c r="AY12" s="2">
        <f>1</f>
        <v>1</v>
      </c>
      <c r="AZ12" s="2">
        <f>1</f>
        <v>1</v>
      </c>
      <c r="BA12" s="2">
        <f>1</f>
        <v>1</v>
      </c>
      <c r="BB12" s="2">
        <f>1</f>
        <v>1</v>
      </c>
      <c r="BC12" s="2">
        <f>1</f>
        <v>1</v>
      </c>
      <c r="BD12" s="2">
        <f>1</f>
        <v>1</v>
      </c>
      <c r="BE12" s="2">
        <f>1</f>
        <v>1</v>
      </c>
      <c r="BF12" s="2">
        <f>1</f>
        <v>1</v>
      </c>
      <c r="BG12" s="2">
        <f>1</f>
        <v>1</v>
      </c>
      <c r="BH12" s="2" t="str">
        <f t="shared" si="8"/>
        <v>-1</v>
      </c>
      <c r="BI12" s="2">
        <f>0</f>
        <v>0</v>
      </c>
      <c r="BK12" s="2" t="s">
        <v>74</v>
      </c>
      <c r="BL12" s="2">
        <f>0</f>
        <v>0</v>
      </c>
      <c r="BM12" s="2" t="str">
        <f t="shared" si="9"/>
        <v>-1</v>
      </c>
      <c r="BN12" s="2">
        <f>1</f>
        <v>1</v>
      </c>
      <c r="BO12" s="2">
        <f>1</f>
        <v>1</v>
      </c>
      <c r="BP12" s="2">
        <f>1</f>
        <v>1</v>
      </c>
      <c r="BQ12" s="2">
        <f>1</f>
        <v>1</v>
      </c>
      <c r="BR12" s="2">
        <f>1</f>
        <v>1</v>
      </c>
      <c r="BS12" s="2">
        <f>1</f>
        <v>1</v>
      </c>
      <c r="BT12" s="2">
        <f>1</f>
        <v>1</v>
      </c>
      <c r="BU12" s="2">
        <f>1</f>
        <v>1</v>
      </c>
      <c r="BV12" s="2">
        <f>1</f>
        <v>1</v>
      </c>
      <c r="BW12" s="2" t="str">
        <f t="shared" si="10"/>
        <v>-1</v>
      </c>
      <c r="BX12" s="2">
        <f>0</f>
        <v>0</v>
      </c>
      <c r="BZ12" s="2" t="s">
        <v>75</v>
      </c>
      <c r="CA12" s="2">
        <f>0</f>
        <v>0</v>
      </c>
      <c r="CB12" s="2" t="str">
        <f t="shared" si="11"/>
        <v>-1</v>
      </c>
      <c r="CC12" s="2">
        <f>1</f>
        <v>1</v>
      </c>
      <c r="CD12" s="2">
        <f>1</f>
        <v>1</v>
      </c>
      <c r="CE12" s="2">
        <f>1</f>
        <v>1</v>
      </c>
      <c r="CF12" s="2">
        <f>1</f>
        <v>1</v>
      </c>
      <c r="CG12" s="2">
        <f>1</f>
        <v>1</v>
      </c>
      <c r="CH12" s="2">
        <f>1</f>
        <v>1</v>
      </c>
      <c r="CI12" s="2">
        <f>1</f>
        <v>1</v>
      </c>
      <c r="CJ12" s="2">
        <f>1</f>
        <v>1</v>
      </c>
      <c r="CK12" s="2">
        <f>1</f>
        <v>1</v>
      </c>
      <c r="CL12" s="2" t="str">
        <f t="shared" si="12"/>
        <v>-1</v>
      </c>
      <c r="CM12" s="2">
        <f>0</f>
        <v>0</v>
      </c>
      <c r="CO12" s="2" t="s">
        <v>76</v>
      </c>
      <c r="CP12" s="2">
        <f>0</f>
        <v>0</v>
      </c>
      <c r="CQ12" s="2" t="str">
        <f t="shared" si="13"/>
        <v>-1</v>
      </c>
      <c r="CR12" s="2">
        <f>1</f>
        <v>1</v>
      </c>
      <c r="CS12" s="2">
        <f>1</f>
        <v>1</v>
      </c>
      <c r="CT12" s="2">
        <f>1</f>
        <v>1</v>
      </c>
      <c r="CU12" s="2">
        <f>1</f>
        <v>1</v>
      </c>
      <c r="CV12" s="2">
        <f>1</f>
        <v>1</v>
      </c>
      <c r="CW12" s="2">
        <f>1</f>
        <v>1</v>
      </c>
      <c r="CX12" s="2">
        <f>1</f>
        <v>1</v>
      </c>
      <c r="CY12" s="2">
        <f>1</f>
        <v>1</v>
      </c>
      <c r="CZ12" s="2">
        <f>1</f>
        <v>1</v>
      </c>
      <c r="DA12" s="2" t="str">
        <f t="shared" si="14"/>
        <v>-1</v>
      </c>
      <c r="DB12" s="2">
        <f>0</f>
        <v>0</v>
      </c>
      <c r="DD12" s="2" t="s">
        <v>77</v>
      </c>
      <c r="DE12" s="2">
        <f>0</f>
        <v>0</v>
      </c>
      <c r="DF12" s="2" t="str">
        <f t="shared" si="15"/>
        <v>-1</v>
      </c>
      <c r="DG12" s="2">
        <f>1</f>
        <v>1</v>
      </c>
      <c r="DH12" s="2">
        <f>1</f>
        <v>1</v>
      </c>
      <c r="DI12" s="2">
        <f>1</f>
        <v>1</v>
      </c>
      <c r="DJ12" s="2">
        <f>1</f>
        <v>1</v>
      </c>
      <c r="DK12" s="2">
        <f>1</f>
        <v>1</v>
      </c>
      <c r="DL12" s="2">
        <f>1</f>
        <v>1</v>
      </c>
      <c r="DM12" s="2">
        <f>1</f>
        <v>1</v>
      </c>
      <c r="DN12" s="2">
        <f>1</f>
        <v>1</v>
      </c>
      <c r="DO12" s="2">
        <f>1</f>
        <v>1</v>
      </c>
      <c r="DP12" s="2" t="str">
        <f t="shared" si="16"/>
        <v>-1</v>
      </c>
      <c r="DQ12" s="2">
        <f>0</f>
        <v>0</v>
      </c>
      <c r="DS12" s="2" t="s">
        <v>78</v>
      </c>
      <c r="DT12" s="2">
        <f>0</f>
        <v>0</v>
      </c>
      <c r="DU12" s="2" t="str">
        <f t="shared" si="17"/>
        <v>-1</v>
      </c>
      <c r="DV12" s="2">
        <f>1</f>
        <v>1</v>
      </c>
      <c r="DW12" s="2">
        <f>1</f>
        <v>1</v>
      </c>
      <c r="DX12" s="2">
        <f>1</f>
        <v>1</v>
      </c>
      <c r="DY12" s="2">
        <f>1</f>
        <v>1</v>
      </c>
      <c r="DZ12" s="2">
        <f>1</f>
        <v>1</v>
      </c>
      <c r="EA12" s="2">
        <f>1</f>
        <v>1</v>
      </c>
      <c r="EB12" s="2">
        <f>1</f>
        <v>1</v>
      </c>
      <c r="EC12" s="2">
        <f>1</f>
        <v>1</v>
      </c>
      <c r="ED12" s="2">
        <f>1</f>
        <v>1</v>
      </c>
      <c r="EE12" s="2" t="str">
        <f t="shared" si="18"/>
        <v>-1</v>
      </c>
      <c r="EF12" s="2">
        <f>0</f>
        <v>0</v>
      </c>
      <c r="EH12" s="2" t="s">
        <v>79</v>
      </c>
      <c r="EI12" s="2">
        <f>0</f>
        <v>0</v>
      </c>
      <c r="EJ12" s="2" t="str">
        <f t="shared" si="19"/>
        <v>-1</v>
      </c>
      <c r="EK12" s="2">
        <f>1</f>
        <v>1</v>
      </c>
      <c r="EL12" s="2">
        <f>1</f>
        <v>1</v>
      </c>
      <c r="EM12" s="2">
        <f>1</f>
        <v>1</v>
      </c>
      <c r="EN12" s="2">
        <f>1</f>
        <v>1</v>
      </c>
      <c r="EO12" s="2">
        <f>1</f>
        <v>1</v>
      </c>
      <c r="EP12" s="2">
        <f>1</f>
        <v>1</v>
      </c>
      <c r="EQ12" s="2">
        <f>1</f>
        <v>1</v>
      </c>
      <c r="ER12" s="2">
        <f>1</f>
        <v>1</v>
      </c>
      <c r="ES12" s="2">
        <f>1</f>
        <v>1</v>
      </c>
      <c r="ET12" s="2" t="str">
        <f t="shared" si="20"/>
        <v>-1</v>
      </c>
      <c r="EU12" s="2">
        <f>0</f>
        <v>0</v>
      </c>
      <c r="EV12" s="2" t="str">
        <f t="shared" si="21"/>
        <v>1</v>
      </c>
      <c r="EW12" s="2" t="str">
        <f t="shared" si="22"/>
        <v>0</v>
      </c>
      <c r="EX12" s="2" t="str">
        <f t="shared" si="23"/>
        <v>0</v>
      </c>
      <c r="EY12" s="2" t="str">
        <f t="shared" si="24"/>
        <v>0</v>
      </c>
      <c r="EZ12" s="2" t="str">
        <f t="shared" si="25"/>
        <v>0</v>
      </c>
      <c r="FA12" s="2" t="str">
        <f t="shared" si="26"/>
        <v>0</v>
      </c>
      <c r="FB12" s="2" t="str">
        <f t="shared" si="27"/>
        <v>0</v>
      </c>
      <c r="FC12" s="2" t="str">
        <f t="shared" si="28"/>
        <v>0</v>
      </c>
      <c r="FD12" s="2" t="str">
        <f t="shared" si="29"/>
        <v>0</v>
      </c>
      <c r="FE12" s="2" t="str">
        <f t="shared" si="30"/>
        <v>0</v>
      </c>
      <c r="FF12" s="2">
        <f t="shared" si="31"/>
        <v>8</v>
      </c>
    </row>
    <row r="13" spans="1:162" x14ac:dyDescent="0.4">
      <c r="A13" s="1">
        <f t="shared" si="32"/>
        <v>9</v>
      </c>
      <c r="B13" s="5">
        <f>IMREAL(IMSUM(EV13:FE13))</f>
        <v>1</v>
      </c>
      <c r="C13" s="2" t="s">
        <v>11</v>
      </c>
      <c r="D13" s="2">
        <f>1</f>
        <v>1</v>
      </c>
      <c r="E13" s="2">
        <f>1</f>
        <v>1</v>
      </c>
      <c r="F13" s="2">
        <f>1</f>
        <v>1</v>
      </c>
      <c r="G13" s="2">
        <f>1</f>
        <v>1</v>
      </c>
      <c r="H13" s="2">
        <f>1</f>
        <v>1</v>
      </c>
      <c r="I13" s="2">
        <f>1</f>
        <v>1</v>
      </c>
      <c r="J13" s="2">
        <f>1</f>
        <v>1</v>
      </c>
      <c r="K13" s="2">
        <f>1</f>
        <v>1</v>
      </c>
      <c r="L13" s="2">
        <f>1</f>
        <v>1</v>
      </c>
      <c r="M13" s="2">
        <f>1</f>
        <v>1</v>
      </c>
      <c r="N13" s="2">
        <f>1</f>
        <v>1</v>
      </c>
      <c r="O13" s="2" t="str">
        <f t="shared" si="1"/>
        <v>1</v>
      </c>
      <c r="P13" s="2" t="str">
        <f t="shared" si="2"/>
        <v>1</v>
      </c>
      <c r="R13" s="2" t="s">
        <v>72</v>
      </c>
      <c r="S13" s="2">
        <f>0</f>
        <v>0</v>
      </c>
      <c r="T13" s="2" t="str">
        <f t="shared" si="3"/>
        <v>-1</v>
      </c>
      <c r="U13" s="2">
        <f>1</f>
        <v>1</v>
      </c>
      <c r="V13" s="2">
        <f>1</f>
        <v>1</v>
      </c>
      <c r="W13" s="2">
        <f>1</f>
        <v>1</v>
      </c>
      <c r="X13" s="2">
        <f>1</f>
        <v>1</v>
      </c>
      <c r="Y13" s="2">
        <f>1</f>
        <v>1</v>
      </c>
      <c r="Z13" s="2">
        <f>1</f>
        <v>1</v>
      </c>
      <c r="AA13" s="2">
        <f>1</f>
        <v>1</v>
      </c>
      <c r="AB13" s="2">
        <f>1</f>
        <v>1</v>
      </c>
      <c r="AC13" s="2">
        <f>1</f>
        <v>1</v>
      </c>
      <c r="AD13" s="2" t="str">
        <f t="shared" si="4"/>
        <v>-1</v>
      </c>
      <c r="AE13" s="2">
        <f>0</f>
        <v>0</v>
      </c>
      <c r="AG13" s="2" t="s">
        <v>73</v>
      </c>
      <c r="AH13" s="2">
        <f>0</f>
        <v>0</v>
      </c>
      <c r="AI13" s="2" t="str">
        <f t="shared" si="5"/>
        <v>-1</v>
      </c>
      <c r="AJ13" s="2">
        <f>1</f>
        <v>1</v>
      </c>
      <c r="AK13" s="2">
        <f>1</f>
        <v>1</v>
      </c>
      <c r="AL13" s="2">
        <f>1</f>
        <v>1</v>
      </c>
      <c r="AM13" s="2">
        <f>1</f>
        <v>1</v>
      </c>
      <c r="AN13" s="2">
        <f>1</f>
        <v>1</v>
      </c>
      <c r="AO13" s="2">
        <f>1</f>
        <v>1</v>
      </c>
      <c r="AP13" s="2">
        <f>1</f>
        <v>1</v>
      </c>
      <c r="AQ13" s="2">
        <f>1</f>
        <v>1</v>
      </c>
      <c r="AR13" s="2">
        <f>1</f>
        <v>1</v>
      </c>
      <c r="AS13" s="2" t="str">
        <f t="shared" si="6"/>
        <v>-1</v>
      </c>
      <c r="AT13" s="2">
        <f>0</f>
        <v>0</v>
      </c>
      <c r="AV13" s="2" t="s">
        <v>74</v>
      </c>
      <c r="AW13" s="2">
        <f>0</f>
        <v>0</v>
      </c>
      <c r="AX13" s="2" t="str">
        <f t="shared" si="7"/>
        <v>-1</v>
      </c>
      <c r="AY13" s="2">
        <f>1</f>
        <v>1</v>
      </c>
      <c r="AZ13" s="2">
        <f>1</f>
        <v>1</v>
      </c>
      <c r="BA13" s="2">
        <f>1</f>
        <v>1</v>
      </c>
      <c r="BB13" s="2">
        <f>1</f>
        <v>1</v>
      </c>
      <c r="BC13" s="2">
        <f>1</f>
        <v>1</v>
      </c>
      <c r="BD13" s="2">
        <f>1</f>
        <v>1</v>
      </c>
      <c r="BE13" s="2">
        <f>1</f>
        <v>1</v>
      </c>
      <c r="BF13" s="2">
        <f>1</f>
        <v>1</v>
      </c>
      <c r="BG13" s="2">
        <f>1</f>
        <v>1</v>
      </c>
      <c r="BH13" s="2" t="str">
        <f t="shared" si="8"/>
        <v>-1</v>
      </c>
      <c r="BI13" s="2">
        <f>0</f>
        <v>0</v>
      </c>
      <c r="BK13" s="2" t="s">
        <v>75</v>
      </c>
      <c r="BL13" s="2">
        <f>0</f>
        <v>0</v>
      </c>
      <c r="BM13" s="2" t="str">
        <f t="shared" si="9"/>
        <v>-1</v>
      </c>
      <c r="BN13" s="2">
        <f>1</f>
        <v>1</v>
      </c>
      <c r="BO13" s="2">
        <f>1</f>
        <v>1</v>
      </c>
      <c r="BP13" s="2">
        <f>1</f>
        <v>1</v>
      </c>
      <c r="BQ13" s="2">
        <f>1</f>
        <v>1</v>
      </c>
      <c r="BR13" s="2">
        <f>1</f>
        <v>1</v>
      </c>
      <c r="BS13" s="2">
        <f>1</f>
        <v>1</v>
      </c>
      <c r="BT13" s="2">
        <f>1</f>
        <v>1</v>
      </c>
      <c r="BU13" s="2">
        <f>1</f>
        <v>1</v>
      </c>
      <c r="BV13" s="2">
        <f>1</f>
        <v>1</v>
      </c>
      <c r="BW13" s="2" t="str">
        <f t="shared" si="10"/>
        <v>-1</v>
      </c>
      <c r="BX13" s="2">
        <f>0</f>
        <v>0</v>
      </c>
      <c r="BZ13" s="2" t="s">
        <v>76</v>
      </c>
      <c r="CA13" s="2">
        <f>0</f>
        <v>0</v>
      </c>
      <c r="CB13" s="2" t="str">
        <f t="shared" si="11"/>
        <v>-1</v>
      </c>
      <c r="CC13" s="2">
        <f>1</f>
        <v>1</v>
      </c>
      <c r="CD13" s="2">
        <f>1</f>
        <v>1</v>
      </c>
      <c r="CE13" s="2">
        <f>1</f>
        <v>1</v>
      </c>
      <c r="CF13" s="2">
        <f>1</f>
        <v>1</v>
      </c>
      <c r="CG13" s="2">
        <f>1</f>
        <v>1</v>
      </c>
      <c r="CH13" s="2">
        <f>1</f>
        <v>1</v>
      </c>
      <c r="CI13" s="2">
        <f>1</f>
        <v>1</v>
      </c>
      <c r="CJ13" s="2">
        <f>1</f>
        <v>1</v>
      </c>
      <c r="CK13" s="2">
        <f>1</f>
        <v>1</v>
      </c>
      <c r="CL13" s="2" t="str">
        <f t="shared" si="12"/>
        <v>-1</v>
      </c>
      <c r="CM13" s="2">
        <f>0</f>
        <v>0</v>
      </c>
      <c r="CO13" s="2" t="s">
        <v>77</v>
      </c>
      <c r="CP13" s="2">
        <f>0</f>
        <v>0</v>
      </c>
      <c r="CQ13" s="2" t="str">
        <f t="shared" si="13"/>
        <v>-1</v>
      </c>
      <c r="CR13" s="2">
        <f>1</f>
        <v>1</v>
      </c>
      <c r="CS13" s="2">
        <f>1</f>
        <v>1</v>
      </c>
      <c r="CT13" s="2">
        <f>1</f>
        <v>1</v>
      </c>
      <c r="CU13" s="2">
        <f>1</f>
        <v>1</v>
      </c>
      <c r="CV13" s="2">
        <f>1</f>
        <v>1</v>
      </c>
      <c r="CW13" s="2">
        <f>1</f>
        <v>1</v>
      </c>
      <c r="CX13" s="2">
        <f>1</f>
        <v>1</v>
      </c>
      <c r="CY13" s="2">
        <f>1</f>
        <v>1</v>
      </c>
      <c r="CZ13" s="2">
        <f>1</f>
        <v>1</v>
      </c>
      <c r="DA13" s="2" t="str">
        <f t="shared" si="14"/>
        <v>-1</v>
      </c>
      <c r="DB13" s="2">
        <f>0</f>
        <v>0</v>
      </c>
      <c r="DD13" s="2" t="s">
        <v>78</v>
      </c>
      <c r="DE13" s="2">
        <f>0</f>
        <v>0</v>
      </c>
      <c r="DF13" s="2" t="str">
        <f t="shared" si="15"/>
        <v>-1</v>
      </c>
      <c r="DG13" s="2">
        <f>1</f>
        <v>1</v>
      </c>
      <c r="DH13" s="2">
        <f>1</f>
        <v>1</v>
      </c>
      <c r="DI13" s="2">
        <f>1</f>
        <v>1</v>
      </c>
      <c r="DJ13" s="2">
        <f>1</f>
        <v>1</v>
      </c>
      <c r="DK13" s="2">
        <f>1</f>
        <v>1</v>
      </c>
      <c r="DL13" s="2">
        <f>1</f>
        <v>1</v>
      </c>
      <c r="DM13" s="2">
        <f>1</f>
        <v>1</v>
      </c>
      <c r="DN13" s="2">
        <f>1</f>
        <v>1</v>
      </c>
      <c r="DO13" s="2">
        <f>1</f>
        <v>1</v>
      </c>
      <c r="DP13" s="2" t="str">
        <f t="shared" si="16"/>
        <v>-1</v>
      </c>
      <c r="DQ13" s="2">
        <f>0</f>
        <v>0</v>
      </c>
      <c r="DS13" s="2" t="s">
        <v>79</v>
      </c>
      <c r="DT13" s="2">
        <f>0</f>
        <v>0</v>
      </c>
      <c r="DU13" s="2" t="str">
        <f t="shared" si="17"/>
        <v>-1</v>
      </c>
      <c r="DV13" s="2">
        <f>1</f>
        <v>1</v>
      </c>
      <c r="DW13" s="2">
        <f>1</f>
        <v>1</v>
      </c>
      <c r="DX13" s="2">
        <f>1</f>
        <v>1</v>
      </c>
      <c r="DY13" s="2">
        <f>1</f>
        <v>1</v>
      </c>
      <c r="DZ13" s="2">
        <f>1</f>
        <v>1</v>
      </c>
      <c r="EA13" s="2">
        <f>1</f>
        <v>1</v>
      </c>
      <c r="EB13" s="2">
        <f>1</f>
        <v>1</v>
      </c>
      <c r="EC13" s="2">
        <f>1</f>
        <v>1</v>
      </c>
      <c r="ED13" s="2">
        <f>1</f>
        <v>1</v>
      </c>
      <c r="EE13" s="2" t="str">
        <f t="shared" si="18"/>
        <v>-1</v>
      </c>
      <c r="EF13" s="2">
        <f>0</f>
        <v>0</v>
      </c>
      <c r="EH13" s="2" t="s">
        <v>80</v>
      </c>
      <c r="EI13" s="2">
        <f>0</f>
        <v>0</v>
      </c>
      <c r="EJ13" s="2" t="str">
        <f t="shared" si="19"/>
        <v>-1</v>
      </c>
      <c r="EK13" s="2">
        <f>1</f>
        <v>1</v>
      </c>
      <c r="EL13" s="2">
        <f>1</f>
        <v>1</v>
      </c>
      <c r="EM13" s="2">
        <f>1</f>
        <v>1</v>
      </c>
      <c r="EN13" s="2">
        <f>1</f>
        <v>1</v>
      </c>
      <c r="EO13" s="2">
        <f>1</f>
        <v>1</v>
      </c>
      <c r="EP13" s="2">
        <f>1</f>
        <v>1</v>
      </c>
      <c r="EQ13" s="2">
        <f>1</f>
        <v>1</v>
      </c>
      <c r="ER13" s="2">
        <f>1</f>
        <v>1</v>
      </c>
      <c r="ES13" s="2">
        <f>1</f>
        <v>1</v>
      </c>
      <c r="ET13" s="2" t="str">
        <f t="shared" si="20"/>
        <v>-1</v>
      </c>
      <c r="EU13" s="2">
        <f>0</f>
        <v>0</v>
      </c>
      <c r="EV13" s="2" t="str">
        <f t="shared" si="21"/>
        <v>1</v>
      </c>
      <c r="EW13" s="2" t="str">
        <f t="shared" si="22"/>
        <v>0</v>
      </c>
      <c r="EX13" s="2" t="str">
        <f t="shared" si="23"/>
        <v>0</v>
      </c>
      <c r="EY13" s="2" t="str">
        <f t="shared" si="24"/>
        <v>0</v>
      </c>
      <c r="EZ13" s="2" t="str">
        <f t="shared" si="25"/>
        <v>0</v>
      </c>
      <c r="FA13" s="2" t="str">
        <f t="shared" si="26"/>
        <v>0</v>
      </c>
      <c r="FB13" s="2" t="str">
        <f t="shared" si="27"/>
        <v>0</v>
      </c>
      <c r="FC13" s="2" t="str">
        <f t="shared" si="28"/>
        <v>0</v>
      </c>
      <c r="FD13" s="2" t="str">
        <f t="shared" si="29"/>
        <v>0</v>
      </c>
      <c r="FE13" s="2" t="str">
        <f t="shared" si="30"/>
        <v>0</v>
      </c>
      <c r="FF13" s="2">
        <f t="shared" si="31"/>
        <v>9</v>
      </c>
    </row>
    <row r="14" spans="1:162" x14ac:dyDescent="0.4">
      <c r="A14" s="1">
        <f t="shared" si="32"/>
        <v>10</v>
      </c>
      <c r="B14" s="5">
        <f>IMREAL(IMSUM(EV14:FE14))</f>
        <v>1</v>
      </c>
      <c r="C14" s="2" t="s">
        <v>72</v>
      </c>
      <c r="D14" s="2">
        <f>1</f>
        <v>1</v>
      </c>
      <c r="E14" s="2">
        <f>1</f>
        <v>1</v>
      </c>
      <c r="F14" s="2">
        <f>1</f>
        <v>1</v>
      </c>
      <c r="G14" s="2">
        <f>1</f>
        <v>1</v>
      </c>
      <c r="H14" s="2">
        <f>1</f>
        <v>1</v>
      </c>
      <c r="I14" s="2">
        <f>1</f>
        <v>1</v>
      </c>
      <c r="J14" s="2">
        <f>1</f>
        <v>1</v>
      </c>
      <c r="K14" s="2">
        <f>1</f>
        <v>1</v>
      </c>
      <c r="L14" s="2">
        <f>1</f>
        <v>1</v>
      </c>
      <c r="M14" s="2">
        <f>1</f>
        <v>1</v>
      </c>
      <c r="N14" s="2">
        <f>1</f>
        <v>1</v>
      </c>
      <c r="O14" s="2" t="str">
        <f t="shared" si="1"/>
        <v>1</v>
      </c>
      <c r="P14" s="2" t="str">
        <f t="shared" si="2"/>
        <v>1</v>
      </c>
      <c r="R14" s="2" t="s">
        <v>73</v>
      </c>
      <c r="S14" s="2">
        <f>0</f>
        <v>0</v>
      </c>
      <c r="T14" s="2" t="str">
        <f t="shared" si="3"/>
        <v>-1</v>
      </c>
      <c r="U14" s="2">
        <f>1</f>
        <v>1</v>
      </c>
      <c r="V14" s="2">
        <f>1</f>
        <v>1</v>
      </c>
      <c r="W14" s="2">
        <f>1</f>
        <v>1</v>
      </c>
      <c r="X14" s="2">
        <f>1</f>
        <v>1</v>
      </c>
      <c r="Y14" s="2">
        <f>1</f>
        <v>1</v>
      </c>
      <c r="Z14" s="2">
        <f>1</f>
        <v>1</v>
      </c>
      <c r="AA14" s="2">
        <f>1</f>
        <v>1</v>
      </c>
      <c r="AB14" s="2">
        <f>1</f>
        <v>1</v>
      </c>
      <c r="AC14" s="2">
        <f>1</f>
        <v>1</v>
      </c>
      <c r="AD14" s="2" t="str">
        <f t="shared" si="4"/>
        <v>-1</v>
      </c>
      <c r="AE14" s="2">
        <f>0</f>
        <v>0</v>
      </c>
      <c r="AG14" s="2" t="s">
        <v>74</v>
      </c>
      <c r="AH14" s="2">
        <f>0</f>
        <v>0</v>
      </c>
      <c r="AI14" s="2" t="str">
        <f t="shared" si="5"/>
        <v>-1</v>
      </c>
      <c r="AJ14" s="2">
        <f>1</f>
        <v>1</v>
      </c>
      <c r="AK14" s="2">
        <f>1</f>
        <v>1</v>
      </c>
      <c r="AL14" s="2">
        <f>1</f>
        <v>1</v>
      </c>
      <c r="AM14" s="2">
        <f>1</f>
        <v>1</v>
      </c>
      <c r="AN14" s="2">
        <f>1</f>
        <v>1</v>
      </c>
      <c r="AO14" s="2">
        <f>1</f>
        <v>1</v>
      </c>
      <c r="AP14" s="2">
        <f>1</f>
        <v>1</v>
      </c>
      <c r="AQ14" s="2">
        <f>1</f>
        <v>1</v>
      </c>
      <c r="AR14" s="2">
        <f>1</f>
        <v>1</v>
      </c>
      <c r="AS14" s="2" t="str">
        <f t="shared" si="6"/>
        <v>-1</v>
      </c>
      <c r="AT14" s="2">
        <f>0</f>
        <v>0</v>
      </c>
      <c r="AV14" s="2" t="s">
        <v>75</v>
      </c>
      <c r="AW14" s="2">
        <f>0</f>
        <v>0</v>
      </c>
      <c r="AX14" s="2" t="str">
        <f t="shared" si="7"/>
        <v>-1</v>
      </c>
      <c r="AY14" s="2">
        <f>1</f>
        <v>1</v>
      </c>
      <c r="AZ14" s="2">
        <f>1</f>
        <v>1</v>
      </c>
      <c r="BA14" s="2">
        <f>1</f>
        <v>1</v>
      </c>
      <c r="BB14" s="2">
        <f>1</f>
        <v>1</v>
      </c>
      <c r="BC14" s="2">
        <f>1</f>
        <v>1</v>
      </c>
      <c r="BD14" s="2">
        <f>1</f>
        <v>1</v>
      </c>
      <c r="BE14" s="2">
        <f>1</f>
        <v>1</v>
      </c>
      <c r="BF14" s="2">
        <f>1</f>
        <v>1</v>
      </c>
      <c r="BG14" s="2">
        <f>1</f>
        <v>1</v>
      </c>
      <c r="BH14" s="2" t="str">
        <f t="shared" si="8"/>
        <v>-1</v>
      </c>
      <c r="BI14" s="2">
        <f>0</f>
        <v>0</v>
      </c>
      <c r="BK14" s="2" t="s">
        <v>76</v>
      </c>
      <c r="BL14" s="2">
        <f>0</f>
        <v>0</v>
      </c>
      <c r="BM14" s="2" t="str">
        <f t="shared" si="9"/>
        <v>-1</v>
      </c>
      <c r="BN14" s="2">
        <f>1</f>
        <v>1</v>
      </c>
      <c r="BO14" s="2">
        <f>1</f>
        <v>1</v>
      </c>
      <c r="BP14" s="2">
        <f>1</f>
        <v>1</v>
      </c>
      <c r="BQ14" s="2">
        <f>1</f>
        <v>1</v>
      </c>
      <c r="BR14" s="2">
        <f>1</f>
        <v>1</v>
      </c>
      <c r="BS14" s="2">
        <f>1</f>
        <v>1</v>
      </c>
      <c r="BT14" s="2">
        <f>1</f>
        <v>1</v>
      </c>
      <c r="BU14" s="2">
        <f>1</f>
        <v>1</v>
      </c>
      <c r="BV14" s="2">
        <f>1</f>
        <v>1</v>
      </c>
      <c r="BW14" s="2" t="str">
        <f t="shared" si="10"/>
        <v>-1</v>
      </c>
      <c r="BX14" s="2">
        <f>0</f>
        <v>0</v>
      </c>
      <c r="BZ14" s="2" t="s">
        <v>77</v>
      </c>
      <c r="CA14" s="2">
        <f>0</f>
        <v>0</v>
      </c>
      <c r="CB14" s="2" t="str">
        <f t="shared" si="11"/>
        <v>-1</v>
      </c>
      <c r="CC14" s="2">
        <f>1</f>
        <v>1</v>
      </c>
      <c r="CD14" s="2">
        <f>1</f>
        <v>1</v>
      </c>
      <c r="CE14" s="2">
        <f>1</f>
        <v>1</v>
      </c>
      <c r="CF14" s="2">
        <f>1</f>
        <v>1</v>
      </c>
      <c r="CG14" s="2">
        <f>1</f>
        <v>1</v>
      </c>
      <c r="CH14" s="2">
        <f>1</f>
        <v>1</v>
      </c>
      <c r="CI14" s="2">
        <f>1</f>
        <v>1</v>
      </c>
      <c r="CJ14" s="2">
        <f>1</f>
        <v>1</v>
      </c>
      <c r="CK14" s="2">
        <f>1</f>
        <v>1</v>
      </c>
      <c r="CL14" s="2" t="str">
        <f t="shared" si="12"/>
        <v>-1</v>
      </c>
      <c r="CM14" s="2">
        <f>0</f>
        <v>0</v>
      </c>
      <c r="CO14" s="2" t="s">
        <v>78</v>
      </c>
      <c r="CP14" s="2">
        <f>0</f>
        <v>0</v>
      </c>
      <c r="CQ14" s="2" t="str">
        <f t="shared" si="13"/>
        <v>-1</v>
      </c>
      <c r="CR14" s="2">
        <f>1</f>
        <v>1</v>
      </c>
      <c r="CS14" s="2">
        <f>1</f>
        <v>1</v>
      </c>
      <c r="CT14" s="2">
        <f>1</f>
        <v>1</v>
      </c>
      <c r="CU14" s="2">
        <f>1</f>
        <v>1</v>
      </c>
      <c r="CV14" s="2">
        <f>1</f>
        <v>1</v>
      </c>
      <c r="CW14" s="2">
        <f>1</f>
        <v>1</v>
      </c>
      <c r="CX14" s="2">
        <f>1</f>
        <v>1</v>
      </c>
      <c r="CY14" s="2">
        <f>1</f>
        <v>1</v>
      </c>
      <c r="CZ14" s="2">
        <f>1</f>
        <v>1</v>
      </c>
      <c r="DA14" s="2" t="str">
        <f t="shared" si="14"/>
        <v>-1</v>
      </c>
      <c r="DB14" s="2">
        <f>0</f>
        <v>0</v>
      </c>
      <c r="DD14" s="2" t="s">
        <v>79</v>
      </c>
      <c r="DE14" s="2">
        <f>0</f>
        <v>0</v>
      </c>
      <c r="DF14" s="2" t="str">
        <f t="shared" si="15"/>
        <v>-1</v>
      </c>
      <c r="DG14" s="2">
        <f>1</f>
        <v>1</v>
      </c>
      <c r="DH14" s="2">
        <f>1</f>
        <v>1</v>
      </c>
      <c r="DI14" s="2">
        <f>1</f>
        <v>1</v>
      </c>
      <c r="DJ14" s="2">
        <f>1</f>
        <v>1</v>
      </c>
      <c r="DK14" s="2">
        <f>1</f>
        <v>1</v>
      </c>
      <c r="DL14" s="2">
        <f>1</f>
        <v>1</v>
      </c>
      <c r="DM14" s="2">
        <f>1</f>
        <v>1</v>
      </c>
      <c r="DN14" s="2">
        <f>1</f>
        <v>1</v>
      </c>
      <c r="DO14" s="2">
        <f>1</f>
        <v>1</v>
      </c>
      <c r="DP14" s="2" t="str">
        <f t="shared" si="16"/>
        <v>-1</v>
      </c>
      <c r="DQ14" s="2">
        <f>0</f>
        <v>0</v>
      </c>
      <c r="DS14" s="2" t="s">
        <v>80</v>
      </c>
      <c r="DT14" s="2">
        <f>0</f>
        <v>0</v>
      </c>
      <c r="DU14" s="2" t="str">
        <f t="shared" si="17"/>
        <v>-1</v>
      </c>
      <c r="DV14" s="2">
        <f>1</f>
        <v>1</v>
      </c>
      <c r="DW14" s="2">
        <f>1</f>
        <v>1</v>
      </c>
      <c r="DX14" s="2">
        <f>1</f>
        <v>1</v>
      </c>
      <c r="DY14" s="2">
        <f>1</f>
        <v>1</v>
      </c>
      <c r="DZ14" s="2">
        <f>1</f>
        <v>1</v>
      </c>
      <c r="EA14" s="2">
        <f>1</f>
        <v>1</v>
      </c>
      <c r="EB14" s="2">
        <f>1</f>
        <v>1</v>
      </c>
      <c r="EC14" s="2">
        <f>1</f>
        <v>1</v>
      </c>
      <c r="ED14" s="2">
        <f>1</f>
        <v>1</v>
      </c>
      <c r="EE14" s="2" t="str">
        <f t="shared" si="18"/>
        <v>-1</v>
      </c>
      <c r="EF14" s="2">
        <f>0</f>
        <v>0</v>
      </c>
      <c r="EH14" s="2" t="s">
        <v>81</v>
      </c>
      <c r="EI14" s="2">
        <f>0</f>
        <v>0</v>
      </c>
      <c r="EJ14" s="2" t="str">
        <f t="shared" si="19"/>
        <v>-1</v>
      </c>
      <c r="EK14" s="2">
        <f>1</f>
        <v>1</v>
      </c>
      <c r="EL14" s="2">
        <f>1</f>
        <v>1</v>
      </c>
      <c r="EM14" s="2">
        <f>1</f>
        <v>1</v>
      </c>
      <c r="EN14" s="2">
        <f>1</f>
        <v>1</v>
      </c>
      <c r="EO14" s="2">
        <f>1</f>
        <v>1</v>
      </c>
      <c r="EP14" s="2">
        <f>1</f>
        <v>1</v>
      </c>
      <c r="EQ14" s="2">
        <f>1</f>
        <v>1</v>
      </c>
      <c r="ER14" s="2">
        <f>1</f>
        <v>1</v>
      </c>
      <c r="ES14" s="2">
        <f>1</f>
        <v>1</v>
      </c>
      <c r="ET14" s="2" t="str">
        <f t="shared" si="20"/>
        <v>-1</v>
      </c>
      <c r="EU14" s="2">
        <f>0</f>
        <v>0</v>
      </c>
      <c r="EV14" s="2" t="str">
        <f t="shared" si="21"/>
        <v>1</v>
      </c>
      <c r="EW14" s="2" t="str">
        <f t="shared" si="22"/>
        <v>0</v>
      </c>
      <c r="EX14" s="2" t="str">
        <f t="shared" si="23"/>
        <v>0</v>
      </c>
      <c r="EY14" s="2" t="str">
        <f t="shared" si="24"/>
        <v>0</v>
      </c>
      <c r="EZ14" s="2" t="str">
        <f t="shared" si="25"/>
        <v>0</v>
      </c>
      <c r="FA14" s="2" t="str">
        <f t="shared" si="26"/>
        <v>0</v>
      </c>
      <c r="FB14" s="2" t="str">
        <f t="shared" si="27"/>
        <v>0</v>
      </c>
      <c r="FC14" s="2" t="str">
        <f t="shared" si="28"/>
        <v>0</v>
      </c>
      <c r="FD14" s="2" t="str">
        <f t="shared" si="29"/>
        <v>0</v>
      </c>
      <c r="FE14" s="2" t="str">
        <f t="shared" si="30"/>
        <v>0</v>
      </c>
      <c r="FF14" s="2">
        <f t="shared" si="31"/>
        <v>10</v>
      </c>
    </row>
    <row r="15" spans="1:162" x14ac:dyDescent="0.4">
      <c r="A15" s="1">
        <f t="shared" si="32"/>
        <v>11</v>
      </c>
      <c r="B15" s="5">
        <f>IMREAL(IMSUM(EV15:FE15))</f>
        <v>1</v>
      </c>
      <c r="C15" s="2" t="s">
        <v>73</v>
      </c>
      <c r="D15" s="2">
        <f>1</f>
        <v>1</v>
      </c>
      <c r="E15" s="2">
        <f>1</f>
        <v>1</v>
      </c>
      <c r="F15" s="2">
        <f>1</f>
        <v>1</v>
      </c>
      <c r="G15" s="2">
        <f>1</f>
        <v>1</v>
      </c>
      <c r="H15" s="2">
        <f>1</f>
        <v>1</v>
      </c>
      <c r="I15" s="2">
        <f>1</f>
        <v>1</v>
      </c>
      <c r="J15" s="2">
        <f>1</f>
        <v>1</v>
      </c>
      <c r="K15" s="2">
        <f>1</f>
        <v>1</v>
      </c>
      <c r="L15" s="2">
        <f>1</f>
        <v>1</v>
      </c>
      <c r="M15" s="2">
        <f>1</f>
        <v>1</v>
      </c>
      <c r="N15" s="2">
        <f>1</f>
        <v>1</v>
      </c>
      <c r="O15" s="2" t="str">
        <f t="shared" si="1"/>
        <v>1</v>
      </c>
      <c r="P15" s="2" t="str">
        <f t="shared" si="2"/>
        <v>1</v>
      </c>
      <c r="R15" s="2" t="s">
        <v>74</v>
      </c>
      <c r="S15" s="2">
        <f>0</f>
        <v>0</v>
      </c>
      <c r="T15" s="2" t="str">
        <f t="shared" si="3"/>
        <v>-1</v>
      </c>
      <c r="U15" s="2">
        <f>1</f>
        <v>1</v>
      </c>
      <c r="V15" s="2">
        <f>1</f>
        <v>1</v>
      </c>
      <c r="W15" s="2">
        <f>1</f>
        <v>1</v>
      </c>
      <c r="X15" s="2">
        <f>1</f>
        <v>1</v>
      </c>
      <c r="Y15" s="2">
        <f>1</f>
        <v>1</v>
      </c>
      <c r="Z15" s="2">
        <f>1</f>
        <v>1</v>
      </c>
      <c r="AA15" s="2">
        <f>1</f>
        <v>1</v>
      </c>
      <c r="AB15" s="2">
        <f>1</f>
        <v>1</v>
      </c>
      <c r="AC15" s="2">
        <f>1</f>
        <v>1</v>
      </c>
      <c r="AD15" s="2" t="str">
        <f t="shared" si="4"/>
        <v>-1</v>
      </c>
      <c r="AE15" s="2">
        <f>0</f>
        <v>0</v>
      </c>
      <c r="AG15" s="2" t="s">
        <v>75</v>
      </c>
      <c r="AH15" s="2">
        <f>0</f>
        <v>0</v>
      </c>
      <c r="AI15" s="2" t="str">
        <f t="shared" si="5"/>
        <v>-1</v>
      </c>
      <c r="AJ15" s="2">
        <f>1</f>
        <v>1</v>
      </c>
      <c r="AK15" s="2">
        <f>1</f>
        <v>1</v>
      </c>
      <c r="AL15" s="2">
        <f>1</f>
        <v>1</v>
      </c>
      <c r="AM15" s="2">
        <f>1</f>
        <v>1</v>
      </c>
      <c r="AN15" s="2">
        <f>1</f>
        <v>1</v>
      </c>
      <c r="AO15" s="2">
        <f>1</f>
        <v>1</v>
      </c>
      <c r="AP15" s="2">
        <f>1</f>
        <v>1</v>
      </c>
      <c r="AQ15" s="2">
        <f>1</f>
        <v>1</v>
      </c>
      <c r="AR15" s="2">
        <f>1</f>
        <v>1</v>
      </c>
      <c r="AS15" s="2" t="str">
        <f t="shared" si="6"/>
        <v>-1</v>
      </c>
      <c r="AT15" s="2">
        <f>0</f>
        <v>0</v>
      </c>
      <c r="AV15" s="2" t="s">
        <v>76</v>
      </c>
      <c r="AW15" s="2">
        <f>0</f>
        <v>0</v>
      </c>
      <c r="AX15" s="2" t="str">
        <f t="shared" si="7"/>
        <v>-1</v>
      </c>
      <c r="AY15" s="2">
        <f>1</f>
        <v>1</v>
      </c>
      <c r="AZ15" s="2">
        <f>1</f>
        <v>1</v>
      </c>
      <c r="BA15" s="2">
        <f>1</f>
        <v>1</v>
      </c>
      <c r="BB15" s="2">
        <f>1</f>
        <v>1</v>
      </c>
      <c r="BC15" s="2">
        <f>1</f>
        <v>1</v>
      </c>
      <c r="BD15" s="2">
        <f>1</f>
        <v>1</v>
      </c>
      <c r="BE15" s="2">
        <f>1</f>
        <v>1</v>
      </c>
      <c r="BF15" s="2">
        <f>1</f>
        <v>1</v>
      </c>
      <c r="BG15" s="2">
        <f>1</f>
        <v>1</v>
      </c>
      <c r="BH15" s="2" t="str">
        <f t="shared" si="8"/>
        <v>-1</v>
      </c>
      <c r="BI15" s="2">
        <f>0</f>
        <v>0</v>
      </c>
      <c r="BK15" s="2" t="s">
        <v>77</v>
      </c>
      <c r="BL15" s="2">
        <f>0</f>
        <v>0</v>
      </c>
      <c r="BM15" s="2" t="str">
        <f t="shared" si="9"/>
        <v>-1</v>
      </c>
      <c r="BN15" s="2">
        <f>1</f>
        <v>1</v>
      </c>
      <c r="BO15" s="2">
        <f>1</f>
        <v>1</v>
      </c>
      <c r="BP15" s="2">
        <f>1</f>
        <v>1</v>
      </c>
      <c r="BQ15" s="2">
        <f>1</f>
        <v>1</v>
      </c>
      <c r="BR15" s="2">
        <f>1</f>
        <v>1</v>
      </c>
      <c r="BS15" s="2">
        <f>1</f>
        <v>1</v>
      </c>
      <c r="BT15" s="2">
        <f>1</f>
        <v>1</v>
      </c>
      <c r="BU15" s="2">
        <f>1</f>
        <v>1</v>
      </c>
      <c r="BV15" s="2">
        <f>1</f>
        <v>1</v>
      </c>
      <c r="BW15" s="2" t="str">
        <f t="shared" si="10"/>
        <v>-1</v>
      </c>
      <c r="BX15" s="2">
        <f>0</f>
        <v>0</v>
      </c>
      <c r="BZ15" s="2" t="s">
        <v>78</v>
      </c>
      <c r="CA15" s="2">
        <f>0</f>
        <v>0</v>
      </c>
      <c r="CB15" s="2" t="str">
        <f t="shared" si="11"/>
        <v>-1</v>
      </c>
      <c r="CC15" s="2">
        <f>1</f>
        <v>1</v>
      </c>
      <c r="CD15" s="2">
        <f>1</f>
        <v>1</v>
      </c>
      <c r="CE15" s="2">
        <f>1</f>
        <v>1</v>
      </c>
      <c r="CF15" s="2">
        <f>1</f>
        <v>1</v>
      </c>
      <c r="CG15" s="2">
        <f>1</f>
        <v>1</v>
      </c>
      <c r="CH15" s="2">
        <f>1</f>
        <v>1</v>
      </c>
      <c r="CI15" s="2">
        <f>1</f>
        <v>1</v>
      </c>
      <c r="CJ15" s="2">
        <f>1</f>
        <v>1</v>
      </c>
      <c r="CK15" s="2">
        <f>1</f>
        <v>1</v>
      </c>
      <c r="CL15" s="2" t="str">
        <f t="shared" si="12"/>
        <v>-1</v>
      </c>
      <c r="CM15" s="2">
        <f>0</f>
        <v>0</v>
      </c>
      <c r="CO15" s="2" t="s">
        <v>79</v>
      </c>
      <c r="CP15" s="2">
        <f>0</f>
        <v>0</v>
      </c>
      <c r="CQ15" s="2" t="str">
        <f t="shared" si="13"/>
        <v>-1</v>
      </c>
      <c r="CR15" s="2">
        <f>1</f>
        <v>1</v>
      </c>
      <c r="CS15" s="2">
        <f>1</f>
        <v>1</v>
      </c>
      <c r="CT15" s="2">
        <f>1</f>
        <v>1</v>
      </c>
      <c r="CU15" s="2">
        <f>1</f>
        <v>1</v>
      </c>
      <c r="CV15" s="2">
        <f>1</f>
        <v>1</v>
      </c>
      <c r="CW15" s="2">
        <f>1</f>
        <v>1</v>
      </c>
      <c r="CX15" s="2">
        <f>1</f>
        <v>1</v>
      </c>
      <c r="CY15" s="2">
        <f>1</f>
        <v>1</v>
      </c>
      <c r="CZ15" s="2">
        <f>1</f>
        <v>1</v>
      </c>
      <c r="DA15" s="2" t="str">
        <f t="shared" si="14"/>
        <v>-1</v>
      </c>
      <c r="DB15" s="2">
        <f>0</f>
        <v>0</v>
      </c>
      <c r="DD15" s="2" t="s">
        <v>80</v>
      </c>
      <c r="DE15" s="2">
        <f>0</f>
        <v>0</v>
      </c>
      <c r="DF15" s="2" t="str">
        <f t="shared" si="15"/>
        <v>-1</v>
      </c>
      <c r="DG15" s="2">
        <f>1</f>
        <v>1</v>
      </c>
      <c r="DH15" s="2">
        <f>1</f>
        <v>1</v>
      </c>
      <c r="DI15" s="2">
        <f>1</f>
        <v>1</v>
      </c>
      <c r="DJ15" s="2">
        <f>1</f>
        <v>1</v>
      </c>
      <c r="DK15" s="2">
        <f>1</f>
        <v>1</v>
      </c>
      <c r="DL15" s="2">
        <f>1</f>
        <v>1</v>
      </c>
      <c r="DM15" s="2">
        <f>1</f>
        <v>1</v>
      </c>
      <c r="DN15" s="2">
        <f>1</f>
        <v>1</v>
      </c>
      <c r="DO15" s="2">
        <f>1</f>
        <v>1</v>
      </c>
      <c r="DP15" s="2" t="str">
        <f t="shared" si="16"/>
        <v>-1</v>
      </c>
      <c r="DQ15" s="2">
        <f>0</f>
        <v>0</v>
      </c>
      <c r="DS15" s="2" t="s">
        <v>81</v>
      </c>
      <c r="DT15" s="2">
        <f>0</f>
        <v>0</v>
      </c>
      <c r="DU15" s="2" t="str">
        <f t="shared" si="17"/>
        <v>-1</v>
      </c>
      <c r="DV15" s="2">
        <f>1</f>
        <v>1</v>
      </c>
      <c r="DW15" s="2">
        <f>1</f>
        <v>1</v>
      </c>
      <c r="DX15" s="2">
        <f>1</f>
        <v>1</v>
      </c>
      <c r="DY15" s="2">
        <f>1</f>
        <v>1</v>
      </c>
      <c r="DZ15" s="2">
        <f>1</f>
        <v>1</v>
      </c>
      <c r="EA15" s="2">
        <f>1</f>
        <v>1</v>
      </c>
      <c r="EB15" s="2">
        <f>1</f>
        <v>1</v>
      </c>
      <c r="EC15" s="2">
        <f>1</f>
        <v>1</v>
      </c>
      <c r="ED15" s="2">
        <f>1</f>
        <v>1</v>
      </c>
      <c r="EE15" s="2" t="str">
        <f t="shared" si="18"/>
        <v>-1</v>
      </c>
      <c r="EF15" s="2">
        <f>0</f>
        <v>0</v>
      </c>
      <c r="EH15" s="2" t="s">
        <v>82</v>
      </c>
      <c r="EI15" s="2">
        <f>0</f>
        <v>0</v>
      </c>
      <c r="EJ15" s="2" t="str">
        <f t="shared" si="19"/>
        <v>-1</v>
      </c>
      <c r="EK15" s="2">
        <f>1</f>
        <v>1</v>
      </c>
      <c r="EL15" s="2">
        <f>1</f>
        <v>1</v>
      </c>
      <c r="EM15" s="2">
        <f>1</f>
        <v>1</v>
      </c>
      <c r="EN15" s="2">
        <f>1</f>
        <v>1</v>
      </c>
      <c r="EO15" s="2">
        <f>1</f>
        <v>1</v>
      </c>
      <c r="EP15" s="2">
        <f>1</f>
        <v>1</v>
      </c>
      <c r="EQ15" s="2">
        <f>1</f>
        <v>1</v>
      </c>
      <c r="ER15" s="2">
        <f>1</f>
        <v>1</v>
      </c>
      <c r="ES15" s="2">
        <f>1</f>
        <v>1</v>
      </c>
      <c r="ET15" s="2" t="str">
        <f t="shared" si="20"/>
        <v>-1</v>
      </c>
      <c r="EU15" s="2">
        <f>0</f>
        <v>0</v>
      </c>
      <c r="EV15" s="2" t="str">
        <f t="shared" si="21"/>
        <v>1</v>
      </c>
      <c r="EW15" s="2" t="str">
        <f t="shared" si="22"/>
        <v>0</v>
      </c>
      <c r="EX15" s="2" t="str">
        <f t="shared" si="23"/>
        <v>0</v>
      </c>
      <c r="EY15" s="2" t="str">
        <f t="shared" si="24"/>
        <v>0</v>
      </c>
      <c r="EZ15" s="2" t="str">
        <f t="shared" si="25"/>
        <v>0</v>
      </c>
      <c r="FA15" s="2" t="str">
        <f t="shared" si="26"/>
        <v>0</v>
      </c>
      <c r="FB15" s="2" t="str">
        <f t="shared" si="27"/>
        <v>0</v>
      </c>
      <c r="FC15" s="2" t="str">
        <f t="shared" si="28"/>
        <v>0</v>
      </c>
      <c r="FD15" s="2" t="str">
        <f t="shared" si="29"/>
        <v>0</v>
      </c>
      <c r="FE15" s="2" t="str">
        <f t="shared" si="30"/>
        <v>0</v>
      </c>
      <c r="FF15" s="2">
        <f t="shared" si="31"/>
        <v>11</v>
      </c>
    </row>
    <row r="16" spans="1:162" x14ac:dyDescent="0.4">
      <c r="A16" s="1">
        <f t="shared" si="32"/>
        <v>12</v>
      </c>
      <c r="B16" s="5">
        <f>IMREAL(IMSUM(EV16:FE16))</f>
        <v>1</v>
      </c>
      <c r="C16" s="2" t="s">
        <v>74</v>
      </c>
      <c r="D16" s="2">
        <f>1</f>
        <v>1</v>
      </c>
      <c r="E16" s="2">
        <f>1</f>
        <v>1</v>
      </c>
      <c r="F16" s="2">
        <f>1</f>
        <v>1</v>
      </c>
      <c r="G16" s="2">
        <f>1</f>
        <v>1</v>
      </c>
      <c r="H16" s="2">
        <f>1</f>
        <v>1</v>
      </c>
      <c r="I16" s="2">
        <f>1</f>
        <v>1</v>
      </c>
      <c r="J16" s="2">
        <f>1</f>
        <v>1</v>
      </c>
      <c r="K16" s="2">
        <f>1</f>
        <v>1</v>
      </c>
      <c r="L16" s="2">
        <f>1</f>
        <v>1</v>
      </c>
      <c r="M16" s="2">
        <f>1</f>
        <v>1</v>
      </c>
      <c r="N16" s="2">
        <f>1</f>
        <v>1</v>
      </c>
      <c r="O16" s="2" t="str">
        <f t="shared" si="1"/>
        <v>1</v>
      </c>
      <c r="P16" s="2" t="str">
        <f t="shared" si="2"/>
        <v>1</v>
      </c>
      <c r="R16" s="2" t="s">
        <v>75</v>
      </c>
      <c r="S16" s="2">
        <f>0</f>
        <v>0</v>
      </c>
      <c r="T16" s="2" t="str">
        <f t="shared" si="3"/>
        <v>-1</v>
      </c>
      <c r="U16" s="2">
        <f>1</f>
        <v>1</v>
      </c>
      <c r="V16" s="2">
        <f>1</f>
        <v>1</v>
      </c>
      <c r="W16" s="2">
        <f>1</f>
        <v>1</v>
      </c>
      <c r="X16" s="2">
        <f>1</f>
        <v>1</v>
      </c>
      <c r="Y16" s="2">
        <f>1</f>
        <v>1</v>
      </c>
      <c r="Z16" s="2">
        <f>1</f>
        <v>1</v>
      </c>
      <c r="AA16" s="2">
        <f>1</f>
        <v>1</v>
      </c>
      <c r="AB16" s="2">
        <f>1</f>
        <v>1</v>
      </c>
      <c r="AC16" s="2">
        <f>1</f>
        <v>1</v>
      </c>
      <c r="AD16" s="2" t="str">
        <f t="shared" si="4"/>
        <v>-1</v>
      </c>
      <c r="AE16" s="2">
        <f>0</f>
        <v>0</v>
      </c>
      <c r="AG16" s="2" t="s">
        <v>76</v>
      </c>
      <c r="AH16" s="2">
        <f>0</f>
        <v>0</v>
      </c>
      <c r="AI16" s="2" t="str">
        <f t="shared" si="5"/>
        <v>-1</v>
      </c>
      <c r="AJ16" s="2">
        <f>1</f>
        <v>1</v>
      </c>
      <c r="AK16" s="2">
        <f>1</f>
        <v>1</v>
      </c>
      <c r="AL16" s="2">
        <f>1</f>
        <v>1</v>
      </c>
      <c r="AM16" s="2">
        <f>1</f>
        <v>1</v>
      </c>
      <c r="AN16" s="2">
        <f>1</f>
        <v>1</v>
      </c>
      <c r="AO16" s="2">
        <f>1</f>
        <v>1</v>
      </c>
      <c r="AP16" s="2">
        <f>1</f>
        <v>1</v>
      </c>
      <c r="AQ16" s="2">
        <f>1</f>
        <v>1</v>
      </c>
      <c r="AR16" s="2">
        <f>1</f>
        <v>1</v>
      </c>
      <c r="AS16" s="2" t="str">
        <f t="shared" si="6"/>
        <v>-1</v>
      </c>
      <c r="AT16" s="2">
        <f>0</f>
        <v>0</v>
      </c>
      <c r="AV16" s="2" t="s">
        <v>77</v>
      </c>
      <c r="AW16" s="2">
        <f>0</f>
        <v>0</v>
      </c>
      <c r="AX16" s="2" t="str">
        <f t="shared" si="7"/>
        <v>-1</v>
      </c>
      <c r="AY16" s="2">
        <f>1</f>
        <v>1</v>
      </c>
      <c r="AZ16" s="2">
        <f>1</f>
        <v>1</v>
      </c>
      <c r="BA16" s="2">
        <f>1</f>
        <v>1</v>
      </c>
      <c r="BB16" s="2">
        <f>1</f>
        <v>1</v>
      </c>
      <c r="BC16" s="2">
        <f>1</f>
        <v>1</v>
      </c>
      <c r="BD16" s="2">
        <f>1</f>
        <v>1</v>
      </c>
      <c r="BE16" s="2">
        <f>1</f>
        <v>1</v>
      </c>
      <c r="BF16" s="2">
        <f>1</f>
        <v>1</v>
      </c>
      <c r="BG16" s="2">
        <f>1</f>
        <v>1</v>
      </c>
      <c r="BH16" s="2" t="str">
        <f t="shared" si="8"/>
        <v>-1</v>
      </c>
      <c r="BI16" s="2">
        <f>0</f>
        <v>0</v>
      </c>
      <c r="BK16" s="2" t="s">
        <v>78</v>
      </c>
      <c r="BL16" s="2">
        <f>0</f>
        <v>0</v>
      </c>
      <c r="BM16" s="2" t="str">
        <f t="shared" si="9"/>
        <v>-1</v>
      </c>
      <c r="BN16" s="2">
        <f>1</f>
        <v>1</v>
      </c>
      <c r="BO16" s="2">
        <f>1</f>
        <v>1</v>
      </c>
      <c r="BP16" s="2">
        <f>1</f>
        <v>1</v>
      </c>
      <c r="BQ16" s="2">
        <f>1</f>
        <v>1</v>
      </c>
      <c r="BR16" s="2">
        <f>1</f>
        <v>1</v>
      </c>
      <c r="BS16" s="2">
        <f>1</f>
        <v>1</v>
      </c>
      <c r="BT16" s="2">
        <f>1</f>
        <v>1</v>
      </c>
      <c r="BU16" s="2">
        <f>1</f>
        <v>1</v>
      </c>
      <c r="BV16" s="2">
        <f>1</f>
        <v>1</v>
      </c>
      <c r="BW16" s="2" t="str">
        <f t="shared" si="10"/>
        <v>-1</v>
      </c>
      <c r="BX16" s="2">
        <f>0</f>
        <v>0</v>
      </c>
      <c r="BZ16" s="2" t="s">
        <v>79</v>
      </c>
      <c r="CA16" s="2">
        <f>0</f>
        <v>0</v>
      </c>
      <c r="CB16" s="2" t="str">
        <f t="shared" si="11"/>
        <v>-1</v>
      </c>
      <c r="CC16" s="2">
        <f>1</f>
        <v>1</v>
      </c>
      <c r="CD16" s="2">
        <f>1</f>
        <v>1</v>
      </c>
      <c r="CE16" s="2">
        <f>1</f>
        <v>1</v>
      </c>
      <c r="CF16" s="2">
        <f>1</f>
        <v>1</v>
      </c>
      <c r="CG16" s="2">
        <f>1</f>
        <v>1</v>
      </c>
      <c r="CH16" s="2">
        <f>1</f>
        <v>1</v>
      </c>
      <c r="CI16" s="2">
        <f>1</f>
        <v>1</v>
      </c>
      <c r="CJ16" s="2">
        <f>1</f>
        <v>1</v>
      </c>
      <c r="CK16" s="2">
        <f>1</f>
        <v>1</v>
      </c>
      <c r="CL16" s="2" t="str">
        <f t="shared" si="12"/>
        <v>-1</v>
      </c>
      <c r="CM16" s="2">
        <f>0</f>
        <v>0</v>
      </c>
      <c r="CO16" s="2" t="s">
        <v>80</v>
      </c>
      <c r="CP16" s="2">
        <f>0</f>
        <v>0</v>
      </c>
      <c r="CQ16" s="2" t="str">
        <f t="shared" si="13"/>
        <v>-1</v>
      </c>
      <c r="CR16" s="2">
        <f>1</f>
        <v>1</v>
      </c>
      <c r="CS16" s="2">
        <f>1</f>
        <v>1</v>
      </c>
      <c r="CT16" s="2">
        <f>1</f>
        <v>1</v>
      </c>
      <c r="CU16" s="2">
        <f>1</f>
        <v>1</v>
      </c>
      <c r="CV16" s="2">
        <f>1</f>
        <v>1</v>
      </c>
      <c r="CW16" s="2">
        <f>1</f>
        <v>1</v>
      </c>
      <c r="CX16" s="2">
        <f>1</f>
        <v>1</v>
      </c>
      <c r="CY16" s="2">
        <f>1</f>
        <v>1</v>
      </c>
      <c r="CZ16" s="2">
        <f>1</f>
        <v>1</v>
      </c>
      <c r="DA16" s="2" t="str">
        <f t="shared" si="14"/>
        <v>-1</v>
      </c>
      <c r="DB16" s="2">
        <f>0</f>
        <v>0</v>
      </c>
      <c r="DD16" s="2" t="s">
        <v>81</v>
      </c>
      <c r="DE16" s="2">
        <f>0</f>
        <v>0</v>
      </c>
      <c r="DF16" s="2" t="str">
        <f t="shared" si="15"/>
        <v>-1</v>
      </c>
      <c r="DG16" s="2">
        <f>1</f>
        <v>1</v>
      </c>
      <c r="DH16" s="2">
        <f>1</f>
        <v>1</v>
      </c>
      <c r="DI16" s="2">
        <f>1</f>
        <v>1</v>
      </c>
      <c r="DJ16" s="2">
        <f>1</f>
        <v>1</v>
      </c>
      <c r="DK16" s="2">
        <f>1</f>
        <v>1</v>
      </c>
      <c r="DL16" s="2">
        <f>1</f>
        <v>1</v>
      </c>
      <c r="DM16" s="2">
        <f>1</f>
        <v>1</v>
      </c>
      <c r="DN16" s="2">
        <f>1</f>
        <v>1</v>
      </c>
      <c r="DO16" s="2">
        <f>1</f>
        <v>1</v>
      </c>
      <c r="DP16" s="2" t="str">
        <f t="shared" si="16"/>
        <v>-1</v>
      </c>
      <c r="DQ16" s="2">
        <f>0</f>
        <v>0</v>
      </c>
      <c r="DS16" s="2" t="s">
        <v>82</v>
      </c>
      <c r="DT16" s="2">
        <f>0</f>
        <v>0</v>
      </c>
      <c r="DU16" s="2" t="str">
        <f t="shared" si="17"/>
        <v>-1</v>
      </c>
      <c r="DV16" s="2">
        <f>1</f>
        <v>1</v>
      </c>
      <c r="DW16" s="2">
        <f>1</f>
        <v>1</v>
      </c>
      <c r="DX16" s="2">
        <f>1</f>
        <v>1</v>
      </c>
      <c r="DY16" s="2">
        <f>1</f>
        <v>1</v>
      </c>
      <c r="DZ16" s="2">
        <f>1</f>
        <v>1</v>
      </c>
      <c r="EA16" s="2">
        <f>1</f>
        <v>1</v>
      </c>
      <c r="EB16" s="2">
        <f>1</f>
        <v>1</v>
      </c>
      <c r="EC16" s="2">
        <f>1</f>
        <v>1</v>
      </c>
      <c r="ED16" s="2">
        <f>1</f>
        <v>1</v>
      </c>
      <c r="EE16" s="2" t="str">
        <f t="shared" si="18"/>
        <v>-1</v>
      </c>
      <c r="EF16" s="2">
        <f>0</f>
        <v>0</v>
      </c>
      <c r="EH16" s="2" t="s">
        <v>83</v>
      </c>
      <c r="EI16" s="2">
        <f>0</f>
        <v>0</v>
      </c>
      <c r="EJ16" s="2" t="str">
        <f t="shared" si="19"/>
        <v>-1</v>
      </c>
      <c r="EK16" s="2">
        <f>1</f>
        <v>1</v>
      </c>
      <c r="EL16" s="2">
        <f>1</f>
        <v>1</v>
      </c>
      <c r="EM16" s="2">
        <f>1</f>
        <v>1</v>
      </c>
      <c r="EN16" s="2">
        <f>1</f>
        <v>1</v>
      </c>
      <c r="EO16" s="2">
        <f>1</f>
        <v>1</v>
      </c>
      <c r="EP16" s="2">
        <f>1</f>
        <v>1</v>
      </c>
      <c r="EQ16" s="2">
        <f>1</f>
        <v>1</v>
      </c>
      <c r="ER16" s="2">
        <f>1</f>
        <v>1</v>
      </c>
      <c r="ES16" s="2">
        <f>1</f>
        <v>1</v>
      </c>
      <c r="ET16" s="2" t="str">
        <f t="shared" si="20"/>
        <v>-1</v>
      </c>
      <c r="EU16" s="2">
        <f>0</f>
        <v>0</v>
      </c>
      <c r="EV16" s="2" t="str">
        <f t="shared" si="21"/>
        <v>1</v>
      </c>
      <c r="EW16" s="2" t="str">
        <f t="shared" si="22"/>
        <v>0</v>
      </c>
      <c r="EX16" s="2" t="str">
        <f t="shared" si="23"/>
        <v>0</v>
      </c>
      <c r="EY16" s="2" t="str">
        <f t="shared" si="24"/>
        <v>0</v>
      </c>
      <c r="EZ16" s="2" t="str">
        <f t="shared" si="25"/>
        <v>0</v>
      </c>
      <c r="FA16" s="2" t="str">
        <f t="shared" si="26"/>
        <v>0</v>
      </c>
      <c r="FB16" s="2" t="str">
        <f t="shared" si="27"/>
        <v>0</v>
      </c>
      <c r="FC16" s="2" t="str">
        <f t="shared" si="28"/>
        <v>0</v>
      </c>
      <c r="FD16" s="2" t="str">
        <f t="shared" si="29"/>
        <v>0</v>
      </c>
      <c r="FE16" s="2" t="str">
        <f t="shared" si="30"/>
        <v>0</v>
      </c>
      <c r="FF16" s="2">
        <f t="shared" si="31"/>
        <v>12</v>
      </c>
    </row>
    <row r="17" spans="1:162" x14ac:dyDescent="0.4">
      <c r="A17" s="1">
        <f t="shared" si="32"/>
        <v>13</v>
      </c>
      <c r="B17" s="5">
        <f>IMREAL(IMSUM(EV17:FE17))</f>
        <v>1</v>
      </c>
      <c r="C17" s="2" t="s">
        <v>75</v>
      </c>
      <c r="D17" s="2">
        <f>1</f>
        <v>1</v>
      </c>
      <c r="E17" s="2">
        <f>1</f>
        <v>1</v>
      </c>
      <c r="F17" s="2">
        <f>1</f>
        <v>1</v>
      </c>
      <c r="G17" s="2">
        <f>1</f>
        <v>1</v>
      </c>
      <c r="H17" s="2">
        <f>1</f>
        <v>1</v>
      </c>
      <c r="I17" s="2">
        <f>1</f>
        <v>1</v>
      </c>
      <c r="J17" s="2">
        <f>1</f>
        <v>1</v>
      </c>
      <c r="K17" s="2">
        <f>1</f>
        <v>1</v>
      </c>
      <c r="L17" s="2">
        <f>1</f>
        <v>1</v>
      </c>
      <c r="M17" s="2">
        <f>1</f>
        <v>1</v>
      </c>
      <c r="N17" s="2">
        <f>1</f>
        <v>1</v>
      </c>
      <c r="O17" s="2" t="str">
        <f t="shared" si="1"/>
        <v>1</v>
      </c>
      <c r="P17" s="2" t="str">
        <f t="shared" si="2"/>
        <v>1</v>
      </c>
      <c r="R17" s="2" t="s">
        <v>76</v>
      </c>
      <c r="S17" s="2">
        <f>0</f>
        <v>0</v>
      </c>
      <c r="T17" s="2" t="str">
        <f t="shared" si="3"/>
        <v>-1</v>
      </c>
      <c r="U17" s="2">
        <f>1</f>
        <v>1</v>
      </c>
      <c r="V17" s="2">
        <f>1</f>
        <v>1</v>
      </c>
      <c r="W17" s="2">
        <f>1</f>
        <v>1</v>
      </c>
      <c r="X17" s="2">
        <f>1</f>
        <v>1</v>
      </c>
      <c r="Y17" s="2">
        <f>1</f>
        <v>1</v>
      </c>
      <c r="Z17" s="2">
        <f>1</f>
        <v>1</v>
      </c>
      <c r="AA17" s="2">
        <f>1</f>
        <v>1</v>
      </c>
      <c r="AB17" s="2">
        <f>1</f>
        <v>1</v>
      </c>
      <c r="AC17" s="2">
        <f>1</f>
        <v>1</v>
      </c>
      <c r="AD17" s="2" t="str">
        <f t="shared" si="4"/>
        <v>-1</v>
      </c>
      <c r="AE17" s="2">
        <f>0</f>
        <v>0</v>
      </c>
      <c r="AG17" s="2" t="s">
        <v>77</v>
      </c>
      <c r="AH17" s="2">
        <f>0</f>
        <v>0</v>
      </c>
      <c r="AI17" s="2" t="str">
        <f t="shared" si="5"/>
        <v>-1</v>
      </c>
      <c r="AJ17" s="2">
        <f>1</f>
        <v>1</v>
      </c>
      <c r="AK17" s="2">
        <f>1</f>
        <v>1</v>
      </c>
      <c r="AL17" s="2">
        <f>1</f>
        <v>1</v>
      </c>
      <c r="AM17" s="2">
        <f>1</f>
        <v>1</v>
      </c>
      <c r="AN17" s="2">
        <f>1</f>
        <v>1</v>
      </c>
      <c r="AO17" s="2">
        <f>1</f>
        <v>1</v>
      </c>
      <c r="AP17" s="2">
        <f>1</f>
        <v>1</v>
      </c>
      <c r="AQ17" s="2">
        <f>1</f>
        <v>1</v>
      </c>
      <c r="AR17" s="2">
        <f>1</f>
        <v>1</v>
      </c>
      <c r="AS17" s="2" t="str">
        <f t="shared" si="6"/>
        <v>-1</v>
      </c>
      <c r="AT17" s="2">
        <f>0</f>
        <v>0</v>
      </c>
      <c r="AV17" s="2" t="s">
        <v>78</v>
      </c>
      <c r="AW17" s="2">
        <f>0</f>
        <v>0</v>
      </c>
      <c r="AX17" s="2" t="str">
        <f t="shared" si="7"/>
        <v>-1</v>
      </c>
      <c r="AY17" s="2">
        <f>1</f>
        <v>1</v>
      </c>
      <c r="AZ17" s="2">
        <f>1</f>
        <v>1</v>
      </c>
      <c r="BA17" s="2">
        <f>1</f>
        <v>1</v>
      </c>
      <c r="BB17" s="2">
        <f>1</f>
        <v>1</v>
      </c>
      <c r="BC17" s="2">
        <f>1</f>
        <v>1</v>
      </c>
      <c r="BD17" s="2">
        <f>1</f>
        <v>1</v>
      </c>
      <c r="BE17" s="2">
        <f>1</f>
        <v>1</v>
      </c>
      <c r="BF17" s="2">
        <f>1</f>
        <v>1</v>
      </c>
      <c r="BG17" s="2">
        <f>1</f>
        <v>1</v>
      </c>
      <c r="BH17" s="2" t="str">
        <f t="shared" si="8"/>
        <v>-1</v>
      </c>
      <c r="BI17" s="2">
        <f>0</f>
        <v>0</v>
      </c>
      <c r="BK17" s="2" t="s">
        <v>79</v>
      </c>
      <c r="BL17" s="2">
        <f>0</f>
        <v>0</v>
      </c>
      <c r="BM17" s="2" t="str">
        <f t="shared" si="9"/>
        <v>-1</v>
      </c>
      <c r="BN17" s="2">
        <f>1</f>
        <v>1</v>
      </c>
      <c r="BO17" s="2">
        <f>1</f>
        <v>1</v>
      </c>
      <c r="BP17" s="2">
        <f>1</f>
        <v>1</v>
      </c>
      <c r="BQ17" s="2">
        <f>1</f>
        <v>1</v>
      </c>
      <c r="BR17" s="2">
        <f>1</f>
        <v>1</v>
      </c>
      <c r="BS17" s="2">
        <f>1</f>
        <v>1</v>
      </c>
      <c r="BT17" s="2">
        <f>1</f>
        <v>1</v>
      </c>
      <c r="BU17" s="2">
        <f>1</f>
        <v>1</v>
      </c>
      <c r="BV17" s="2">
        <f>1</f>
        <v>1</v>
      </c>
      <c r="BW17" s="2" t="str">
        <f t="shared" si="10"/>
        <v>-1</v>
      </c>
      <c r="BX17" s="2">
        <f>0</f>
        <v>0</v>
      </c>
      <c r="BZ17" s="2" t="s">
        <v>80</v>
      </c>
      <c r="CA17" s="2">
        <f>0</f>
        <v>0</v>
      </c>
      <c r="CB17" s="2" t="str">
        <f t="shared" si="11"/>
        <v>-1</v>
      </c>
      <c r="CC17" s="2">
        <f>1</f>
        <v>1</v>
      </c>
      <c r="CD17" s="2">
        <f>1</f>
        <v>1</v>
      </c>
      <c r="CE17" s="2">
        <f>1</f>
        <v>1</v>
      </c>
      <c r="CF17" s="2">
        <f>1</f>
        <v>1</v>
      </c>
      <c r="CG17" s="2">
        <f>1</f>
        <v>1</v>
      </c>
      <c r="CH17" s="2">
        <f>1</f>
        <v>1</v>
      </c>
      <c r="CI17" s="2">
        <f>1</f>
        <v>1</v>
      </c>
      <c r="CJ17" s="2">
        <f>1</f>
        <v>1</v>
      </c>
      <c r="CK17" s="2">
        <f>1</f>
        <v>1</v>
      </c>
      <c r="CL17" s="2" t="str">
        <f t="shared" si="12"/>
        <v>-1</v>
      </c>
      <c r="CM17" s="2">
        <f>0</f>
        <v>0</v>
      </c>
      <c r="CO17" s="2" t="s">
        <v>81</v>
      </c>
      <c r="CP17" s="2">
        <f>0</f>
        <v>0</v>
      </c>
      <c r="CQ17" s="2" t="str">
        <f t="shared" si="13"/>
        <v>-1</v>
      </c>
      <c r="CR17" s="2">
        <f>1</f>
        <v>1</v>
      </c>
      <c r="CS17" s="2">
        <f>1</f>
        <v>1</v>
      </c>
      <c r="CT17" s="2">
        <f>1</f>
        <v>1</v>
      </c>
      <c r="CU17" s="2">
        <f>1</f>
        <v>1</v>
      </c>
      <c r="CV17" s="2">
        <f>1</f>
        <v>1</v>
      </c>
      <c r="CW17" s="2">
        <f>1</f>
        <v>1</v>
      </c>
      <c r="CX17" s="2">
        <f>1</f>
        <v>1</v>
      </c>
      <c r="CY17" s="2">
        <f>1</f>
        <v>1</v>
      </c>
      <c r="CZ17" s="2">
        <f>1</f>
        <v>1</v>
      </c>
      <c r="DA17" s="2" t="str">
        <f t="shared" si="14"/>
        <v>-1</v>
      </c>
      <c r="DB17" s="2">
        <f>0</f>
        <v>0</v>
      </c>
      <c r="DD17" s="2" t="s">
        <v>82</v>
      </c>
      <c r="DE17" s="2">
        <f>0</f>
        <v>0</v>
      </c>
      <c r="DF17" s="2" t="str">
        <f t="shared" si="15"/>
        <v>-1</v>
      </c>
      <c r="DG17" s="2">
        <f>1</f>
        <v>1</v>
      </c>
      <c r="DH17" s="2">
        <f>1</f>
        <v>1</v>
      </c>
      <c r="DI17" s="2">
        <f>1</f>
        <v>1</v>
      </c>
      <c r="DJ17" s="2">
        <f>1</f>
        <v>1</v>
      </c>
      <c r="DK17" s="2">
        <f>1</f>
        <v>1</v>
      </c>
      <c r="DL17" s="2">
        <f>1</f>
        <v>1</v>
      </c>
      <c r="DM17" s="2">
        <f>1</f>
        <v>1</v>
      </c>
      <c r="DN17" s="2">
        <f>1</f>
        <v>1</v>
      </c>
      <c r="DO17" s="2">
        <f>1</f>
        <v>1</v>
      </c>
      <c r="DP17" s="2" t="str">
        <f t="shared" si="16"/>
        <v>-1</v>
      </c>
      <c r="DQ17" s="2">
        <f>0</f>
        <v>0</v>
      </c>
      <c r="DS17" s="2" t="s">
        <v>83</v>
      </c>
      <c r="DT17" s="2">
        <f>0</f>
        <v>0</v>
      </c>
      <c r="DU17" s="2" t="str">
        <f t="shared" si="17"/>
        <v>-1</v>
      </c>
      <c r="DV17" s="2">
        <f>1</f>
        <v>1</v>
      </c>
      <c r="DW17" s="2">
        <f>1</f>
        <v>1</v>
      </c>
      <c r="DX17" s="2">
        <f>1</f>
        <v>1</v>
      </c>
      <c r="DY17" s="2">
        <f>1</f>
        <v>1</v>
      </c>
      <c r="DZ17" s="2">
        <f>1</f>
        <v>1</v>
      </c>
      <c r="EA17" s="2">
        <f>1</f>
        <v>1</v>
      </c>
      <c r="EB17" s="2">
        <f>1</f>
        <v>1</v>
      </c>
      <c r="EC17" s="2">
        <f>1</f>
        <v>1</v>
      </c>
      <c r="ED17" s="2">
        <f>1</f>
        <v>1</v>
      </c>
      <c r="EE17" s="2" t="str">
        <f t="shared" si="18"/>
        <v>-1</v>
      </c>
      <c r="EF17" s="2">
        <f>0</f>
        <v>0</v>
      </c>
      <c r="EH17" s="2" t="s">
        <v>84</v>
      </c>
      <c r="EI17" s="2">
        <f>0</f>
        <v>0</v>
      </c>
      <c r="EJ17" s="2" t="str">
        <f t="shared" si="19"/>
        <v>-1</v>
      </c>
      <c r="EK17" s="2">
        <f>1</f>
        <v>1</v>
      </c>
      <c r="EL17" s="2">
        <f>1</f>
        <v>1</v>
      </c>
      <c r="EM17" s="2">
        <f>1</f>
        <v>1</v>
      </c>
      <c r="EN17" s="2">
        <f>1</f>
        <v>1</v>
      </c>
      <c r="EO17" s="2">
        <f>1</f>
        <v>1</v>
      </c>
      <c r="EP17" s="2">
        <f>1</f>
        <v>1</v>
      </c>
      <c r="EQ17" s="2">
        <f>1</f>
        <v>1</v>
      </c>
      <c r="ER17" s="2">
        <f>1</f>
        <v>1</v>
      </c>
      <c r="ES17" s="2">
        <f>1</f>
        <v>1</v>
      </c>
      <c r="ET17" s="2" t="str">
        <f t="shared" si="20"/>
        <v>-1</v>
      </c>
      <c r="EU17" s="2">
        <f>0</f>
        <v>0</v>
      </c>
      <c r="EV17" s="2" t="str">
        <f t="shared" si="21"/>
        <v>1</v>
      </c>
      <c r="EW17" s="2" t="str">
        <f t="shared" si="22"/>
        <v>0</v>
      </c>
      <c r="EX17" s="2" t="str">
        <f t="shared" si="23"/>
        <v>0</v>
      </c>
      <c r="EY17" s="2" t="str">
        <f t="shared" si="24"/>
        <v>0</v>
      </c>
      <c r="EZ17" s="2" t="str">
        <f t="shared" si="25"/>
        <v>0</v>
      </c>
      <c r="FA17" s="2" t="str">
        <f t="shared" si="26"/>
        <v>0</v>
      </c>
      <c r="FB17" s="2" t="str">
        <f t="shared" si="27"/>
        <v>0</v>
      </c>
      <c r="FC17" s="2" t="str">
        <f t="shared" si="28"/>
        <v>0</v>
      </c>
      <c r="FD17" s="2" t="str">
        <f t="shared" si="29"/>
        <v>0</v>
      </c>
      <c r="FE17" s="2" t="str">
        <f t="shared" si="30"/>
        <v>0</v>
      </c>
      <c r="FF17" s="2">
        <f t="shared" si="31"/>
        <v>13</v>
      </c>
    </row>
    <row r="18" spans="1:162" x14ac:dyDescent="0.4">
      <c r="A18" s="1">
        <f t="shared" si="32"/>
        <v>14</v>
      </c>
      <c r="B18" s="5">
        <f>IMREAL(IMSUM(EV18:FE18))</f>
        <v>1</v>
      </c>
      <c r="C18" s="2" t="s">
        <v>76</v>
      </c>
      <c r="D18" s="2">
        <f>1</f>
        <v>1</v>
      </c>
      <c r="E18" s="2">
        <f>1</f>
        <v>1</v>
      </c>
      <c r="F18" s="2">
        <f>1</f>
        <v>1</v>
      </c>
      <c r="G18" s="2">
        <f>1</f>
        <v>1</v>
      </c>
      <c r="H18" s="2">
        <f>1</f>
        <v>1</v>
      </c>
      <c r="I18" s="2">
        <f>1</f>
        <v>1</v>
      </c>
      <c r="J18" s="2">
        <f>1</f>
        <v>1</v>
      </c>
      <c r="K18" s="2">
        <f>1</f>
        <v>1</v>
      </c>
      <c r="L18" s="2">
        <f>1</f>
        <v>1</v>
      </c>
      <c r="M18" s="2">
        <f>1</f>
        <v>1</v>
      </c>
      <c r="N18" s="2">
        <f>1</f>
        <v>1</v>
      </c>
      <c r="O18" s="2" t="str">
        <f t="shared" ref="O18:O23" si="33">IMPRODUCT(E18:N18)</f>
        <v>1</v>
      </c>
      <c r="P18" s="2" t="str">
        <f t="shared" ref="P18:P23" si="34">IMPOWER(D18,$A18)</f>
        <v>1</v>
      </c>
      <c r="R18" s="2" t="s">
        <v>77</v>
      </c>
      <c r="S18" s="2">
        <f>0</f>
        <v>0</v>
      </c>
      <c r="T18" s="2" t="str">
        <f t="shared" ref="T18:T23" si="35">IF(E$3&lt;&gt;$S18,IMSUB($S18,E$3),1)</f>
        <v>-1</v>
      </c>
      <c r="U18" s="2">
        <f>1</f>
        <v>1</v>
      </c>
      <c r="V18" s="2">
        <f>1</f>
        <v>1</v>
      </c>
      <c r="W18" s="2">
        <f>1</f>
        <v>1</v>
      </c>
      <c r="X18" s="2">
        <f>1</f>
        <v>1</v>
      </c>
      <c r="Y18" s="2">
        <f>1</f>
        <v>1</v>
      </c>
      <c r="Z18" s="2">
        <f>1</f>
        <v>1</v>
      </c>
      <c r="AA18" s="2">
        <f>1</f>
        <v>1</v>
      </c>
      <c r="AB18" s="2">
        <f>1</f>
        <v>1</v>
      </c>
      <c r="AC18" s="2">
        <f>1</f>
        <v>1</v>
      </c>
      <c r="AD18" s="2" t="str">
        <f t="shared" ref="AD18:AD23" si="36">IMPRODUCT(T18:AC18)</f>
        <v>-1</v>
      </c>
      <c r="AE18" s="2">
        <f>0</f>
        <v>0</v>
      </c>
      <c r="AG18" s="2" t="s">
        <v>78</v>
      </c>
      <c r="AH18" s="2">
        <f>0</f>
        <v>0</v>
      </c>
      <c r="AI18" s="2" t="str">
        <f t="shared" ref="AI18:AI23" si="37">IF(E$3&lt;&gt;$AH18,IMSUB($AH18,E$3),1)</f>
        <v>-1</v>
      </c>
      <c r="AJ18" s="2">
        <f>1</f>
        <v>1</v>
      </c>
      <c r="AK18" s="2">
        <f>1</f>
        <v>1</v>
      </c>
      <c r="AL18" s="2">
        <f>1</f>
        <v>1</v>
      </c>
      <c r="AM18" s="2">
        <f>1</f>
        <v>1</v>
      </c>
      <c r="AN18" s="2">
        <f>1</f>
        <v>1</v>
      </c>
      <c r="AO18" s="2">
        <f>1</f>
        <v>1</v>
      </c>
      <c r="AP18" s="2">
        <f>1</f>
        <v>1</v>
      </c>
      <c r="AQ18" s="2">
        <f>1</f>
        <v>1</v>
      </c>
      <c r="AR18" s="2">
        <f>1</f>
        <v>1</v>
      </c>
      <c r="AS18" s="2" t="str">
        <f t="shared" ref="AS18:AS23" si="38">IMPRODUCT(AI18:AR18)</f>
        <v>-1</v>
      </c>
      <c r="AT18" s="2">
        <f>0</f>
        <v>0</v>
      </c>
      <c r="AV18" s="2" t="s">
        <v>79</v>
      </c>
      <c r="AW18" s="2">
        <f>0</f>
        <v>0</v>
      </c>
      <c r="AX18" s="2" t="str">
        <f t="shared" ref="AX18:AX23" si="39">IF(E$3&lt;&gt;$AW18,IMSUB($AW18,E$3),1)</f>
        <v>-1</v>
      </c>
      <c r="AY18" s="2">
        <f>1</f>
        <v>1</v>
      </c>
      <c r="AZ18" s="2">
        <f>1</f>
        <v>1</v>
      </c>
      <c r="BA18" s="2">
        <f>1</f>
        <v>1</v>
      </c>
      <c r="BB18" s="2">
        <f>1</f>
        <v>1</v>
      </c>
      <c r="BC18" s="2">
        <f>1</f>
        <v>1</v>
      </c>
      <c r="BD18" s="2">
        <f>1</f>
        <v>1</v>
      </c>
      <c r="BE18" s="2">
        <f>1</f>
        <v>1</v>
      </c>
      <c r="BF18" s="2">
        <f>1</f>
        <v>1</v>
      </c>
      <c r="BG18" s="2">
        <f>1</f>
        <v>1</v>
      </c>
      <c r="BH18" s="2" t="str">
        <f t="shared" ref="BH18:BH23" si="40">IMPRODUCT(AX18:BG18)</f>
        <v>-1</v>
      </c>
      <c r="BI18" s="2">
        <f>0</f>
        <v>0</v>
      </c>
      <c r="BK18" s="2" t="s">
        <v>80</v>
      </c>
      <c r="BL18" s="2">
        <f>0</f>
        <v>0</v>
      </c>
      <c r="BM18" s="2" t="str">
        <f t="shared" ref="BM18:BM23" si="41">IF(E$3&lt;&gt;$BL18,IMSUB($BL18,E$3),1)</f>
        <v>-1</v>
      </c>
      <c r="BN18" s="2">
        <f>1</f>
        <v>1</v>
      </c>
      <c r="BO18" s="2">
        <f>1</f>
        <v>1</v>
      </c>
      <c r="BP18" s="2">
        <f>1</f>
        <v>1</v>
      </c>
      <c r="BQ18" s="2">
        <f>1</f>
        <v>1</v>
      </c>
      <c r="BR18" s="2">
        <f>1</f>
        <v>1</v>
      </c>
      <c r="BS18" s="2">
        <f>1</f>
        <v>1</v>
      </c>
      <c r="BT18" s="2">
        <f>1</f>
        <v>1</v>
      </c>
      <c r="BU18" s="2">
        <f>1</f>
        <v>1</v>
      </c>
      <c r="BV18" s="2">
        <f>1</f>
        <v>1</v>
      </c>
      <c r="BW18" s="2" t="str">
        <f t="shared" ref="BW18:BW23" si="42">IMPRODUCT(BM18:BV18)</f>
        <v>-1</v>
      </c>
      <c r="BX18" s="2">
        <f>0</f>
        <v>0</v>
      </c>
      <c r="BZ18" s="2" t="s">
        <v>81</v>
      </c>
      <c r="CA18" s="2">
        <f>0</f>
        <v>0</v>
      </c>
      <c r="CB18" s="2" t="str">
        <f t="shared" ref="CB18:CB23" si="43">IF(E$3&lt;&gt;$CA18,IMSUB($CA18,E$3),1)</f>
        <v>-1</v>
      </c>
      <c r="CC18" s="2">
        <f>1</f>
        <v>1</v>
      </c>
      <c r="CD18" s="2">
        <f>1</f>
        <v>1</v>
      </c>
      <c r="CE18" s="2">
        <f>1</f>
        <v>1</v>
      </c>
      <c r="CF18" s="2">
        <f>1</f>
        <v>1</v>
      </c>
      <c r="CG18" s="2">
        <f>1</f>
        <v>1</v>
      </c>
      <c r="CH18" s="2">
        <f>1</f>
        <v>1</v>
      </c>
      <c r="CI18" s="2">
        <f>1</f>
        <v>1</v>
      </c>
      <c r="CJ18" s="2">
        <f>1</f>
        <v>1</v>
      </c>
      <c r="CK18" s="2">
        <f>1</f>
        <v>1</v>
      </c>
      <c r="CL18" s="2" t="str">
        <f t="shared" ref="CL18:CL23" si="44">IMPRODUCT(CB18:CK18)</f>
        <v>-1</v>
      </c>
      <c r="CM18" s="2">
        <f>0</f>
        <v>0</v>
      </c>
      <c r="CO18" s="2" t="s">
        <v>82</v>
      </c>
      <c r="CP18" s="2">
        <f>0</f>
        <v>0</v>
      </c>
      <c r="CQ18" s="2" t="str">
        <f t="shared" ref="CQ18:CQ23" si="45">IF(E$3&lt;&gt;$CP18,IMSUB($CP18,E$3),1)</f>
        <v>-1</v>
      </c>
      <c r="CR18" s="2">
        <f>1</f>
        <v>1</v>
      </c>
      <c r="CS18" s="2">
        <f>1</f>
        <v>1</v>
      </c>
      <c r="CT18" s="2">
        <f>1</f>
        <v>1</v>
      </c>
      <c r="CU18" s="2">
        <f>1</f>
        <v>1</v>
      </c>
      <c r="CV18" s="2">
        <f>1</f>
        <v>1</v>
      </c>
      <c r="CW18" s="2">
        <f>1</f>
        <v>1</v>
      </c>
      <c r="CX18" s="2">
        <f>1</f>
        <v>1</v>
      </c>
      <c r="CY18" s="2">
        <f>1</f>
        <v>1</v>
      </c>
      <c r="CZ18" s="2">
        <f>1</f>
        <v>1</v>
      </c>
      <c r="DA18" s="2" t="str">
        <f t="shared" ref="DA18:DA23" si="46">IMPRODUCT(CQ18:CZ18)</f>
        <v>-1</v>
      </c>
      <c r="DB18" s="2">
        <f>0</f>
        <v>0</v>
      </c>
      <c r="DD18" s="2" t="s">
        <v>83</v>
      </c>
      <c r="DE18" s="2">
        <f>0</f>
        <v>0</v>
      </c>
      <c r="DF18" s="2" t="str">
        <f t="shared" ref="DF18:DF23" si="47">IF(E$3&lt;&gt;$DE18,IMSUB($DE18,E$3),1)</f>
        <v>-1</v>
      </c>
      <c r="DG18" s="2">
        <f>1</f>
        <v>1</v>
      </c>
      <c r="DH18" s="2">
        <f>1</f>
        <v>1</v>
      </c>
      <c r="DI18" s="2">
        <f>1</f>
        <v>1</v>
      </c>
      <c r="DJ18" s="2">
        <f>1</f>
        <v>1</v>
      </c>
      <c r="DK18" s="2">
        <f>1</f>
        <v>1</v>
      </c>
      <c r="DL18" s="2">
        <f>1</f>
        <v>1</v>
      </c>
      <c r="DM18" s="2">
        <f>1</f>
        <v>1</v>
      </c>
      <c r="DN18" s="2">
        <f>1</f>
        <v>1</v>
      </c>
      <c r="DO18" s="2">
        <f>1</f>
        <v>1</v>
      </c>
      <c r="DP18" s="2" t="str">
        <f t="shared" ref="DP18:DP23" si="48">IMPRODUCT(DF18:DO18)</f>
        <v>-1</v>
      </c>
      <c r="DQ18" s="2">
        <f>0</f>
        <v>0</v>
      </c>
      <c r="DS18" s="2" t="s">
        <v>84</v>
      </c>
      <c r="DT18" s="2">
        <f>0</f>
        <v>0</v>
      </c>
      <c r="DU18" s="2" t="str">
        <f t="shared" ref="DU18:DU23" si="49">IF(E$3&lt;&gt;$DT18,IMSUB($DT18,E$3),1)</f>
        <v>-1</v>
      </c>
      <c r="DV18" s="2">
        <f>1</f>
        <v>1</v>
      </c>
      <c r="DW18" s="2">
        <f>1</f>
        <v>1</v>
      </c>
      <c r="DX18" s="2">
        <f>1</f>
        <v>1</v>
      </c>
      <c r="DY18" s="2">
        <f>1</f>
        <v>1</v>
      </c>
      <c r="DZ18" s="2">
        <f>1</f>
        <v>1</v>
      </c>
      <c r="EA18" s="2">
        <f>1</f>
        <v>1</v>
      </c>
      <c r="EB18" s="2">
        <f>1</f>
        <v>1</v>
      </c>
      <c r="EC18" s="2">
        <f>1</f>
        <v>1</v>
      </c>
      <c r="ED18" s="2">
        <f>1</f>
        <v>1</v>
      </c>
      <c r="EE18" s="2" t="str">
        <f t="shared" ref="EE18:EE23" si="50">IMPRODUCT(DU18:ED18)</f>
        <v>-1</v>
      </c>
      <c r="EF18" s="2">
        <f>0</f>
        <v>0</v>
      </c>
      <c r="EH18" s="2" t="s">
        <v>88</v>
      </c>
      <c r="EI18" s="2">
        <f>0</f>
        <v>0</v>
      </c>
      <c r="EJ18" s="2" t="str">
        <f t="shared" ref="EJ18:EJ23" si="51">IF(E$3&lt;&gt;$EI18,IMSUB($EI18,E$3),1)</f>
        <v>-1</v>
      </c>
      <c r="EK18" s="2">
        <f>1</f>
        <v>1</v>
      </c>
      <c r="EL18" s="2">
        <f>1</f>
        <v>1</v>
      </c>
      <c r="EM18" s="2">
        <f>1</f>
        <v>1</v>
      </c>
      <c r="EN18" s="2">
        <f>1</f>
        <v>1</v>
      </c>
      <c r="EO18" s="2">
        <f>1</f>
        <v>1</v>
      </c>
      <c r="EP18" s="2">
        <f>1</f>
        <v>1</v>
      </c>
      <c r="EQ18" s="2">
        <f>1</f>
        <v>1</v>
      </c>
      <c r="ER18" s="2">
        <f>1</f>
        <v>1</v>
      </c>
      <c r="ES18" s="2">
        <f>1</f>
        <v>1</v>
      </c>
      <c r="ET18" s="2" t="str">
        <f t="shared" ref="ET18:ET23" si="52">IMPRODUCT(EJ18:ES18)</f>
        <v>-1</v>
      </c>
      <c r="EU18" s="2">
        <f>0</f>
        <v>0</v>
      </c>
      <c r="EV18" s="2" t="str">
        <f t="shared" ref="EV18:EV23" si="53">IMDIV(P18,O18)</f>
        <v>1</v>
      </c>
      <c r="EW18" s="2" t="str">
        <f t="shared" ref="EW18:EW23" si="54">IMDIV(AE18,AD18)</f>
        <v>0</v>
      </c>
      <c r="EX18" s="2" t="str">
        <f t="shared" ref="EX18:EX23" si="55">IMDIV(AT18,AS18)</f>
        <v>0</v>
      </c>
      <c r="EY18" s="2" t="str">
        <f t="shared" ref="EY18:EY23" si="56">IMDIV(BI18,BH18)</f>
        <v>0</v>
      </c>
      <c r="EZ18" s="2" t="str">
        <f t="shared" ref="EZ18:EZ23" si="57">IMDIV(BX18,BW18)</f>
        <v>0</v>
      </c>
      <c r="FA18" s="2" t="str">
        <f t="shared" ref="FA18:FA23" si="58">IMDIV(CM18,CL18)</f>
        <v>0</v>
      </c>
      <c r="FB18" s="2" t="str">
        <f t="shared" ref="FB18:FB23" si="59">IMDIV(DB18,DA18)</f>
        <v>0</v>
      </c>
      <c r="FC18" s="2" t="str">
        <f t="shared" ref="FC18:FC23" si="60">IMDIV(DQ18,DP18)</f>
        <v>0</v>
      </c>
      <c r="FD18" s="2" t="str">
        <f t="shared" ref="FD18:FD23" si="61">IMDIV(EF18,EE18)</f>
        <v>0</v>
      </c>
      <c r="FE18" s="2" t="str">
        <f t="shared" ref="FE18:FE23" si="62">IMDIV(EU18,ET18)</f>
        <v>0</v>
      </c>
      <c r="FF18" s="2">
        <f t="shared" ref="FF18:FF23" si="63">A18</f>
        <v>14</v>
      </c>
    </row>
    <row r="19" spans="1:162" x14ac:dyDescent="0.4">
      <c r="A19" s="1">
        <f t="shared" si="32"/>
        <v>15</v>
      </c>
      <c r="B19" s="5">
        <f>IMREAL(IMSUM(EV19:FE19))</f>
        <v>1</v>
      </c>
      <c r="C19" s="2" t="s">
        <v>77</v>
      </c>
      <c r="D19" s="2">
        <f>1</f>
        <v>1</v>
      </c>
      <c r="E19" s="2">
        <f>1</f>
        <v>1</v>
      </c>
      <c r="F19" s="2">
        <f>1</f>
        <v>1</v>
      </c>
      <c r="G19" s="2">
        <f>1</f>
        <v>1</v>
      </c>
      <c r="H19" s="2">
        <f>1</f>
        <v>1</v>
      </c>
      <c r="I19" s="2">
        <f>1</f>
        <v>1</v>
      </c>
      <c r="J19" s="2">
        <f>1</f>
        <v>1</v>
      </c>
      <c r="K19" s="2">
        <f>1</f>
        <v>1</v>
      </c>
      <c r="L19" s="2">
        <f>1</f>
        <v>1</v>
      </c>
      <c r="M19" s="2">
        <f>1</f>
        <v>1</v>
      </c>
      <c r="N19" s="2">
        <f>1</f>
        <v>1</v>
      </c>
      <c r="O19" s="2" t="str">
        <f t="shared" si="33"/>
        <v>1</v>
      </c>
      <c r="P19" s="2" t="str">
        <f t="shared" si="34"/>
        <v>1</v>
      </c>
      <c r="R19" s="2" t="s">
        <v>78</v>
      </c>
      <c r="S19" s="2">
        <f>0</f>
        <v>0</v>
      </c>
      <c r="T19" s="2" t="str">
        <f t="shared" si="35"/>
        <v>-1</v>
      </c>
      <c r="U19" s="2">
        <f>1</f>
        <v>1</v>
      </c>
      <c r="V19" s="2">
        <f>1</f>
        <v>1</v>
      </c>
      <c r="W19" s="2">
        <f>1</f>
        <v>1</v>
      </c>
      <c r="X19" s="2">
        <f>1</f>
        <v>1</v>
      </c>
      <c r="Y19" s="2">
        <f>1</f>
        <v>1</v>
      </c>
      <c r="Z19" s="2">
        <f>1</f>
        <v>1</v>
      </c>
      <c r="AA19" s="2">
        <f>1</f>
        <v>1</v>
      </c>
      <c r="AB19" s="2">
        <f>1</f>
        <v>1</v>
      </c>
      <c r="AC19" s="2">
        <f>1</f>
        <v>1</v>
      </c>
      <c r="AD19" s="2" t="str">
        <f t="shared" si="36"/>
        <v>-1</v>
      </c>
      <c r="AE19" s="2">
        <f>0</f>
        <v>0</v>
      </c>
      <c r="AG19" s="2" t="s">
        <v>79</v>
      </c>
      <c r="AH19" s="2">
        <f>0</f>
        <v>0</v>
      </c>
      <c r="AI19" s="2" t="str">
        <f t="shared" si="37"/>
        <v>-1</v>
      </c>
      <c r="AJ19" s="2">
        <f>1</f>
        <v>1</v>
      </c>
      <c r="AK19" s="2">
        <f>1</f>
        <v>1</v>
      </c>
      <c r="AL19" s="2">
        <f>1</f>
        <v>1</v>
      </c>
      <c r="AM19" s="2">
        <f>1</f>
        <v>1</v>
      </c>
      <c r="AN19" s="2">
        <f>1</f>
        <v>1</v>
      </c>
      <c r="AO19" s="2">
        <f>1</f>
        <v>1</v>
      </c>
      <c r="AP19" s="2">
        <f>1</f>
        <v>1</v>
      </c>
      <c r="AQ19" s="2">
        <f>1</f>
        <v>1</v>
      </c>
      <c r="AR19" s="2">
        <f>1</f>
        <v>1</v>
      </c>
      <c r="AS19" s="2" t="str">
        <f t="shared" si="38"/>
        <v>-1</v>
      </c>
      <c r="AT19" s="2">
        <f>0</f>
        <v>0</v>
      </c>
      <c r="AV19" s="2" t="s">
        <v>80</v>
      </c>
      <c r="AW19" s="2">
        <f>0</f>
        <v>0</v>
      </c>
      <c r="AX19" s="2" t="str">
        <f t="shared" si="39"/>
        <v>-1</v>
      </c>
      <c r="AY19" s="2">
        <f>1</f>
        <v>1</v>
      </c>
      <c r="AZ19" s="2">
        <f>1</f>
        <v>1</v>
      </c>
      <c r="BA19" s="2">
        <f>1</f>
        <v>1</v>
      </c>
      <c r="BB19" s="2">
        <f>1</f>
        <v>1</v>
      </c>
      <c r="BC19" s="2">
        <f>1</f>
        <v>1</v>
      </c>
      <c r="BD19" s="2">
        <f>1</f>
        <v>1</v>
      </c>
      <c r="BE19" s="2">
        <f>1</f>
        <v>1</v>
      </c>
      <c r="BF19" s="2">
        <f>1</f>
        <v>1</v>
      </c>
      <c r="BG19" s="2">
        <f>1</f>
        <v>1</v>
      </c>
      <c r="BH19" s="2" t="str">
        <f t="shared" si="40"/>
        <v>-1</v>
      </c>
      <c r="BI19" s="2">
        <f>0</f>
        <v>0</v>
      </c>
      <c r="BK19" s="2" t="s">
        <v>81</v>
      </c>
      <c r="BL19" s="2">
        <f>0</f>
        <v>0</v>
      </c>
      <c r="BM19" s="2" t="str">
        <f t="shared" si="41"/>
        <v>-1</v>
      </c>
      <c r="BN19" s="2">
        <f>1</f>
        <v>1</v>
      </c>
      <c r="BO19" s="2">
        <f>1</f>
        <v>1</v>
      </c>
      <c r="BP19" s="2">
        <f>1</f>
        <v>1</v>
      </c>
      <c r="BQ19" s="2">
        <f>1</f>
        <v>1</v>
      </c>
      <c r="BR19" s="2">
        <f>1</f>
        <v>1</v>
      </c>
      <c r="BS19" s="2">
        <f>1</f>
        <v>1</v>
      </c>
      <c r="BT19" s="2">
        <f>1</f>
        <v>1</v>
      </c>
      <c r="BU19" s="2">
        <f>1</f>
        <v>1</v>
      </c>
      <c r="BV19" s="2">
        <f>1</f>
        <v>1</v>
      </c>
      <c r="BW19" s="2" t="str">
        <f t="shared" si="42"/>
        <v>-1</v>
      </c>
      <c r="BX19" s="2">
        <f>0</f>
        <v>0</v>
      </c>
      <c r="BZ19" s="2" t="s">
        <v>82</v>
      </c>
      <c r="CA19" s="2">
        <f>0</f>
        <v>0</v>
      </c>
      <c r="CB19" s="2" t="str">
        <f t="shared" si="43"/>
        <v>-1</v>
      </c>
      <c r="CC19" s="2">
        <f>1</f>
        <v>1</v>
      </c>
      <c r="CD19" s="2">
        <f>1</f>
        <v>1</v>
      </c>
      <c r="CE19" s="2">
        <f>1</f>
        <v>1</v>
      </c>
      <c r="CF19" s="2">
        <f>1</f>
        <v>1</v>
      </c>
      <c r="CG19" s="2">
        <f>1</f>
        <v>1</v>
      </c>
      <c r="CH19" s="2">
        <f>1</f>
        <v>1</v>
      </c>
      <c r="CI19" s="2">
        <f>1</f>
        <v>1</v>
      </c>
      <c r="CJ19" s="2">
        <f>1</f>
        <v>1</v>
      </c>
      <c r="CK19" s="2">
        <f>1</f>
        <v>1</v>
      </c>
      <c r="CL19" s="2" t="str">
        <f t="shared" si="44"/>
        <v>-1</v>
      </c>
      <c r="CM19" s="2">
        <f>0</f>
        <v>0</v>
      </c>
      <c r="CO19" s="2" t="s">
        <v>83</v>
      </c>
      <c r="CP19" s="2">
        <f>0</f>
        <v>0</v>
      </c>
      <c r="CQ19" s="2" t="str">
        <f t="shared" si="45"/>
        <v>-1</v>
      </c>
      <c r="CR19" s="2">
        <f>1</f>
        <v>1</v>
      </c>
      <c r="CS19" s="2">
        <f>1</f>
        <v>1</v>
      </c>
      <c r="CT19" s="2">
        <f>1</f>
        <v>1</v>
      </c>
      <c r="CU19" s="2">
        <f>1</f>
        <v>1</v>
      </c>
      <c r="CV19" s="2">
        <f>1</f>
        <v>1</v>
      </c>
      <c r="CW19" s="2">
        <f>1</f>
        <v>1</v>
      </c>
      <c r="CX19" s="2">
        <f>1</f>
        <v>1</v>
      </c>
      <c r="CY19" s="2">
        <f>1</f>
        <v>1</v>
      </c>
      <c r="CZ19" s="2">
        <f>1</f>
        <v>1</v>
      </c>
      <c r="DA19" s="2" t="str">
        <f t="shared" si="46"/>
        <v>-1</v>
      </c>
      <c r="DB19" s="2">
        <f>0</f>
        <v>0</v>
      </c>
      <c r="DD19" s="2" t="s">
        <v>84</v>
      </c>
      <c r="DE19" s="2">
        <f>0</f>
        <v>0</v>
      </c>
      <c r="DF19" s="2" t="str">
        <f t="shared" si="47"/>
        <v>-1</v>
      </c>
      <c r="DG19" s="2">
        <f>1</f>
        <v>1</v>
      </c>
      <c r="DH19" s="2">
        <f>1</f>
        <v>1</v>
      </c>
      <c r="DI19" s="2">
        <f>1</f>
        <v>1</v>
      </c>
      <c r="DJ19" s="2">
        <f>1</f>
        <v>1</v>
      </c>
      <c r="DK19" s="2">
        <f>1</f>
        <v>1</v>
      </c>
      <c r="DL19" s="2">
        <f>1</f>
        <v>1</v>
      </c>
      <c r="DM19" s="2">
        <f>1</f>
        <v>1</v>
      </c>
      <c r="DN19" s="2">
        <f>1</f>
        <v>1</v>
      </c>
      <c r="DO19" s="2">
        <f>1</f>
        <v>1</v>
      </c>
      <c r="DP19" s="2" t="str">
        <f t="shared" si="48"/>
        <v>-1</v>
      </c>
      <c r="DQ19" s="2">
        <f>0</f>
        <v>0</v>
      </c>
      <c r="DS19" s="2" t="s">
        <v>88</v>
      </c>
      <c r="DT19" s="2">
        <f>0</f>
        <v>0</v>
      </c>
      <c r="DU19" s="2" t="str">
        <f t="shared" si="49"/>
        <v>-1</v>
      </c>
      <c r="DV19" s="2">
        <f>1</f>
        <v>1</v>
      </c>
      <c r="DW19" s="2">
        <f>1</f>
        <v>1</v>
      </c>
      <c r="DX19" s="2">
        <f>1</f>
        <v>1</v>
      </c>
      <c r="DY19" s="2">
        <f>1</f>
        <v>1</v>
      </c>
      <c r="DZ19" s="2">
        <f>1</f>
        <v>1</v>
      </c>
      <c r="EA19" s="2">
        <f>1</f>
        <v>1</v>
      </c>
      <c r="EB19" s="2">
        <f>1</f>
        <v>1</v>
      </c>
      <c r="EC19" s="2">
        <f>1</f>
        <v>1</v>
      </c>
      <c r="ED19" s="2">
        <f>1</f>
        <v>1</v>
      </c>
      <c r="EE19" s="2" t="str">
        <f t="shared" si="50"/>
        <v>-1</v>
      </c>
      <c r="EF19" s="2">
        <f>0</f>
        <v>0</v>
      </c>
      <c r="EH19" s="2" t="s">
        <v>89</v>
      </c>
      <c r="EI19" s="2">
        <f>0</f>
        <v>0</v>
      </c>
      <c r="EJ19" s="2" t="str">
        <f t="shared" si="51"/>
        <v>-1</v>
      </c>
      <c r="EK19" s="2">
        <f>1</f>
        <v>1</v>
      </c>
      <c r="EL19" s="2">
        <f>1</f>
        <v>1</v>
      </c>
      <c r="EM19" s="2">
        <f>1</f>
        <v>1</v>
      </c>
      <c r="EN19" s="2">
        <f>1</f>
        <v>1</v>
      </c>
      <c r="EO19" s="2">
        <f>1</f>
        <v>1</v>
      </c>
      <c r="EP19" s="2">
        <f>1</f>
        <v>1</v>
      </c>
      <c r="EQ19" s="2">
        <f>1</f>
        <v>1</v>
      </c>
      <c r="ER19" s="2">
        <f>1</f>
        <v>1</v>
      </c>
      <c r="ES19" s="2">
        <f>1</f>
        <v>1</v>
      </c>
      <c r="ET19" s="2" t="str">
        <f t="shared" si="52"/>
        <v>-1</v>
      </c>
      <c r="EU19" s="2">
        <f>0</f>
        <v>0</v>
      </c>
      <c r="EV19" s="2" t="str">
        <f t="shared" si="53"/>
        <v>1</v>
      </c>
      <c r="EW19" s="2" t="str">
        <f t="shared" si="54"/>
        <v>0</v>
      </c>
      <c r="EX19" s="2" t="str">
        <f t="shared" si="55"/>
        <v>0</v>
      </c>
      <c r="EY19" s="2" t="str">
        <f t="shared" si="56"/>
        <v>0</v>
      </c>
      <c r="EZ19" s="2" t="str">
        <f t="shared" si="57"/>
        <v>0</v>
      </c>
      <c r="FA19" s="2" t="str">
        <f t="shared" si="58"/>
        <v>0</v>
      </c>
      <c r="FB19" s="2" t="str">
        <f t="shared" si="59"/>
        <v>0</v>
      </c>
      <c r="FC19" s="2" t="str">
        <f t="shared" si="60"/>
        <v>0</v>
      </c>
      <c r="FD19" s="2" t="str">
        <f t="shared" si="61"/>
        <v>0</v>
      </c>
      <c r="FE19" s="2" t="str">
        <f t="shared" si="62"/>
        <v>0</v>
      </c>
      <c r="FF19" s="2">
        <f t="shared" si="63"/>
        <v>15</v>
      </c>
    </row>
    <row r="20" spans="1:162" x14ac:dyDescent="0.4">
      <c r="A20" s="1">
        <f t="shared" si="32"/>
        <v>16</v>
      </c>
      <c r="B20" s="5">
        <f>IMREAL(IMSUM(EV20:FE20))</f>
        <v>1</v>
      </c>
      <c r="C20" s="2" t="s">
        <v>78</v>
      </c>
      <c r="D20" s="2">
        <f>1</f>
        <v>1</v>
      </c>
      <c r="E20" s="2">
        <f>1</f>
        <v>1</v>
      </c>
      <c r="F20" s="2">
        <f>1</f>
        <v>1</v>
      </c>
      <c r="G20" s="2">
        <f>1</f>
        <v>1</v>
      </c>
      <c r="H20" s="2">
        <f>1</f>
        <v>1</v>
      </c>
      <c r="I20" s="2">
        <f>1</f>
        <v>1</v>
      </c>
      <c r="J20" s="2">
        <f>1</f>
        <v>1</v>
      </c>
      <c r="K20" s="2">
        <f>1</f>
        <v>1</v>
      </c>
      <c r="L20" s="2">
        <f>1</f>
        <v>1</v>
      </c>
      <c r="M20" s="2">
        <f>1</f>
        <v>1</v>
      </c>
      <c r="N20" s="2">
        <f>1</f>
        <v>1</v>
      </c>
      <c r="O20" s="2" t="str">
        <f t="shared" si="33"/>
        <v>1</v>
      </c>
      <c r="P20" s="2" t="str">
        <f t="shared" si="34"/>
        <v>1</v>
      </c>
      <c r="R20" s="2" t="s">
        <v>79</v>
      </c>
      <c r="S20" s="2">
        <f>0</f>
        <v>0</v>
      </c>
      <c r="T20" s="2" t="str">
        <f t="shared" si="35"/>
        <v>-1</v>
      </c>
      <c r="U20" s="2">
        <f>1</f>
        <v>1</v>
      </c>
      <c r="V20" s="2">
        <f>1</f>
        <v>1</v>
      </c>
      <c r="W20" s="2">
        <f>1</f>
        <v>1</v>
      </c>
      <c r="X20" s="2">
        <f>1</f>
        <v>1</v>
      </c>
      <c r="Y20" s="2">
        <f>1</f>
        <v>1</v>
      </c>
      <c r="Z20" s="2">
        <f>1</f>
        <v>1</v>
      </c>
      <c r="AA20" s="2">
        <f>1</f>
        <v>1</v>
      </c>
      <c r="AB20" s="2">
        <f>1</f>
        <v>1</v>
      </c>
      <c r="AC20" s="2">
        <f>1</f>
        <v>1</v>
      </c>
      <c r="AD20" s="2" t="str">
        <f t="shared" si="36"/>
        <v>-1</v>
      </c>
      <c r="AE20" s="2">
        <f>0</f>
        <v>0</v>
      </c>
      <c r="AG20" s="2" t="s">
        <v>80</v>
      </c>
      <c r="AH20" s="2">
        <f>0</f>
        <v>0</v>
      </c>
      <c r="AI20" s="2" t="str">
        <f t="shared" si="37"/>
        <v>-1</v>
      </c>
      <c r="AJ20" s="2">
        <f>1</f>
        <v>1</v>
      </c>
      <c r="AK20" s="2">
        <f>1</f>
        <v>1</v>
      </c>
      <c r="AL20" s="2">
        <f>1</f>
        <v>1</v>
      </c>
      <c r="AM20" s="2">
        <f>1</f>
        <v>1</v>
      </c>
      <c r="AN20" s="2">
        <f>1</f>
        <v>1</v>
      </c>
      <c r="AO20" s="2">
        <f>1</f>
        <v>1</v>
      </c>
      <c r="AP20" s="2">
        <f>1</f>
        <v>1</v>
      </c>
      <c r="AQ20" s="2">
        <f>1</f>
        <v>1</v>
      </c>
      <c r="AR20" s="2">
        <f>1</f>
        <v>1</v>
      </c>
      <c r="AS20" s="2" t="str">
        <f t="shared" si="38"/>
        <v>-1</v>
      </c>
      <c r="AT20" s="2">
        <f>0</f>
        <v>0</v>
      </c>
      <c r="AV20" s="2" t="s">
        <v>81</v>
      </c>
      <c r="AW20" s="2">
        <f>0</f>
        <v>0</v>
      </c>
      <c r="AX20" s="2" t="str">
        <f t="shared" si="39"/>
        <v>-1</v>
      </c>
      <c r="AY20" s="2">
        <f>1</f>
        <v>1</v>
      </c>
      <c r="AZ20" s="2">
        <f>1</f>
        <v>1</v>
      </c>
      <c r="BA20" s="2">
        <f>1</f>
        <v>1</v>
      </c>
      <c r="BB20" s="2">
        <f>1</f>
        <v>1</v>
      </c>
      <c r="BC20" s="2">
        <f>1</f>
        <v>1</v>
      </c>
      <c r="BD20" s="2">
        <f>1</f>
        <v>1</v>
      </c>
      <c r="BE20" s="2">
        <f>1</f>
        <v>1</v>
      </c>
      <c r="BF20" s="2">
        <f>1</f>
        <v>1</v>
      </c>
      <c r="BG20" s="2">
        <f>1</f>
        <v>1</v>
      </c>
      <c r="BH20" s="2" t="str">
        <f t="shared" si="40"/>
        <v>-1</v>
      </c>
      <c r="BI20" s="2">
        <f>0</f>
        <v>0</v>
      </c>
      <c r="BK20" s="2" t="s">
        <v>82</v>
      </c>
      <c r="BL20" s="2">
        <f>0</f>
        <v>0</v>
      </c>
      <c r="BM20" s="2" t="str">
        <f t="shared" si="41"/>
        <v>-1</v>
      </c>
      <c r="BN20" s="2">
        <f>1</f>
        <v>1</v>
      </c>
      <c r="BO20" s="2">
        <f>1</f>
        <v>1</v>
      </c>
      <c r="BP20" s="2">
        <f>1</f>
        <v>1</v>
      </c>
      <c r="BQ20" s="2">
        <f>1</f>
        <v>1</v>
      </c>
      <c r="BR20" s="2">
        <f>1</f>
        <v>1</v>
      </c>
      <c r="BS20" s="2">
        <f>1</f>
        <v>1</v>
      </c>
      <c r="BT20" s="2">
        <f>1</f>
        <v>1</v>
      </c>
      <c r="BU20" s="2">
        <f>1</f>
        <v>1</v>
      </c>
      <c r="BV20" s="2">
        <f>1</f>
        <v>1</v>
      </c>
      <c r="BW20" s="2" t="str">
        <f t="shared" si="42"/>
        <v>-1</v>
      </c>
      <c r="BX20" s="2">
        <f>0</f>
        <v>0</v>
      </c>
      <c r="BZ20" s="2" t="s">
        <v>83</v>
      </c>
      <c r="CA20" s="2">
        <f>0</f>
        <v>0</v>
      </c>
      <c r="CB20" s="2" t="str">
        <f t="shared" si="43"/>
        <v>-1</v>
      </c>
      <c r="CC20" s="2">
        <f>1</f>
        <v>1</v>
      </c>
      <c r="CD20" s="2">
        <f>1</f>
        <v>1</v>
      </c>
      <c r="CE20" s="2">
        <f>1</f>
        <v>1</v>
      </c>
      <c r="CF20" s="2">
        <f>1</f>
        <v>1</v>
      </c>
      <c r="CG20" s="2">
        <f>1</f>
        <v>1</v>
      </c>
      <c r="CH20" s="2">
        <f>1</f>
        <v>1</v>
      </c>
      <c r="CI20" s="2">
        <f>1</f>
        <v>1</v>
      </c>
      <c r="CJ20" s="2">
        <f>1</f>
        <v>1</v>
      </c>
      <c r="CK20" s="2">
        <f>1</f>
        <v>1</v>
      </c>
      <c r="CL20" s="2" t="str">
        <f t="shared" si="44"/>
        <v>-1</v>
      </c>
      <c r="CM20" s="2">
        <f>0</f>
        <v>0</v>
      </c>
      <c r="CO20" s="2" t="s">
        <v>84</v>
      </c>
      <c r="CP20" s="2">
        <f>0</f>
        <v>0</v>
      </c>
      <c r="CQ20" s="2" t="str">
        <f t="shared" si="45"/>
        <v>-1</v>
      </c>
      <c r="CR20" s="2">
        <f>1</f>
        <v>1</v>
      </c>
      <c r="CS20" s="2">
        <f>1</f>
        <v>1</v>
      </c>
      <c r="CT20" s="2">
        <f>1</f>
        <v>1</v>
      </c>
      <c r="CU20" s="2">
        <f>1</f>
        <v>1</v>
      </c>
      <c r="CV20" s="2">
        <f>1</f>
        <v>1</v>
      </c>
      <c r="CW20" s="2">
        <f>1</f>
        <v>1</v>
      </c>
      <c r="CX20" s="2">
        <f>1</f>
        <v>1</v>
      </c>
      <c r="CY20" s="2">
        <f>1</f>
        <v>1</v>
      </c>
      <c r="CZ20" s="2">
        <f>1</f>
        <v>1</v>
      </c>
      <c r="DA20" s="2" t="str">
        <f t="shared" si="46"/>
        <v>-1</v>
      </c>
      <c r="DB20" s="2">
        <f>0</f>
        <v>0</v>
      </c>
      <c r="DD20" s="2" t="s">
        <v>88</v>
      </c>
      <c r="DE20" s="2">
        <f>0</f>
        <v>0</v>
      </c>
      <c r="DF20" s="2" t="str">
        <f t="shared" si="47"/>
        <v>-1</v>
      </c>
      <c r="DG20" s="2">
        <f>1</f>
        <v>1</v>
      </c>
      <c r="DH20" s="2">
        <f>1</f>
        <v>1</v>
      </c>
      <c r="DI20" s="2">
        <f>1</f>
        <v>1</v>
      </c>
      <c r="DJ20" s="2">
        <f>1</f>
        <v>1</v>
      </c>
      <c r="DK20" s="2">
        <f>1</f>
        <v>1</v>
      </c>
      <c r="DL20" s="2">
        <f>1</f>
        <v>1</v>
      </c>
      <c r="DM20" s="2">
        <f>1</f>
        <v>1</v>
      </c>
      <c r="DN20" s="2">
        <f>1</f>
        <v>1</v>
      </c>
      <c r="DO20" s="2">
        <f>1</f>
        <v>1</v>
      </c>
      <c r="DP20" s="2" t="str">
        <f t="shared" si="48"/>
        <v>-1</v>
      </c>
      <c r="DQ20" s="2">
        <f>0</f>
        <v>0</v>
      </c>
      <c r="DS20" s="2" t="s">
        <v>89</v>
      </c>
      <c r="DT20" s="2">
        <f>0</f>
        <v>0</v>
      </c>
      <c r="DU20" s="2" t="str">
        <f t="shared" si="49"/>
        <v>-1</v>
      </c>
      <c r="DV20" s="2">
        <f>1</f>
        <v>1</v>
      </c>
      <c r="DW20" s="2">
        <f>1</f>
        <v>1</v>
      </c>
      <c r="DX20" s="2">
        <f>1</f>
        <v>1</v>
      </c>
      <c r="DY20" s="2">
        <f>1</f>
        <v>1</v>
      </c>
      <c r="DZ20" s="2">
        <f>1</f>
        <v>1</v>
      </c>
      <c r="EA20" s="2">
        <f>1</f>
        <v>1</v>
      </c>
      <c r="EB20" s="2">
        <f>1</f>
        <v>1</v>
      </c>
      <c r="EC20" s="2">
        <f>1</f>
        <v>1</v>
      </c>
      <c r="ED20" s="2">
        <f>1</f>
        <v>1</v>
      </c>
      <c r="EE20" s="2" t="str">
        <f t="shared" si="50"/>
        <v>-1</v>
      </c>
      <c r="EF20" s="2">
        <f>0</f>
        <v>0</v>
      </c>
      <c r="EH20" s="2" t="s">
        <v>90</v>
      </c>
      <c r="EI20" s="2">
        <f>0</f>
        <v>0</v>
      </c>
      <c r="EJ20" s="2" t="str">
        <f t="shared" si="51"/>
        <v>-1</v>
      </c>
      <c r="EK20" s="2">
        <f>1</f>
        <v>1</v>
      </c>
      <c r="EL20" s="2">
        <f>1</f>
        <v>1</v>
      </c>
      <c r="EM20" s="2">
        <f>1</f>
        <v>1</v>
      </c>
      <c r="EN20" s="2">
        <f>1</f>
        <v>1</v>
      </c>
      <c r="EO20" s="2">
        <f>1</f>
        <v>1</v>
      </c>
      <c r="EP20" s="2">
        <f>1</f>
        <v>1</v>
      </c>
      <c r="EQ20" s="2">
        <f>1</f>
        <v>1</v>
      </c>
      <c r="ER20" s="2">
        <f>1</f>
        <v>1</v>
      </c>
      <c r="ES20" s="2">
        <f>1</f>
        <v>1</v>
      </c>
      <c r="ET20" s="2" t="str">
        <f t="shared" si="52"/>
        <v>-1</v>
      </c>
      <c r="EU20" s="2">
        <f>0</f>
        <v>0</v>
      </c>
      <c r="EV20" s="2" t="str">
        <f t="shared" si="53"/>
        <v>1</v>
      </c>
      <c r="EW20" s="2" t="str">
        <f t="shared" si="54"/>
        <v>0</v>
      </c>
      <c r="EX20" s="2" t="str">
        <f t="shared" si="55"/>
        <v>0</v>
      </c>
      <c r="EY20" s="2" t="str">
        <f t="shared" si="56"/>
        <v>0</v>
      </c>
      <c r="EZ20" s="2" t="str">
        <f t="shared" si="57"/>
        <v>0</v>
      </c>
      <c r="FA20" s="2" t="str">
        <f t="shared" si="58"/>
        <v>0</v>
      </c>
      <c r="FB20" s="2" t="str">
        <f t="shared" si="59"/>
        <v>0</v>
      </c>
      <c r="FC20" s="2" t="str">
        <f t="shared" si="60"/>
        <v>0</v>
      </c>
      <c r="FD20" s="2" t="str">
        <f t="shared" si="61"/>
        <v>0</v>
      </c>
      <c r="FE20" s="2" t="str">
        <f t="shared" si="62"/>
        <v>0</v>
      </c>
      <c r="FF20" s="2">
        <f t="shared" si="63"/>
        <v>16</v>
      </c>
    </row>
    <row r="21" spans="1:162" x14ac:dyDescent="0.4">
      <c r="A21" s="1">
        <f t="shared" si="32"/>
        <v>17</v>
      </c>
      <c r="B21" s="5">
        <f>IMREAL(IMSUM(EV21:FE21))</f>
        <v>1</v>
      </c>
      <c r="C21" s="2" t="s">
        <v>79</v>
      </c>
      <c r="D21" s="2">
        <f>1</f>
        <v>1</v>
      </c>
      <c r="E21" s="2">
        <f>1</f>
        <v>1</v>
      </c>
      <c r="F21" s="2">
        <f>1</f>
        <v>1</v>
      </c>
      <c r="G21" s="2">
        <f>1</f>
        <v>1</v>
      </c>
      <c r="H21" s="2">
        <f>1</f>
        <v>1</v>
      </c>
      <c r="I21" s="2">
        <f>1</f>
        <v>1</v>
      </c>
      <c r="J21" s="2">
        <f>1</f>
        <v>1</v>
      </c>
      <c r="K21" s="2">
        <f>1</f>
        <v>1</v>
      </c>
      <c r="L21" s="2">
        <f>1</f>
        <v>1</v>
      </c>
      <c r="M21" s="2">
        <f>1</f>
        <v>1</v>
      </c>
      <c r="N21" s="2">
        <f>1</f>
        <v>1</v>
      </c>
      <c r="O21" s="2" t="str">
        <f t="shared" si="33"/>
        <v>1</v>
      </c>
      <c r="P21" s="2" t="str">
        <f t="shared" si="34"/>
        <v>1</v>
      </c>
      <c r="R21" s="2" t="s">
        <v>80</v>
      </c>
      <c r="S21" s="2">
        <f>0</f>
        <v>0</v>
      </c>
      <c r="T21" s="2" t="str">
        <f t="shared" si="35"/>
        <v>-1</v>
      </c>
      <c r="U21" s="2">
        <f>1</f>
        <v>1</v>
      </c>
      <c r="V21" s="2">
        <f>1</f>
        <v>1</v>
      </c>
      <c r="W21" s="2">
        <f>1</f>
        <v>1</v>
      </c>
      <c r="X21" s="2">
        <f>1</f>
        <v>1</v>
      </c>
      <c r="Y21" s="2">
        <f>1</f>
        <v>1</v>
      </c>
      <c r="Z21" s="2">
        <f>1</f>
        <v>1</v>
      </c>
      <c r="AA21" s="2">
        <f>1</f>
        <v>1</v>
      </c>
      <c r="AB21" s="2">
        <f>1</f>
        <v>1</v>
      </c>
      <c r="AC21" s="2">
        <f>1</f>
        <v>1</v>
      </c>
      <c r="AD21" s="2" t="str">
        <f t="shared" si="36"/>
        <v>-1</v>
      </c>
      <c r="AE21" s="2">
        <f>0</f>
        <v>0</v>
      </c>
      <c r="AG21" s="2" t="s">
        <v>81</v>
      </c>
      <c r="AH21" s="2">
        <f>0</f>
        <v>0</v>
      </c>
      <c r="AI21" s="2" t="str">
        <f t="shared" si="37"/>
        <v>-1</v>
      </c>
      <c r="AJ21" s="2">
        <f>1</f>
        <v>1</v>
      </c>
      <c r="AK21" s="2">
        <f>1</f>
        <v>1</v>
      </c>
      <c r="AL21" s="2">
        <f>1</f>
        <v>1</v>
      </c>
      <c r="AM21" s="2">
        <f>1</f>
        <v>1</v>
      </c>
      <c r="AN21" s="2">
        <f>1</f>
        <v>1</v>
      </c>
      <c r="AO21" s="2">
        <f>1</f>
        <v>1</v>
      </c>
      <c r="AP21" s="2">
        <f>1</f>
        <v>1</v>
      </c>
      <c r="AQ21" s="2">
        <f>1</f>
        <v>1</v>
      </c>
      <c r="AR21" s="2">
        <f>1</f>
        <v>1</v>
      </c>
      <c r="AS21" s="2" t="str">
        <f t="shared" si="38"/>
        <v>-1</v>
      </c>
      <c r="AT21" s="2">
        <f>0</f>
        <v>0</v>
      </c>
      <c r="AV21" s="2" t="s">
        <v>82</v>
      </c>
      <c r="AW21" s="2">
        <f>0</f>
        <v>0</v>
      </c>
      <c r="AX21" s="2" t="str">
        <f t="shared" si="39"/>
        <v>-1</v>
      </c>
      <c r="AY21" s="2">
        <f>1</f>
        <v>1</v>
      </c>
      <c r="AZ21" s="2">
        <f>1</f>
        <v>1</v>
      </c>
      <c r="BA21" s="2">
        <f>1</f>
        <v>1</v>
      </c>
      <c r="BB21" s="2">
        <f>1</f>
        <v>1</v>
      </c>
      <c r="BC21" s="2">
        <f>1</f>
        <v>1</v>
      </c>
      <c r="BD21" s="2">
        <f>1</f>
        <v>1</v>
      </c>
      <c r="BE21" s="2">
        <f>1</f>
        <v>1</v>
      </c>
      <c r="BF21" s="2">
        <f>1</f>
        <v>1</v>
      </c>
      <c r="BG21" s="2">
        <f>1</f>
        <v>1</v>
      </c>
      <c r="BH21" s="2" t="str">
        <f t="shared" si="40"/>
        <v>-1</v>
      </c>
      <c r="BI21" s="2">
        <f>0</f>
        <v>0</v>
      </c>
      <c r="BK21" s="2" t="s">
        <v>83</v>
      </c>
      <c r="BL21" s="2">
        <f>0</f>
        <v>0</v>
      </c>
      <c r="BM21" s="2" t="str">
        <f t="shared" si="41"/>
        <v>-1</v>
      </c>
      <c r="BN21" s="2">
        <f>1</f>
        <v>1</v>
      </c>
      <c r="BO21" s="2">
        <f>1</f>
        <v>1</v>
      </c>
      <c r="BP21" s="2">
        <f>1</f>
        <v>1</v>
      </c>
      <c r="BQ21" s="2">
        <f>1</f>
        <v>1</v>
      </c>
      <c r="BR21" s="2">
        <f>1</f>
        <v>1</v>
      </c>
      <c r="BS21" s="2">
        <f>1</f>
        <v>1</v>
      </c>
      <c r="BT21" s="2">
        <f>1</f>
        <v>1</v>
      </c>
      <c r="BU21" s="2">
        <f>1</f>
        <v>1</v>
      </c>
      <c r="BV21" s="2">
        <f>1</f>
        <v>1</v>
      </c>
      <c r="BW21" s="2" t="str">
        <f t="shared" si="42"/>
        <v>-1</v>
      </c>
      <c r="BX21" s="2">
        <f>0</f>
        <v>0</v>
      </c>
      <c r="BZ21" s="2" t="s">
        <v>84</v>
      </c>
      <c r="CA21" s="2">
        <f>0</f>
        <v>0</v>
      </c>
      <c r="CB21" s="2" t="str">
        <f t="shared" si="43"/>
        <v>-1</v>
      </c>
      <c r="CC21" s="2">
        <f>1</f>
        <v>1</v>
      </c>
      <c r="CD21" s="2">
        <f>1</f>
        <v>1</v>
      </c>
      <c r="CE21" s="2">
        <f>1</f>
        <v>1</v>
      </c>
      <c r="CF21" s="2">
        <f>1</f>
        <v>1</v>
      </c>
      <c r="CG21" s="2">
        <f>1</f>
        <v>1</v>
      </c>
      <c r="CH21" s="2">
        <f>1</f>
        <v>1</v>
      </c>
      <c r="CI21" s="2">
        <f>1</f>
        <v>1</v>
      </c>
      <c r="CJ21" s="2">
        <f>1</f>
        <v>1</v>
      </c>
      <c r="CK21" s="2">
        <f>1</f>
        <v>1</v>
      </c>
      <c r="CL21" s="2" t="str">
        <f t="shared" si="44"/>
        <v>-1</v>
      </c>
      <c r="CM21" s="2">
        <f>0</f>
        <v>0</v>
      </c>
      <c r="CO21" s="2" t="s">
        <v>88</v>
      </c>
      <c r="CP21" s="2">
        <f>0</f>
        <v>0</v>
      </c>
      <c r="CQ21" s="2" t="str">
        <f t="shared" si="45"/>
        <v>-1</v>
      </c>
      <c r="CR21" s="2">
        <f>1</f>
        <v>1</v>
      </c>
      <c r="CS21" s="2">
        <f>1</f>
        <v>1</v>
      </c>
      <c r="CT21" s="2">
        <f>1</f>
        <v>1</v>
      </c>
      <c r="CU21" s="2">
        <f>1</f>
        <v>1</v>
      </c>
      <c r="CV21" s="2">
        <f>1</f>
        <v>1</v>
      </c>
      <c r="CW21" s="2">
        <f>1</f>
        <v>1</v>
      </c>
      <c r="CX21" s="2">
        <f>1</f>
        <v>1</v>
      </c>
      <c r="CY21" s="2">
        <f>1</f>
        <v>1</v>
      </c>
      <c r="CZ21" s="2">
        <f>1</f>
        <v>1</v>
      </c>
      <c r="DA21" s="2" t="str">
        <f t="shared" si="46"/>
        <v>-1</v>
      </c>
      <c r="DB21" s="2">
        <f>0</f>
        <v>0</v>
      </c>
      <c r="DD21" s="2" t="s">
        <v>89</v>
      </c>
      <c r="DE21" s="2">
        <f>0</f>
        <v>0</v>
      </c>
      <c r="DF21" s="2" t="str">
        <f t="shared" si="47"/>
        <v>-1</v>
      </c>
      <c r="DG21" s="2">
        <f>1</f>
        <v>1</v>
      </c>
      <c r="DH21" s="2">
        <f>1</f>
        <v>1</v>
      </c>
      <c r="DI21" s="2">
        <f>1</f>
        <v>1</v>
      </c>
      <c r="DJ21" s="2">
        <f>1</f>
        <v>1</v>
      </c>
      <c r="DK21" s="2">
        <f>1</f>
        <v>1</v>
      </c>
      <c r="DL21" s="2">
        <f>1</f>
        <v>1</v>
      </c>
      <c r="DM21" s="2">
        <f>1</f>
        <v>1</v>
      </c>
      <c r="DN21" s="2">
        <f>1</f>
        <v>1</v>
      </c>
      <c r="DO21" s="2">
        <f>1</f>
        <v>1</v>
      </c>
      <c r="DP21" s="2" t="str">
        <f t="shared" si="48"/>
        <v>-1</v>
      </c>
      <c r="DQ21" s="2">
        <f>0</f>
        <v>0</v>
      </c>
      <c r="DS21" s="2" t="s">
        <v>90</v>
      </c>
      <c r="DT21" s="2">
        <f>0</f>
        <v>0</v>
      </c>
      <c r="DU21" s="2" t="str">
        <f t="shared" si="49"/>
        <v>-1</v>
      </c>
      <c r="DV21" s="2">
        <f>1</f>
        <v>1</v>
      </c>
      <c r="DW21" s="2">
        <f>1</f>
        <v>1</v>
      </c>
      <c r="DX21" s="2">
        <f>1</f>
        <v>1</v>
      </c>
      <c r="DY21" s="2">
        <f>1</f>
        <v>1</v>
      </c>
      <c r="DZ21" s="2">
        <f>1</f>
        <v>1</v>
      </c>
      <c r="EA21" s="2">
        <f>1</f>
        <v>1</v>
      </c>
      <c r="EB21" s="2">
        <f>1</f>
        <v>1</v>
      </c>
      <c r="EC21" s="2">
        <f>1</f>
        <v>1</v>
      </c>
      <c r="ED21" s="2">
        <f>1</f>
        <v>1</v>
      </c>
      <c r="EE21" s="2" t="str">
        <f t="shared" si="50"/>
        <v>-1</v>
      </c>
      <c r="EF21" s="2">
        <f>0</f>
        <v>0</v>
      </c>
      <c r="EH21" s="2" t="s">
        <v>91</v>
      </c>
      <c r="EI21" s="2">
        <f>0</f>
        <v>0</v>
      </c>
      <c r="EJ21" s="2" t="str">
        <f t="shared" si="51"/>
        <v>-1</v>
      </c>
      <c r="EK21" s="2">
        <f>1</f>
        <v>1</v>
      </c>
      <c r="EL21" s="2">
        <f>1</f>
        <v>1</v>
      </c>
      <c r="EM21" s="2">
        <f>1</f>
        <v>1</v>
      </c>
      <c r="EN21" s="2">
        <f>1</f>
        <v>1</v>
      </c>
      <c r="EO21" s="2">
        <f>1</f>
        <v>1</v>
      </c>
      <c r="EP21" s="2">
        <f>1</f>
        <v>1</v>
      </c>
      <c r="EQ21" s="2">
        <f>1</f>
        <v>1</v>
      </c>
      <c r="ER21" s="2">
        <f>1</f>
        <v>1</v>
      </c>
      <c r="ES21" s="2">
        <f>1</f>
        <v>1</v>
      </c>
      <c r="ET21" s="2" t="str">
        <f t="shared" si="52"/>
        <v>-1</v>
      </c>
      <c r="EU21" s="2">
        <f>0</f>
        <v>0</v>
      </c>
      <c r="EV21" s="2" t="str">
        <f t="shared" si="53"/>
        <v>1</v>
      </c>
      <c r="EW21" s="2" t="str">
        <f t="shared" si="54"/>
        <v>0</v>
      </c>
      <c r="EX21" s="2" t="str">
        <f t="shared" si="55"/>
        <v>0</v>
      </c>
      <c r="EY21" s="2" t="str">
        <f t="shared" si="56"/>
        <v>0</v>
      </c>
      <c r="EZ21" s="2" t="str">
        <f t="shared" si="57"/>
        <v>0</v>
      </c>
      <c r="FA21" s="2" t="str">
        <f t="shared" si="58"/>
        <v>0</v>
      </c>
      <c r="FB21" s="2" t="str">
        <f t="shared" si="59"/>
        <v>0</v>
      </c>
      <c r="FC21" s="2" t="str">
        <f t="shared" si="60"/>
        <v>0</v>
      </c>
      <c r="FD21" s="2" t="str">
        <f t="shared" si="61"/>
        <v>0</v>
      </c>
      <c r="FE21" s="2" t="str">
        <f t="shared" si="62"/>
        <v>0</v>
      </c>
      <c r="FF21" s="2">
        <f t="shared" si="63"/>
        <v>17</v>
      </c>
    </row>
    <row r="22" spans="1:162" x14ac:dyDescent="0.4">
      <c r="A22" s="1">
        <f t="shared" si="32"/>
        <v>18</v>
      </c>
      <c r="B22" s="5">
        <f>IMREAL(IMSUM(EV22:FE22))</f>
        <v>1</v>
      </c>
      <c r="C22" s="2" t="s">
        <v>80</v>
      </c>
      <c r="D22" s="2">
        <f>1</f>
        <v>1</v>
      </c>
      <c r="E22" s="2">
        <f>1</f>
        <v>1</v>
      </c>
      <c r="F22" s="2">
        <f>1</f>
        <v>1</v>
      </c>
      <c r="G22" s="2">
        <f>1</f>
        <v>1</v>
      </c>
      <c r="H22" s="2">
        <f>1</f>
        <v>1</v>
      </c>
      <c r="I22" s="2">
        <f>1</f>
        <v>1</v>
      </c>
      <c r="J22" s="2">
        <f>1</f>
        <v>1</v>
      </c>
      <c r="K22" s="2">
        <f>1</f>
        <v>1</v>
      </c>
      <c r="L22" s="2">
        <f>1</f>
        <v>1</v>
      </c>
      <c r="M22" s="2">
        <f>1</f>
        <v>1</v>
      </c>
      <c r="N22" s="2">
        <f>1</f>
        <v>1</v>
      </c>
      <c r="O22" s="2" t="str">
        <f t="shared" si="33"/>
        <v>1</v>
      </c>
      <c r="P22" s="2" t="str">
        <f t="shared" si="34"/>
        <v>1</v>
      </c>
      <c r="R22" s="2" t="s">
        <v>81</v>
      </c>
      <c r="S22" s="2">
        <f>0</f>
        <v>0</v>
      </c>
      <c r="T22" s="2" t="str">
        <f t="shared" si="35"/>
        <v>-1</v>
      </c>
      <c r="U22" s="2">
        <f>1</f>
        <v>1</v>
      </c>
      <c r="V22" s="2">
        <f>1</f>
        <v>1</v>
      </c>
      <c r="W22" s="2">
        <f>1</f>
        <v>1</v>
      </c>
      <c r="X22" s="2">
        <f>1</f>
        <v>1</v>
      </c>
      <c r="Y22" s="2">
        <f>1</f>
        <v>1</v>
      </c>
      <c r="Z22" s="2">
        <f>1</f>
        <v>1</v>
      </c>
      <c r="AA22" s="2">
        <f>1</f>
        <v>1</v>
      </c>
      <c r="AB22" s="2">
        <f>1</f>
        <v>1</v>
      </c>
      <c r="AC22" s="2">
        <f>1</f>
        <v>1</v>
      </c>
      <c r="AD22" s="2" t="str">
        <f t="shared" si="36"/>
        <v>-1</v>
      </c>
      <c r="AE22" s="2">
        <f>0</f>
        <v>0</v>
      </c>
      <c r="AG22" s="2" t="s">
        <v>82</v>
      </c>
      <c r="AH22" s="2">
        <f>0</f>
        <v>0</v>
      </c>
      <c r="AI22" s="2" t="str">
        <f t="shared" si="37"/>
        <v>-1</v>
      </c>
      <c r="AJ22" s="2">
        <f>1</f>
        <v>1</v>
      </c>
      <c r="AK22" s="2">
        <f>1</f>
        <v>1</v>
      </c>
      <c r="AL22" s="2">
        <f>1</f>
        <v>1</v>
      </c>
      <c r="AM22" s="2">
        <f>1</f>
        <v>1</v>
      </c>
      <c r="AN22" s="2">
        <f>1</f>
        <v>1</v>
      </c>
      <c r="AO22" s="2">
        <f>1</f>
        <v>1</v>
      </c>
      <c r="AP22" s="2">
        <f>1</f>
        <v>1</v>
      </c>
      <c r="AQ22" s="2">
        <f>1</f>
        <v>1</v>
      </c>
      <c r="AR22" s="2">
        <f>1</f>
        <v>1</v>
      </c>
      <c r="AS22" s="2" t="str">
        <f t="shared" si="38"/>
        <v>-1</v>
      </c>
      <c r="AT22" s="2">
        <f>0</f>
        <v>0</v>
      </c>
      <c r="AV22" s="2" t="s">
        <v>83</v>
      </c>
      <c r="AW22" s="2">
        <f>0</f>
        <v>0</v>
      </c>
      <c r="AX22" s="2" t="str">
        <f t="shared" si="39"/>
        <v>-1</v>
      </c>
      <c r="AY22" s="2">
        <f>1</f>
        <v>1</v>
      </c>
      <c r="AZ22" s="2">
        <f>1</f>
        <v>1</v>
      </c>
      <c r="BA22" s="2">
        <f>1</f>
        <v>1</v>
      </c>
      <c r="BB22" s="2">
        <f>1</f>
        <v>1</v>
      </c>
      <c r="BC22" s="2">
        <f>1</f>
        <v>1</v>
      </c>
      <c r="BD22" s="2">
        <f>1</f>
        <v>1</v>
      </c>
      <c r="BE22" s="2">
        <f>1</f>
        <v>1</v>
      </c>
      <c r="BF22" s="2">
        <f>1</f>
        <v>1</v>
      </c>
      <c r="BG22" s="2">
        <f>1</f>
        <v>1</v>
      </c>
      <c r="BH22" s="2" t="str">
        <f t="shared" si="40"/>
        <v>-1</v>
      </c>
      <c r="BI22" s="2">
        <f>0</f>
        <v>0</v>
      </c>
      <c r="BK22" s="2" t="s">
        <v>84</v>
      </c>
      <c r="BL22" s="2">
        <f>0</f>
        <v>0</v>
      </c>
      <c r="BM22" s="2" t="str">
        <f t="shared" si="41"/>
        <v>-1</v>
      </c>
      <c r="BN22" s="2">
        <f>1</f>
        <v>1</v>
      </c>
      <c r="BO22" s="2">
        <f>1</f>
        <v>1</v>
      </c>
      <c r="BP22" s="2">
        <f>1</f>
        <v>1</v>
      </c>
      <c r="BQ22" s="2">
        <f>1</f>
        <v>1</v>
      </c>
      <c r="BR22" s="2">
        <f>1</f>
        <v>1</v>
      </c>
      <c r="BS22" s="2">
        <f>1</f>
        <v>1</v>
      </c>
      <c r="BT22" s="2">
        <f>1</f>
        <v>1</v>
      </c>
      <c r="BU22" s="2">
        <f>1</f>
        <v>1</v>
      </c>
      <c r="BV22" s="2">
        <f>1</f>
        <v>1</v>
      </c>
      <c r="BW22" s="2" t="str">
        <f t="shared" si="42"/>
        <v>-1</v>
      </c>
      <c r="BX22" s="2">
        <f>0</f>
        <v>0</v>
      </c>
      <c r="BZ22" s="2" t="s">
        <v>88</v>
      </c>
      <c r="CA22" s="2">
        <f>0</f>
        <v>0</v>
      </c>
      <c r="CB22" s="2" t="str">
        <f t="shared" si="43"/>
        <v>-1</v>
      </c>
      <c r="CC22" s="2">
        <f>1</f>
        <v>1</v>
      </c>
      <c r="CD22" s="2">
        <f>1</f>
        <v>1</v>
      </c>
      <c r="CE22" s="2">
        <f>1</f>
        <v>1</v>
      </c>
      <c r="CF22" s="2">
        <f>1</f>
        <v>1</v>
      </c>
      <c r="CG22" s="2">
        <f>1</f>
        <v>1</v>
      </c>
      <c r="CH22" s="2">
        <f>1</f>
        <v>1</v>
      </c>
      <c r="CI22" s="2">
        <f>1</f>
        <v>1</v>
      </c>
      <c r="CJ22" s="2">
        <f>1</f>
        <v>1</v>
      </c>
      <c r="CK22" s="2">
        <f>1</f>
        <v>1</v>
      </c>
      <c r="CL22" s="2" t="str">
        <f t="shared" si="44"/>
        <v>-1</v>
      </c>
      <c r="CM22" s="2">
        <f>0</f>
        <v>0</v>
      </c>
      <c r="CO22" s="2" t="s">
        <v>89</v>
      </c>
      <c r="CP22" s="2">
        <f>0</f>
        <v>0</v>
      </c>
      <c r="CQ22" s="2" t="str">
        <f t="shared" si="45"/>
        <v>-1</v>
      </c>
      <c r="CR22" s="2">
        <f>1</f>
        <v>1</v>
      </c>
      <c r="CS22" s="2">
        <f>1</f>
        <v>1</v>
      </c>
      <c r="CT22" s="2">
        <f>1</f>
        <v>1</v>
      </c>
      <c r="CU22" s="2">
        <f>1</f>
        <v>1</v>
      </c>
      <c r="CV22" s="2">
        <f>1</f>
        <v>1</v>
      </c>
      <c r="CW22" s="2">
        <f>1</f>
        <v>1</v>
      </c>
      <c r="CX22" s="2">
        <f>1</f>
        <v>1</v>
      </c>
      <c r="CY22" s="2">
        <f>1</f>
        <v>1</v>
      </c>
      <c r="CZ22" s="2">
        <f>1</f>
        <v>1</v>
      </c>
      <c r="DA22" s="2" t="str">
        <f t="shared" si="46"/>
        <v>-1</v>
      </c>
      <c r="DB22" s="2">
        <f>0</f>
        <v>0</v>
      </c>
      <c r="DD22" s="2" t="s">
        <v>90</v>
      </c>
      <c r="DE22" s="2">
        <f>0</f>
        <v>0</v>
      </c>
      <c r="DF22" s="2" t="str">
        <f t="shared" si="47"/>
        <v>-1</v>
      </c>
      <c r="DG22" s="2">
        <f>1</f>
        <v>1</v>
      </c>
      <c r="DH22" s="2">
        <f>1</f>
        <v>1</v>
      </c>
      <c r="DI22" s="2">
        <f>1</f>
        <v>1</v>
      </c>
      <c r="DJ22" s="2">
        <f>1</f>
        <v>1</v>
      </c>
      <c r="DK22" s="2">
        <f>1</f>
        <v>1</v>
      </c>
      <c r="DL22" s="2">
        <f>1</f>
        <v>1</v>
      </c>
      <c r="DM22" s="2">
        <f>1</f>
        <v>1</v>
      </c>
      <c r="DN22" s="2">
        <f>1</f>
        <v>1</v>
      </c>
      <c r="DO22" s="2">
        <f>1</f>
        <v>1</v>
      </c>
      <c r="DP22" s="2" t="str">
        <f t="shared" si="48"/>
        <v>-1</v>
      </c>
      <c r="DQ22" s="2">
        <f>0</f>
        <v>0</v>
      </c>
      <c r="DS22" s="2" t="s">
        <v>91</v>
      </c>
      <c r="DT22" s="2">
        <f>0</f>
        <v>0</v>
      </c>
      <c r="DU22" s="2" t="str">
        <f t="shared" si="49"/>
        <v>-1</v>
      </c>
      <c r="DV22" s="2">
        <f>1</f>
        <v>1</v>
      </c>
      <c r="DW22" s="2">
        <f>1</f>
        <v>1</v>
      </c>
      <c r="DX22" s="2">
        <f>1</f>
        <v>1</v>
      </c>
      <c r="DY22" s="2">
        <f>1</f>
        <v>1</v>
      </c>
      <c r="DZ22" s="2">
        <f>1</f>
        <v>1</v>
      </c>
      <c r="EA22" s="2">
        <f>1</f>
        <v>1</v>
      </c>
      <c r="EB22" s="2">
        <f>1</f>
        <v>1</v>
      </c>
      <c r="EC22" s="2">
        <f>1</f>
        <v>1</v>
      </c>
      <c r="ED22" s="2">
        <f>1</f>
        <v>1</v>
      </c>
      <c r="EE22" s="2" t="str">
        <f t="shared" si="50"/>
        <v>-1</v>
      </c>
      <c r="EF22" s="2">
        <f>0</f>
        <v>0</v>
      </c>
      <c r="EH22" s="2" t="s">
        <v>92</v>
      </c>
      <c r="EI22" s="2">
        <f>0</f>
        <v>0</v>
      </c>
      <c r="EJ22" s="2" t="str">
        <f t="shared" si="51"/>
        <v>-1</v>
      </c>
      <c r="EK22" s="2">
        <f>1</f>
        <v>1</v>
      </c>
      <c r="EL22" s="2">
        <f>1</f>
        <v>1</v>
      </c>
      <c r="EM22" s="2">
        <f>1</f>
        <v>1</v>
      </c>
      <c r="EN22" s="2">
        <f>1</f>
        <v>1</v>
      </c>
      <c r="EO22" s="2">
        <f>1</f>
        <v>1</v>
      </c>
      <c r="EP22" s="2">
        <f>1</f>
        <v>1</v>
      </c>
      <c r="EQ22" s="2">
        <f>1</f>
        <v>1</v>
      </c>
      <c r="ER22" s="2">
        <f>1</f>
        <v>1</v>
      </c>
      <c r="ES22" s="2">
        <f>1</f>
        <v>1</v>
      </c>
      <c r="ET22" s="2" t="str">
        <f t="shared" si="52"/>
        <v>-1</v>
      </c>
      <c r="EU22" s="2">
        <f>0</f>
        <v>0</v>
      </c>
      <c r="EV22" s="2" t="str">
        <f t="shared" si="53"/>
        <v>1</v>
      </c>
      <c r="EW22" s="2" t="str">
        <f t="shared" si="54"/>
        <v>0</v>
      </c>
      <c r="EX22" s="2" t="str">
        <f t="shared" si="55"/>
        <v>0</v>
      </c>
      <c r="EY22" s="2" t="str">
        <f t="shared" si="56"/>
        <v>0</v>
      </c>
      <c r="EZ22" s="2" t="str">
        <f t="shared" si="57"/>
        <v>0</v>
      </c>
      <c r="FA22" s="2" t="str">
        <f t="shared" si="58"/>
        <v>0</v>
      </c>
      <c r="FB22" s="2" t="str">
        <f t="shared" si="59"/>
        <v>0</v>
      </c>
      <c r="FC22" s="2" t="str">
        <f t="shared" si="60"/>
        <v>0</v>
      </c>
      <c r="FD22" s="2" t="str">
        <f t="shared" si="61"/>
        <v>0</v>
      </c>
      <c r="FE22" s="2" t="str">
        <f t="shared" si="62"/>
        <v>0</v>
      </c>
      <c r="FF22" s="2">
        <f t="shared" si="63"/>
        <v>18</v>
      </c>
    </row>
    <row r="23" spans="1:162" x14ac:dyDescent="0.4">
      <c r="A23" s="1">
        <f t="shared" si="32"/>
        <v>19</v>
      </c>
      <c r="B23" s="5">
        <f>IMREAL(IMSUM(EV23:FE23))</f>
        <v>1</v>
      </c>
      <c r="C23" s="2" t="s">
        <v>81</v>
      </c>
      <c r="D23" s="2">
        <f>1</f>
        <v>1</v>
      </c>
      <c r="E23" s="2">
        <f>1</f>
        <v>1</v>
      </c>
      <c r="F23" s="2">
        <f>1</f>
        <v>1</v>
      </c>
      <c r="G23" s="2">
        <f>1</f>
        <v>1</v>
      </c>
      <c r="H23" s="2">
        <f>1</f>
        <v>1</v>
      </c>
      <c r="I23" s="2">
        <f>1</f>
        <v>1</v>
      </c>
      <c r="J23" s="2">
        <f>1</f>
        <v>1</v>
      </c>
      <c r="K23" s="2">
        <f>1</f>
        <v>1</v>
      </c>
      <c r="L23" s="2">
        <f>1</f>
        <v>1</v>
      </c>
      <c r="M23" s="2">
        <f>1</f>
        <v>1</v>
      </c>
      <c r="N23" s="2">
        <f>1</f>
        <v>1</v>
      </c>
      <c r="O23" s="2" t="str">
        <f t="shared" si="33"/>
        <v>1</v>
      </c>
      <c r="P23" s="2" t="str">
        <f t="shared" si="34"/>
        <v>1</v>
      </c>
      <c r="R23" s="2" t="s">
        <v>82</v>
      </c>
      <c r="S23" s="2">
        <f>0</f>
        <v>0</v>
      </c>
      <c r="T23" s="2" t="str">
        <f t="shared" si="35"/>
        <v>-1</v>
      </c>
      <c r="U23" s="2">
        <f>1</f>
        <v>1</v>
      </c>
      <c r="V23" s="2">
        <f>1</f>
        <v>1</v>
      </c>
      <c r="W23" s="2">
        <f>1</f>
        <v>1</v>
      </c>
      <c r="X23" s="2">
        <f>1</f>
        <v>1</v>
      </c>
      <c r="Y23" s="2">
        <f>1</f>
        <v>1</v>
      </c>
      <c r="Z23" s="2">
        <f>1</f>
        <v>1</v>
      </c>
      <c r="AA23" s="2">
        <f>1</f>
        <v>1</v>
      </c>
      <c r="AB23" s="2">
        <f>1</f>
        <v>1</v>
      </c>
      <c r="AC23" s="2">
        <f>1</f>
        <v>1</v>
      </c>
      <c r="AD23" s="2" t="str">
        <f t="shared" si="36"/>
        <v>-1</v>
      </c>
      <c r="AE23" s="2">
        <f>0</f>
        <v>0</v>
      </c>
      <c r="AG23" s="2" t="s">
        <v>83</v>
      </c>
      <c r="AH23" s="2">
        <f>0</f>
        <v>0</v>
      </c>
      <c r="AI23" s="2" t="str">
        <f t="shared" si="37"/>
        <v>-1</v>
      </c>
      <c r="AJ23" s="2">
        <f>1</f>
        <v>1</v>
      </c>
      <c r="AK23" s="2">
        <f>1</f>
        <v>1</v>
      </c>
      <c r="AL23" s="2">
        <f>1</f>
        <v>1</v>
      </c>
      <c r="AM23" s="2">
        <f>1</f>
        <v>1</v>
      </c>
      <c r="AN23" s="2">
        <f>1</f>
        <v>1</v>
      </c>
      <c r="AO23" s="2">
        <f>1</f>
        <v>1</v>
      </c>
      <c r="AP23" s="2">
        <f>1</f>
        <v>1</v>
      </c>
      <c r="AQ23" s="2">
        <f>1</f>
        <v>1</v>
      </c>
      <c r="AR23" s="2">
        <f>1</f>
        <v>1</v>
      </c>
      <c r="AS23" s="2" t="str">
        <f t="shared" si="38"/>
        <v>-1</v>
      </c>
      <c r="AT23" s="2">
        <f>0</f>
        <v>0</v>
      </c>
      <c r="AV23" s="2" t="s">
        <v>84</v>
      </c>
      <c r="AW23" s="2">
        <f>0</f>
        <v>0</v>
      </c>
      <c r="AX23" s="2" t="str">
        <f t="shared" si="39"/>
        <v>-1</v>
      </c>
      <c r="AY23" s="2">
        <f>1</f>
        <v>1</v>
      </c>
      <c r="AZ23" s="2">
        <f>1</f>
        <v>1</v>
      </c>
      <c r="BA23" s="2">
        <f>1</f>
        <v>1</v>
      </c>
      <c r="BB23" s="2">
        <f>1</f>
        <v>1</v>
      </c>
      <c r="BC23" s="2">
        <f>1</f>
        <v>1</v>
      </c>
      <c r="BD23" s="2">
        <f>1</f>
        <v>1</v>
      </c>
      <c r="BE23" s="2">
        <f>1</f>
        <v>1</v>
      </c>
      <c r="BF23" s="2">
        <f>1</f>
        <v>1</v>
      </c>
      <c r="BG23" s="2">
        <f>1</f>
        <v>1</v>
      </c>
      <c r="BH23" s="2" t="str">
        <f t="shared" si="40"/>
        <v>-1</v>
      </c>
      <c r="BI23" s="2">
        <f>0</f>
        <v>0</v>
      </c>
      <c r="BK23" s="2" t="s">
        <v>88</v>
      </c>
      <c r="BL23" s="2">
        <f>0</f>
        <v>0</v>
      </c>
      <c r="BM23" s="2" t="str">
        <f t="shared" si="41"/>
        <v>-1</v>
      </c>
      <c r="BN23" s="2">
        <f>1</f>
        <v>1</v>
      </c>
      <c r="BO23" s="2">
        <f>1</f>
        <v>1</v>
      </c>
      <c r="BP23" s="2">
        <f>1</f>
        <v>1</v>
      </c>
      <c r="BQ23" s="2">
        <f>1</f>
        <v>1</v>
      </c>
      <c r="BR23" s="2">
        <f>1</f>
        <v>1</v>
      </c>
      <c r="BS23" s="2">
        <f>1</f>
        <v>1</v>
      </c>
      <c r="BT23" s="2">
        <f>1</f>
        <v>1</v>
      </c>
      <c r="BU23" s="2">
        <f>1</f>
        <v>1</v>
      </c>
      <c r="BV23" s="2">
        <f>1</f>
        <v>1</v>
      </c>
      <c r="BW23" s="2" t="str">
        <f t="shared" si="42"/>
        <v>-1</v>
      </c>
      <c r="BX23" s="2">
        <f>0</f>
        <v>0</v>
      </c>
      <c r="BZ23" s="2" t="s">
        <v>89</v>
      </c>
      <c r="CA23" s="2">
        <f>0</f>
        <v>0</v>
      </c>
      <c r="CB23" s="2" t="str">
        <f t="shared" si="43"/>
        <v>-1</v>
      </c>
      <c r="CC23" s="2">
        <f>1</f>
        <v>1</v>
      </c>
      <c r="CD23" s="2">
        <f>1</f>
        <v>1</v>
      </c>
      <c r="CE23" s="2">
        <f>1</f>
        <v>1</v>
      </c>
      <c r="CF23" s="2">
        <f>1</f>
        <v>1</v>
      </c>
      <c r="CG23" s="2">
        <f>1</f>
        <v>1</v>
      </c>
      <c r="CH23" s="2">
        <f>1</f>
        <v>1</v>
      </c>
      <c r="CI23" s="2">
        <f>1</f>
        <v>1</v>
      </c>
      <c r="CJ23" s="2">
        <f>1</f>
        <v>1</v>
      </c>
      <c r="CK23" s="2">
        <f>1</f>
        <v>1</v>
      </c>
      <c r="CL23" s="2" t="str">
        <f t="shared" si="44"/>
        <v>-1</v>
      </c>
      <c r="CM23" s="2">
        <f>0</f>
        <v>0</v>
      </c>
      <c r="CO23" s="2" t="s">
        <v>90</v>
      </c>
      <c r="CP23" s="2">
        <f>0</f>
        <v>0</v>
      </c>
      <c r="CQ23" s="2" t="str">
        <f t="shared" si="45"/>
        <v>-1</v>
      </c>
      <c r="CR23" s="2">
        <f>1</f>
        <v>1</v>
      </c>
      <c r="CS23" s="2">
        <f>1</f>
        <v>1</v>
      </c>
      <c r="CT23" s="2">
        <f>1</f>
        <v>1</v>
      </c>
      <c r="CU23" s="2">
        <f>1</f>
        <v>1</v>
      </c>
      <c r="CV23" s="2">
        <f>1</f>
        <v>1</v>
      </c>
      <c r="CW23" s="2">
        <f>1</f>
        <v>1</v>
      </c>
      <c r="CX23" s="2">
        <f>1</f>
        <v>1</v>
      </c>
      <c r="CY23" s="2">
        <f>1</f>
        <v>1</v>
      </c>
      <c r="CZ23" s="2">
        <f>1</f>
        <v>1</v>
      </c>
      <c r="DA23" s="2" t="str">
        <f t="shared" si="46"/>
        <v>-1</v>
      </c>
      <c r="DB23" s="2">
        <f>0</f>
        <v>0</v>
      </c>
      <c r="DD23" s="2" t="s">
        <v>91</v>
      </c>
      <c r="DE23" s="2">
        <f>0</f>
        <v>0</v>
      </c>
      <c r="DF23" s="2" t="str">
        <f t="shared" si="47"/>
        <v>-1</v>
      </c>
      <c r="DG23" s="2">
        <f>1</f>
        <v>1</v>
      </c>
      <c r="DH23" s="2">
        <f>1</f>
        <v>1</v>
      </c>
      <c r="DI23" s="2">
        <f>1</f>
        <v>1</v>
      </c>
      <c r="DJ23" s="2">
        <f>1</f>
        <v>1</v>
      </c>
      <c r="DK23" s="2">
        <f>1</f>
        <v>1</v>
      </c>
      <c r="DL23" s="2">
        <f>1</f>
        <v>1</v>
      </c>
      <c r="DM23" s="2">
        <f>1</f>
        <v>1</v>
      </c>
      <c r="DN23" s="2">
        <f>1</f>
        <v>1</v>
      </c>
      <c r="DO23" s="2">
        <f>1</f>
        <v>1</v>
      </c>
      <c r="DP23" s="2" t="str">
        <f t="shared" si="48"/>
        <v>-1</v>
      </c>
      <c r="DQ23" s="2">
        <f>0</f>
        <v>0</v>
      </c>
      <c r="DS23" s="2" t="s">
        <v>92</v>
      </c>
      <c r="DT23" s="2">
        <f>0</f>
        <v>0</v>
      </c>
      <c r="DU23" s="2" t="str">
        <f t="shared" si="49"/>
        <v>-1</v>
      </c>
      <c r="DV23" s="2">
        <f>1</f>
        <v>1</v>
      </c>
      <c r="DW23" s="2">
        <f>1</f>
        <v>1</v>
      </c>
      <c r="DX23" s="2">
        <f>1</f>
        <v>1</v>
      </c>
      <c r="DY23" s="2">
        <f>1</f>
        <v>1</v>
      </c>
      <c r="DZ23" s="2">
        <f>1</f>
        <v>1</v>
      </c>
      <c r="EA23" s="2">
        <f>1</f>
        <v>1</v>
      </c>
      <c r="EB23" s="2">
        <f>1</f>
        <v>1</v>
      </c>
      <c r="EC23" s="2">
        <f>1</f>
        <v>1</v>
      </c>
      <c r="ED23" s="2">
        <f>1</f>
        <v>1</v>
      </c>
      <c r="EE23" s="2" t="str">
        <f t="shared" si="50"/>
        <v>-1</v>
      </c>
      <c r="EF23" s="2">
        <f>0</f>
        <v>0</v>
      </c>
      <c r="EH23" s="2" t="s">
        <v>93</v>
      </c>
      <c r="EI23" s="2">
        <f>0</f>
        <v>0</v>
      </c>
      <c r="EJ23" s="2" t="str">
        <f t="shared" si="51"/>
        <v>-1</v>
      </c>
      <c r="EK23" s="2">
        <f>1</f>
        <v>1</v>
      </c>
      <c r="EL23" s="2">
        <f>1</f>
        <v>1</v>
      </c>
      <c r="EM23" s="2">
        <f>1</f>
        <v>1</v>
      </c>
      <c r="EN23" s="2">
        <f>1</f>
        <v>1</v>
      </c>
      <c r="EO23" s="2">
        <f>1</f>
        <v>1</v>
      </c>
      <c r="EP23" s="2">
        <f>1</f>
        <v>1</v>
      </c>
      <c r="EQ23" s="2">
        <f>1</f>
        <v>1</v>
      </c>
      <c r="ER23" s="2">
        <f>1</f>
        <v>1</v>
      </c>
      <c r="ES23" s="2">
        <f>1</f>
        <v>1</v>
      </c>
      <c r="ET23" s="2" t="str">
        <f t="shared" si="52"/>
        <v>-1</v>
      </c>
      <c r="EU23" s="2">
        <f>0</f>
        <v>0</v>
      </c>
      <c r="EV23" s="2" t="str">
        <f t="shared" si="53"/>
        <v>1</v>
      </c>
      <c r="EW23" s="2" t="str">
        <f t="shared" si="54"/>
        <v>0</v>
      </c>
      <c r="EX23" s="2" t="str">
        <f t="shared" si="55"/>
        <v>0</v>
      </c>
      <c r="EY23" s="2" t="str">
        <f t="shared" si="56"/>
        <v>0</v>
      </c>
      <c r="EZ23" s="2" t="str">
        <f t="shared" si="57"/>
        <v>0</v>
      </c>
      <c r="FA23" s="2" t="str">
        <f t="shared" si="58"/>
        <v>0</v>
      </c>
      <c r="FB23" s="2" t="str">
        <f t="shared" si="59"/>
        <v>0</v>
      </c>
      <c r="FC23" s="2" t="str">
        <f t="shared" si="60"/>
        <v>0</v>
      </c>
      <c r="FD23" s="2" t="str">
        <f t="shared" si="61"/>
        <v>0</v>
      </c>
      <c r="FE23" s="2" t="str">
        <f t="shared" si="62"/>
        <v>0</v>
      </c>
      <c r="FF23" s="2">
        <f t="shared" si="63"/>
        <v>19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23"/>
  <sheetViews>
    <sheetView topLeftCell="A7" workbookViewId="0">
      <selection activeCell="B6" sqref="B6"/>
    </sheetView>
  </sheetViews>
  <sheetFormatPr defaultRowHeight="18.75" x14ac:dyDescent="0.4"/>
  <cols>
    <col min="1" max="1" width="9" style="2"/>
    <col min="2" max="2" width="15.75" style="2" customWidth="1"/>
    <col min="3" max="3" width="5.5" style="2" customWidth="1"/>
    <col min="4" max="14" width="6.5" style="2" customWidth="1"/>
    <col min="15" max="21" width="9" style="2"/>
    <col min="22" max="22" width="13.875" style="2" customWidth="1"/>
    <col min="23" max="16384" width="9" style="2"/>
  </cols>
  <sheetData>
    <row r="1" spans="1:162" x14ac:dyDescent="0.4">
      <c r="A1" s="2" t="s">
        <v>87</v>
      </c>
    </row>
    <row r="2" spans="1:162" x14ac:dyDescent="0.4">
      <c r="A2" s="2">
        <v>1</v>
      </c>
      <c r="E2" s="2" t="s">
        <v>85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</row>
    <row r="3" spans="1:162" x14ac:dyDescent="0.4">
      <c r="A3" s="1" t="s">
        <v>67</v>
      </c>
      <c r="B3" s="1" t="s">
        <v>96</v>
      </c>
      <c r="E3" s="2" t="s">
        <v>12</v>
      </c>
      <c r="F3" s="2" t="s">
        <v>13</v>
      </c>
      <c r="G3" s="2" t="s">
        <v>14</v>
      </c>
      <c r="H3" s="2" t="s">
        <v>15</v>
      </c>
      <c r="I3" s="2" t="s">
        <v>16</v>
      </c>
      <c r="J3" s="2" t="s">
        <v>17</v>
      </c>
      <c r="K3" s="2" t="s">
        <v>18</v>
      </c>
      <c r="L3" s="2" t="s">
        <v>19</v>
      </c>
      <c r="M3" s="2" t="s">
        <v>20</v>
      </c>
      <c r="N3" s="2" t="s">
        <v>21</v>
      </c>
      <c r="V3" s="3"/>
      <c r="FF3" s="2" t="s">
        <v>67</v>
      </c>
    </row>
    <row r="4" spans="1:162" x14ac:dyDescent="0.4">
      <c r="A4" s="1">
        <v>0</v>
      </c>
      <c r="B4" s="4">
        <f>IMREAL(IMSUM(EV4:FE4))</f>
        <v>-1.11022302462516E-16</v>
      </c>
      <c r="C4" s="2" t="s">
        <v>86</v>
      </c>
      <c r="D4" s="2" t="s">
        <v>12</v>
      </c>
      <c r="E4" s="2">
        <f>IF(E$3&lt;&gt;$D4,IMSUB($D4,E$3),1)</f>
        <v>1</v>
      </c>
      <c r="F4" s="2" t="str">
        <f>IF(F$3&lt;&gt;$D4,IMSUB($D4,F$3),1)</f>
        <v>1.24228964580078-0.603887740565216i</v>
      </c>
      <c r="G4" s="2" t="str">
        <f>IF(G$3&lt;&gt;$D4,IMSUB($D4,G$3),1)</f>
        <v>1.24228964580078+0.603887740565216i</v>
      </c>
      <c r="H4" s="2" t="str">
        <f>IF(H$3&lt;&gt;$D4,IMSUB($D4,H$3),1)</f>
        <v>1.75278203064041-0.901328005950937i</v>
      </c>
      <c r="I4" s="2" t="str">
        <f>IF(I$3&lt;&gt;$D4,IMSUB($D4,I$3),1)</f>
        <v>1.75278203064041+0.901328005950937i</v>
      </c>
      <c r="J4" s="2" t="str">
        <f>IF(J$3&lt;&gt;$D4,IMSUB($D4,J$3),1)</f>
        <v>2.89804972690582</v>
      </c>
      <c r="K4" s="2" t="str">
        <f>IF(K$3&lt;&gt;$D4,IMSUB($D4,K$3),1)</f>
        <v>2.73895203221975-0.516796536501556i</v>
      </c>
      <c r="L4" s="2" t="str">
        <f>IF(L$3&lt;&gt;$D4,IMSUB($D4,L$3),1)</f>
        <v>2.73895203221975+0.516796536501556i</v>
      </c>
      <c r="M4" s="2" t="str">
        <f>IF(M$3&lt;&gt;$D4,IMSUB($D4,M$3),1)</f>
        <v>2.31204459143665-0.858354748250524i</v>
      </c>
      <c r="N4" s="2" t="str">
        <f>IF(N$3&lt;&gt;$D4,IMSUB($D4,N$3),1)</f>
        <v>2.31204459143665+0.858354748250524i</v>
      </c>
      <c r="O4" s="2" t="str">
        <f>IMPRODUCT(E4:N4)</f>
        <v>1014.98009331353+5.6843418860808E-14i</v>
      </c>
      <c r="P4" s="2" t="str">
        <f>IMPOWER(D4,$A4)</f>
        <v>1</v>
      </c>
      <c r="R4" s="2" t="s">
        <v>3</v>
      </c>
      <c r="S4" s="2" t="s">
        <v>13</v>
      </c>
      <c r="T4" s="2" t="str">
        <f>IF(E$3&lt;&gt;$S4,IMSUB($S4,E$3),1)</f>
        <v>-1.24228964580078+0.603887740565216i</v>
      </c>
      <c r="U4" s="2">
        <f>IF(F$3&lt;&gt;$S4,IMSUB($S4,F$3),1)</f>
        <v>1</v>
      </c>
      <c r="V4" s="2" t="str">
        <f>IF(G$3&lt;&gt;$S4,IMSUB($S4,G$3),1)</f>
        <v>1.20777548113043i</v>
      </c>
      <c r="W4" s="2" t="str">
        <f>IF(H$3&lt;&gt;$S4,IMSUB($S4,H$3),1)</f>
        <v>0.510492384839635-0.297440265385721i</v>
      </c>
      <c r="X4" s="2" t="str">
        <f>IF(I$3&lt;&gt;$S4,IMSUB($S4,I$3),1)</f>
        <v>0.510492384839635+1.50521574651615i</v>
      </c>
      <c r="Y4" s="2" t="str">
        <f>IF(J$3&lt;&gt;$S4,IMSUB($S4,J$3),1)</f>
        <v>1.65576008110504+0.603887740565216i</v>
      </c>
      <c r="Z4" s="2" t="str">
        <f>IF(K$3&lt;&gt;$S4,IMSUB($S4,K$3),1)</f>
        <v>1.49666238641897+0.08709120406366i</v>
      </c>
      <c r="AA4" s="2" t="str">
        <f>IF(L$3&lt;&gt;$S4,IMSUB($S4,L$3),1)</f>
        <v>1.49666238641897+1.12068427706677i</v>
      </c>
      <c r="AB4" s="2" t="str">
        <f>IF(M$3&lt;&gt;$S4,IMSUB($S4,M$3),1)</f>
        <v>1.06975494563588-0.254467007685308i</v>
      </c>
      <c r="AC4" s="2" t="str">
        <f>IF(N$3&lt;&gt;$S4,IMSUB($S4,N$3),1)</f>
        <v>1.06975494563588+1.46224248881574i</v>
      </c>
      <c r="AD4" s="2" t="str">
        <f>IMPRODUCT(T4:AC4)</f>
        <v>13.8895855911923+6.69596263414663i</v>
      </c>
      <c r="AE4" s="2" t="str">
        <f>IMPOWER(S4,$A4)</f>
        <v>1</v>
      </c>
      <c r="AG4" s="2" t="s">
        <v>4</v>
      </c>
      <c r="AH4" s="2" t="s">
        <v>14</v>
      </c>
      <c r="AI4" s="2" t="str">
        <f>IF(E$3&lt;&gt;$AH4,IMSUB($AH4,E$3),1)</f>
        <v>-1.24228964580078-0.603887740565216i</v>
      </c>
      <c r="AJ4" s="2" t="str">
        <f>IF(F$3&lt;&gt;$AH4,IMSUB($AH4,F$3),1)</f>
        <v>-1.20777548113043i</v>
      </c>
      <c r="AK4" s="2">
        <f>IF(G$3&lt;&gt;$AH4,IMSUB($AH4,G$3),1)</f>
        <v>1</v>
      </c>
      <c r="AL4" s="2" t="str">
        <f>IF(H$3&lt;&gt;$AH4,IMSUB($AH4,H$3),1)</f>
        <v>0.510492384839635-1.50521574651615i</v>
      </c>
      <c r="AM4" s="2" t="str">
        <f>IF(I$3&lt;&gt;$AH4,IMSUB($AH4,I$3),1)</f>
        <v>0.510492384839635+0.297440265385721i</v>
      </c>
      <c r="AN4" s="2" t="str">
        <f>IF(J$3&lt;&gt;$AH4,IMSUB($AH4,J$3),1)</f>
        <v>1.65576008110504-0.603887740565216i</v>
      </c>
      <c r="AO4" s="2" t="str">
        <f>IF(K$3&lt;&gt;$AH4,IMSUB($AH4,K$3),1)</f>
        <v>1.49666238641897-1.12068427706677i</v>
      </c>
      <c r="AP4" s="2" t="str">
        <f>IF(L$3&lt;&gt;$AH4,IMSUB($AH4,L$3),1)</f>
        <v>1.49666238641897-0.08709120406366i</v>
      </c>
      <c r="AQ4" s="2" t="str">
        <f>IF(M$3&lt;&gt;$AH4,IMSUB($AH4,M$3),1)</f>
        <v>1.06975494563588-1.46224248881574i</v>
      </c>
      <c r="AR4" s="2" t="str">
        <f>IF(N$3&lt;&gt;$AH4,IMSUB($AH4,N$3),1)</f>
        <v>1.06975494563588+0.254467007685308i</v>
      </c>
      <c r="AS4" s="2" t="str">
        <f>IMPRODUCT(AI4:AR4)</f>
        <v>13.8895855911923-6.69596263414663i</v>
      </c>
      <c r="AT4" s="2" t="str">
        <f>IMPOWER(AH4,$A4)</f>
        <v>1</v>
      </c>
      <c r="AV4" s="2" t="s">
        <v>5</v>
      </c>
      <c r="AW4" s="2" t="s">
        <v>15</v>
      </c>
      <c r="AX4" s="2" t="str">
        <f>IF(E$3&lt;&gt;$AW4,IMSUB($AW4,E$3),1)</f>
        <v>-1.75278203064041+0.901328005950937i</v>
      </c>
      <c r="AY4" s="2" t="str">
        <f>IF(F$3&lt;&gt;$AW4,IMSUB($AW4,F$3),1)</f>
        <v>-0.510492384839635+0.297440265385721i</v>
      </c>
      <c r="AZ4" s="2" t="str">
        <f>IF(G$3&lt;&gt;$AW4,IMSUB($AW4,G$3),1)</f>
        <v>-0.510492384839635+1.50521574651615i</v>
      </c>
      <c r="BA4" s="2">
        <f>IF(H$3&lt;&gt;$AW4,IMSUB($AW4,H$3),1)</f>
        <v>1</v>
      </c>
      <c r="BB4" s="2" t="str">
        <f>IF(I$3&lt;&gt;$AW4,IMSUB($AW4,I$3),1)</f>
        <v>1.80265601190187i</v>
      </c>
      <c r="BC4" s="2" t="str">
        <f>IF(J$3&lt;&gt;$AW4,IMSUB($AW4,J$3),1)</f>
        <v>1.14526769626541+0.901328005950937i</v>
      </c>
      <c r="BD4" s="2" t="str">
        <f>IF(K$3&lt;&gt;$AW4,IMSUB($AW4,K$3),1)</f>
        <v>0.986170001579339+0.384531469449381i</v>
      </c>
      <c r="BE4" s="2" t="str">
        <f>IF(L$3&lt;&gt;$AW4,IMSUB($AW4,L$3),1)</f>
        <v>0.986170001579339+1.41812454245249i</v>
      </c>
      <c r="BF4" s="2" t="str">
        <f>IF(M$3&lt;&gt;$AW4,IMSUB($AW4,M$3),1)</f>
        <v>0.559262560796243+0.0429732577004129i</v>
      </c>
      <c r="BG4" s="2" t="str">
        <f>IF(N$3&lt;&gt;$AW4,IMSUB($AW4,N$3),1)</f>
        <v>0.559262560796243+1.75968275420146i</v>
      </c>
      <c r="BH4" s="2" t="str">
        <f>IMPRODUCT(AX4:BG4)</f>
        <v>8.18544649640375-4.21650238848425i</v>
      </c>
      <c r="BI4" s="2" t="str">
        <f>IMPOWER(AW4,$A4)</f>
        <v>1</v>
      </c>
      <c r="BK4" s="2" t="s">
        <v>6</v>
      </c>
      <c r="BL4" s="2" t="s">
        <v>16</v>
      </c>
      <c r="BM4" s="2" t="str">
        <f>IF(E$3&lt;&gt;$BL4,IMSUB($BL4,E$3),1)</f>
        <v>-1.75278203064041-0.901328005950937i</v>
      </c>
      <c r="BN4" s="2" t="str">
        <f>IF(F$3&lt;&gt;$BL4,IMSUB($BL4,F$3),1)</f>
        <v>-0.510492384839635-1.50521574651615i</v>
      </c>
      <c r="BO4" s="2" t="str">
        <f>IF(G$3&lt;&gt;$BL4,IMSUB($BL4,G$3),1)</f>
        <v>-0.510492384839635-0.297440265385721i</v>
      </c>
      <c r="BP4" s="2" t="str">
        <f>IF(H$3&lt;&gt;$BL4,IMSUB($BL4,H$3),1)</f>
        <v>-1.80265601190187i</v>
      </c>
      <c r="BQ4" s="2">
        <f>IF(I$3&lt;&gt;$BL4,IMSUB($BL4,I$3),1)</f>
        <v>1</v>
      </c>
      <c r="BR4" s="2" t="str">
        <f>IF(J$3&lt;&gt;$BL4,IMSUB($BL4,J$3),1)</f>
        <v>1.14526769626541-0.901328005950937i</v>
      </c>
      <c r="BS4" s="2" t="str">
        <f>IF(K$3&lt;&gt;$BL4,IMSUB($BL4,K$3),1)</f>
        <v>0.986170001579339-1.41812454245249i</v>
      </c>
      <c r="BT4" s="2" t="str">
        <f>IF(L$3&lt;&gt;$BL4,IMSUB($BL4,L$3),1)</f>
        <v>0.986170001579339-0.384531469449381i</v>
      </c>
      <c r="BU4" s="2" t="str">
        <f>IF(M$3&lt;&gt;$BL4,IMSUB($BL4,M$3),1)</f>
        <v>0.559262560796243-1.75968275420146i</v>
      </c>
      <c r="BV4" s="2" t="str">
        <f>IF(N$3&lt;&gt;$BL4,IMSUB($BL4,N$3),1)</f>
        <v>0.559262560796243-0.0429732577004129i</v>
      </c>
      <c r="BW4" s="2" t="str">
        <f>IMPRODUCT(BM4:BV4)</f>
        <v>8.18544649640375+4.21650238848425i</v>
      </c>
      <c r="BX4" s="2" t="str">
        <f>IMPOWER(BL4,$A4)</f>
        <v>1</v>
      </c>
      <c r="BZ4" s="2" t="s">
        <v>7</v>
      </c>
      <c r="CA4" s="2" t="s">
        <v>17</v>
      </c>
      <c r="CB4" s="2" t="str">
        <f>IF(E$3&lt;&gt;$CA4,IMSUB($CA4,E$3),1)</f>
        <v>-2.89804972690582</v>
      </c>
      <c r="CC4" s="2" t="str">
        <f>IF(F$3&lt;&gt;$CA4,IMSUB($CA4,F$3),1)</f>
        <v>-1.65576008110504-0.603887740565216i</v>
      </c>
      <c r="CD4" s="2" t="str">
        <f>IF(G$3&lt;&gt;$CA4,IMSUB($CA4,G$3),1)</f>
        <v>-1.65576008110504+0.603887740565216i</v>
      </c>
      <c r="CE4" s="2" t="str">
        <f>IF(H$3&lt;&gt;$CA4,IMSUB($CA4,H$3),1)</f>
        <v>-1.14526769626541-0.901328005950937i</v>
      </c>
      <c r="CF4" s="2" t="str">
        <f>IF(I$3&lt;&gt;$CA4,IMSUB($CA4,I$3),1)</f>
        <v>-1.14526769626541+0.901328005950937i</v>
      </c>
      <c r="CG4" s="2">
        <f>IF(J$3&lt;&gt;$CA4,IMSUB($CA4,J$3),1)</f>
        <v>1</v>
      </c>
      <c r="CH4" s="2" t="str">
        <f>IF(K$3&lt;&gt;$CA4,IMSUB($CA4,K$3),1)</f>
        <v>-0.159097694686068-0.516796536501556i</v>
      </c>
      <c r="CI4" s="2" t="str">
        <f>IF(L$3&lt;&gt;$CA4,IMSUB($CA4,L$3),1)</f>
        <v>-0.159097694686068+0.516796536501556i</v>
      </c>
      <c r="CJ4" s="2" t="str">
        <f>IF(M$3&lt;&gt;$CA4,IMSUB($CA4,M$3),1)</f>
        <v>-0.586005135469164-0.858354748250524i</v>
      </c>
      <c r="CK4" s="2" t="str">
        <f>IF(N$3&lt;&gt;$CA4,IMSUB($CA4,N$3),1)</f>
        <v>-0.586005135469164+0.858354748250524i</v>
      </c>
      <c r="CL4" s="2" t="str">
        <f>IMPRODUCT(CB4:CK4)</f>
        <v>-6.03888407683302+4.44089209850063E-16i</v>
      </c>
      <c r="CM4" s="2" t="str">
        <f>IMPOWER(CA4,$A4)</f>
        <v>1</v>
      </c>
      <c r="CO4" s="2" t="s">
        <v>8</v>
      </c>
      <c r="CP4" s="2" t="s">
        <v>18</v>
      </c>
      <c r="CQ4" s="2" t="str">
        <f>IF(E$3&lt;&gt;$CP4,IMSUB($CP4,E$3),1)</f>
        <v>-2.73895203221975+0.516796536501556i</v>
      </c>
      <c r="CR4" s="2" t="str">
        <f>IF(F$3&lt;&gt;$CP4,IMSUB($CP4,F$3),1)</f>
        <v>-1.49666238641897-0.08709120406366i</v>
      </c>
      <c r="CS4" s="2" t="str">
        <f>IF(G$3&lt;&gt;$CP4,IMSUB($CP4,G$3),1)</f>
        <v>-1.49666238641897+1.12068427706677i</v>
      </c>
      <c r="CT4" s="2" t="str">
        <f>IF(H$3&lt;&gt;$CP4,IMSUB($CP4,H$3),1)</f>
        <v>-0.986170001579339-0.384531469449381i</v>
      </c>
      <c r="CU4" s="2" t="str">
        <f>IF(I$3&lt;&gt;$CP4,IMSUB($CP4,I$3),1)</f>
        <v>-0.986170001579339+1.41812454245249i</v>
      </c>
      <c r="CV4" s="2" t="str">
        <f>IF(J$3&lt;&gt;$CP4,IMSUB($CP4,J$3),1)</f>
        <v>0.159097694686068+0.516796536501556i</v>
      </c>
      <c r="CW4" s="2">
        <f>IF(K$3&lt;&gt;$CP4,IMSUB($CP4,K$3),1)</f>
        <v>1</v>
      </c>
      <c r="CX4" s="2" t="str">
        <f>IF(L$3&lt;&gt;$CP4,IMSUB($CP4,L$3),1)</f>
        <v>1.03359307300311i</v>
      </c>
      <c r="CY4" s="2" t="str">
        <f>IF(M$3&lt;&gt;$CP4,IMSUB($CP4,M$3),1)</f>
        <v>-0.426907440783096-0.341558211748968i</v>
      </c>
      <c r="CZ4" s="2" t="str">
        <f>IF(N$3&lt;&gt;$CP4,IMSUB($CP4,N$3),1)</f>
        <v>-0.426907440783096+1.37515128475208i</v>
      </c>
      <c r="DA4" s="2" t="str">
        <f>IMPRODUCT(CQ4:CZ4)</f>
        <v>-3.97791183896617-4.86603479268126i</v>
      </c>
      <c r="DB4" s="2" t="str">
        <f>IMPOWER(CP4,$A4)</f>
        <v>1</v>
      </c>
      <c r="DD4" s="2" t="s">
        <v>9</v>
      </c>
      <c r="DE4" s="2" t="s">
        <v>19</v>
      </c>
      <c r="DF4" s="2" t="str">
        <f>IF(E$3&lt;&gt;$DE4,IMSUB($DE4,E$3),1)</f>
        <v>-2.73895203221975-0.516796536501556i</v>
      </c>
      <c r="DG4" s="2" t="str">
        <f>IF(F$3&lt;&gt;$DE4,IMSUB($DE4,F$3),1)</f>
        <v>-1.49666238641897-1.12068427706677i</v>
      </c>
      <c r="DH4" s="2" t="str">
        <f>IF(G$3&lt;&gt;$DE4,IMSUB($DE4,G$3),1)</f>
        <v>-1.49666238641897+0.08709120406366i</v>
      </c>
      <c r="DI4" s="2" t="str">
        <f>IF(H$3&lt;&gt;$DE4,IMSUB($DE4,H$3),1)</f>
        <v>-0.986170001579339-1.41812454245249i</v>
      </c>
      <c r="DJ4" s="2" t="str">
        <f>IF(I$3&lt;&gt;$DE4,IMSUB($DE4,I$3),1)</f>
        <v>-0.986170001579339+0.384531469449381i</v>
      </c>
      <c r="DK4" s="2" t="str">
        <f>IF(J$3&lt;&gt;$DE4,IMSUB($DE4,J$3),1)</f>
        <v>0.159097694686068-0.516796536501556i</v>
      </c>
      <c r="DL4" s="2" t="str">
        <f>IF(K$3&lt;&gt;$DE4,IMSUB($DE4,K$3),1)</f>
        <v>-1.03359307300311i</v>
      </c>
      <c r="DM4" s="2">
        <f>IF(L$3&lt;&gt;$DE4,IMSUB($DE4,L$3),1)</f>
        <v>1</v>
      </c>
      <c r="DN4" s="2" t="str">
        <f>IF(M$3&lt;&gt;$DE4,IMSUB($DE4,M$3),1)</f>
        <v>-0.426907440783096-1.37515128475208i</v>
      </c>
      <c r="DO4" s="2" t="str">
        <f>IF(N$3&lt;&gt;$DE4,IMSUB($DE4,N$3),1)</f>
        <v>-0.426907440783096+0.341558211748968i</v>
      </c>
      <c r="DP4" s="2" t="str">
        <f>IMPRODUCT(DF4:DO4)</f>
        <v>-3.97791183896617+4.86603479268126i</v>
      </c>
      <c r="DQ4" s="2" t="str">
        <f>IMPOWER(DE4,$A4)</f>
        <v>1</v>
      </c>
      <c r="DS4" s="2" t="s">
        <v>10</v>
      </c>
      <c r="DT4" s="2" t="s">
        <v>20</v>
      </c>
      <c r="DU4" s="2" t="str">
        <f>IF(E$3&lt;&gt;$DT4,IMSUB($DT4,E$3),1)</f>
        <v>-2.31204459143665+0.858354748250524i</v>
      </c>
      <c r="DV4" s="2" t="str">
        <f>IF(F$3&lt;&gt;$DT4,IMSUB($DT4,F$3),1)</f>
        <v>-1.06975494563588+0.254467007685308i</v>
      </c>
      <c r="DW4" s="2" t="str">
        <f>IF(G$3&lt;&gt;$DT4,IMSUB($DT4,G$3),1)</f>
        <v>-1.06975494563588+1.46224248881574i</v>
      </c>
      <c r="DX4" s="2" t="str">
        <f>IF(H$3&lt;&gt;$DT4,IMSUB($DT4,H$3),1)</f>
        <v>-0.559262560796243-0.0429732577004129i</v>
      </c>
      <c r="DY4" s="2" t="str">
        <f>IF(I$3&lt;&gt;$DT4,IMSUB($DT4,I$3),1)</f>
        <v>-0.559262560796243+1.75968275420146i</v>
      </c>
      <c r="DZ4" s="2" t="str">
        <f>IF(J$3&lt;&gt;$DT4,IMSUB($DT4,J$3),1)</f>
        <v>0.586005135469164+0.858354748250524i</v>
      </c>
      <c r="EA4" s="2" t="str">
        <f>IF(K$3&lt;&gt;$DT4,IMSUB($DT4,K$3),1)</f>
        <v>0.426907440783096+0.341558211748968i</v>
      </c>
      <c r="EB4" s="2" t="str">
        <f>IF(L$3&lt;&gt;$DT4,IMSUB($DT4,L$3),1)</f>
        <v>0.426907440783096+1.37515128475208i</v>
      </c>
      <c r="EC4" s="2">
        <f>IF(M$3&lt;&gt;$DT4,IMSUB($DT4,M$3),1)</f>
        <v>1</v>
      </c>
      <c r="ED4" s="2" t="str">
        <f>IF(N$3&lt;&gt;$DT4,IMSUB($DT4,N$3),1)</f>
        <v>1.71670949650105i</v>
      </c>
      <c r="EE4" s="2" t="str">
        <f>IMPRODUCT(DU4:ED4)</f>
        <v>1.43227513302141-7.00237003592963i</v>
      </c>
      <c r="EF4" s="2" t="str">
        <f>IMPOWER(DT4,$A4)</f>
        <v>1</v>
      </c>
      <c r="EH4" s="2" t="s">
        <v>11</v>
      </c>
      <c r="EI4" s="2" t="s">
        <v>21</v>
      </c>
      <c r="EJ4" s="2" t="str">
        <f>IF(E$3&lt;&gt;$EI4,IMSUB($EI4,E$3),1)</f>
        <v>-2.31204459143665-0.858354748250524i</v>
      </c>
      <c r="EK4" s="2" t="str">
        <f>IF(F$3&lt;&gt;$EI4,IMSUB($EI4,F$3),1)</f>
        <v>-1.06975494563588-1.46224248881574i</v>
      </c>
      <c r="EL4" s="2" t="str">
        <f>IF(G$3&lt;&gt;$EI4,IMSUB($EI4,G$3),1)</f>
        <v>-1.06975494563588-0.254467007685308i</v>
      </c>
      <c r="EM4" s="2" t="str">
        <f>IF(H$3&lt;&gt;$EI4,IMSUB($EI4,H$3),1)</f>
        <v>-0.559262560796243-1.75968275420146i</v>
      </c>
      <c r="EN4" s="2" t="str">
        <f>IF(I$3&lt;&gt;$EI4,IMSUB($EI4,I$3),1)</f>
        <v>-0.559262560796243+0.0429732577004129i</v>
      </c>
      <c r="EO4" s="2" t="str">
        <f>IF(J$3&lt;&gt;$EI4,IMSUB($EI4,J$3),1)</f>
        <v>0.586005135469164-0.858354748250524i</v>
      </c>
      <c r="EP4" s="2" t="str">
        <f>IF(K$3&lt;&gt;$EI4,IMSUB($EI4,K$3),1)</f>
        <v>0.426907440783096-1.37515128475208i</v>
      </c>
      <c r="EQ4" s="2" t="str">
        <f>IF(L$3&lt;&gt;$EI4,IMSUB($EI4,L$3),1)</f>
        <v>0.426907440783096-0.341558211748968i</v>
      </c>
      <c r="ER4" s="2" t="str">
        <f>IF(M$3&lt;&gt;$EI4,IMSUB($EI4,M$3),1)</f>
        <v>-1.71670949650105i</v>
      </c>
      <c r="ES4" s="2">
        <f>IF(N$3&lt;&gt;$EI4,IMSUB($EI4,N$3),1)</f>
        <v>1</v>
      </c>
      <c r="ET4" s="2" t="str">
        <f>IMPRODUCT(EJ4:ES4)</f>
        <v>1.43227513302141+7.00237003592963i</v>
      </c>
      <c r="EU4" s="2" t="str">
        <f>IMPOWER(EI4,$A4)</f>
        <v>1</v>
      </c>
      <c r="EV4" s="2" t="str">
        <f>IMDIV(P4,O4)</f>
        <v>0.000985240997914919-5.51778966821749E-20i</v>
      </c>
      <c r="EW4" s="2" t="str">
        <f>IMDIV(AE4,AD4)</f>
        <v>0.0584193718663282-0.0281631103072868i</v>
      </c>
      <c r="EX4" s="2" t="str">
        <f>IMDIV(AT4,AS4)</f>
        <v>0.0584193718663282+0.0281631103072868i</v>
      </c>
      <c r="EY4" s="2" t="str">
        <f>IMDIV(BI4,BH4)</f>
        <v>0.0965487767800451+0.0497343850548837i</v>
      </c>
      <c r="EZ4" s="2" t="str">
        <f>IMDIV(BX4,BW4)</f>
        <v>0.0965487767800451-0.0497343850548837i</v>
      </c>
      <c r="FA4" s="2" t="str">
        <f>IMDIV(CM4,CL4)</f>
        <v>-0.165593508217239-1.21774634659089E-17i</v>
      </c>
      <c r="FB4" s="2" t="str">
        <f>IMDIV(DB4,DA4)</f>
        <v>-0.100701333213623+0.123184276304683i</v>
      </c>
      <c r="FC4" s="2" t="str">
        <f>IMDIV(DQ4,DP4)</f>
        <v>-0.100701333213623-0.123184276304683i</v>
      </c>
      <c r="FD4" s="2" t="str">
        <f>IMDIV(EF4,EE4)</f>
        <v>0.0280373181769117+0.137073996583097i</v>
      </c>
      <c r="FE4" s="2" t="str">
        <f>IMDIV(EU4,ET4)</f>
        <v>0.0280373181769117-0.137073996583097i</v>
      </c>
      <c r="FF4" s="2">
        <f>A4</f>
        <v>0</v>
      </c>
    </row>
    <row r="5" spans="1:162" x14ac:dyDescent="0.4">
      <c r="A5" s="1">
        <f>A4+$A$2</f>
        <v>1</v>
      </c>
      <c r="B5" s="4">
        <f>IMREAL(IMSUM(EV5:FE5))</f>
        <v>-1.6653345369377299E-16</v>
      </c>
      <c r="C5" s="2" t="s">
        <v>3</v>
      </c>
      <c r="D5" s="2" t="s">
        <v>12</v>
      </c>
      <c r="E5" s="2">
        <f t="shared" ref="E5:N20" si="0">IF(E$3&lt;&gt;$D5,IMSUB($D5,E$3),1)</f>
        <v>1</v>
      </c>
      <c r="F5" s="2" t="str">
        <f t="shared" si="0"/>
        <v>1.24228964580078-0.603887740565216i</v>
      </c>
      <c r="G5" s="2" t="str">
        <f t="shared" si="0"/>
        <v>1.24228964580078+0.603887740565216i</v>
      </c>
      <c r="H5" s="2" t="str">
        <f t="shared" si="0"/>
        <v>1.75278203064041-0.901328005950937i</v>
      </c>
      <c r="I5" s="2" t="str">
        <f t="shared" si="0"/>
        <v>1.75278203064041+0.901328005950937i</v>
      </c>
      <c r="J5" s="2" t="str">
        <f t="shared" si="0"/>
        <v>2.89804972690582</v>
      </c>
      <c r="K5" s="2" t="str">
        <f t="shared" si="0"/>
        <v>2.73895203221975-0.516796536501556i</v>
      </c>
      <c r="L5" s="2" t="str">
        <f t="shared" si="0"/>
        <v>2.73895203221975+0.516796536501556i</v>
      </c>
      <c r="M5" s="2" t="str">
        <f t="shared" si="0"/>
        <v>2.31204459143665-0.858354748250524i</v>
      </c>
      <c r="N5" s="2" t="str">
        <f t="shared" si="0"/>
        <v>2.31204459143665+0.858354748250524i</v>
      </c>
      <c r="O5" s="2" t="str">
        <f t="shared" ref="O5:O17" si="1">IMPRODUCT(E5:N5)</f>
        <v>1014.98009331353+5.6843418860808E-14i</v>
      </c>
      <c r="P5" s="2" t="str">
        <f t="shared" ref="P5:P17" si="2">IMPOWER(D5,$A5)</f>
        <v>1.9990186327101</v>
      </c>
      <c r="R5" s="2" t="s">
        <v>4</v>
      </c>
      <c r="S5" s="2" t="s">
        <v>13</v>
      </c>
      <c r="T5" s="2" t="str">
        <f t="shared" ref="T5:T17" si="3">IF(E$3&lt;&gt;$S5,IMSUB($S5,E$3),1)</f>
        <v>-1.24228964580078+0.603887740565216i</v>
      </c>
      <c r="U5" s="2">
        <f t="shared" ref="U5:U17" si="4">IF(F$3&lt;&gt;$S5,IMSUB($S5,F$3),1)</f>
        <v>1</v>
      </c>
      <c r="V5" s="2" t="str">
        <f t="shared" ref="V5:V17" si="5">IF(G$3&lt;&gt;$S5,IMSUB($S5,G$3),1)</f>
        <v>1.20777548113043i</v>
      </c>
      <c r="W5" s="2" t="str">
        <f t="shared" ref="W5:W17" si="6">IF(H$3&lt;&gt;$S5,IMSUB($S5,H$3),1)</f>
        <v>0.510492384839635-0.297440265385721i</v>
      </c>
      <c r="X5" s="2" t="str">
        <f t="shared" ref="X5:X17" si="7">IF(I$3&lt;&gt;$S5,IMSUB($S5,I$3),1)</f>
        <v>0.510492384839635+1.50521574651615i</v>
      </c>
      <c r="Y5" s="2" t="str">
        <f t="shared" ref="Y5:Y17" si="8">IF(J$3&lt;&gt;$S5,IMSUB($S5,J$3),1)</f>
        <v>1.65576008110504+0.603887740565216i</v>
      </c>
      <c r="Z5" s="2" t="str">
        <f t="shared" ref="Z5:Z17" si="9">IF(K$3&lt;&gt;$S5,IMSUB($S5,K$3),1)</f>
        <v>1.49666238641897+0.08709120406366i</v>
      </c>
      <c r="AA5" s="2" t="str">
        <f t="shared" ref="AA5:AA17" si="10">IF(L$3&lt;&gt;$S5,IMSUB($S5,L$3),1)</f>
        <v>1.49666238641897+1.12068427706677i</v>
      </c>
      <c r="AB5" s="2" t="str">
        <f t="shared" ref="AB5:AB17" si="11">IF(M$3&lt;&gt;$S5,IMSUB($S5,M$3),1)</f>
        <v>1.06975494563588-0.254467007685308i</v>
      </c>
      <c r="AC5" s="2" t="str">
        <f t="shared" ref="AC5:AC17" si="12">IF(N$3&lt;&gt;$S5,IMSUB($S5,N$3),1)</f>
        <v>1.06975494563588+1.46224248881574i</v>
      </c>
      <c r="AD5" s="2" t="str">
        <f t="shared" ref="AD5:AD17" si="13">IMPRODUCT(T5:AC5)</f>
        <v>13.8895855911923+6.69596263414663i</v>
      </c>
      <c r="AE5" s="2" t="str">
        <f t="shared" ref="AE5:AE17" si="14">IMPOWER(S5,$A5)</f>
        <v>0.756728986909324+0.603887740565216i</v>
      </c>
      <c r="AG5" s="2" t="s">
        <v>5</v>
      </c>
      <c r="AH5" s="2" t="s">
        <v>14</v>
      </c>
      <c r="AI5" s="2" t="str">
        <f t="shared" ref="AI5:AI17" si="15">IF(E$3&lt;&gt;$AH5,IMSUB($AH5,E$3),1)</f>
        <v>-1.24228964580078-0.603887740565216i</v>
      </c>
      <c r="AJ5" s="2" t="str">
        <f t="shared" ref="AJ5:AJ17" si="16">IF(F$3&lt;&gt;$AH5,IMSUB($AH5,F$3),1)</f>
        <v>-1.20777548113043i</v>
      </c>
      <c r="AK5" s="2">
        <f t="shared" ref="AK5:AK17" si="17">IF(G$3&lt;&gt;$AH5,IMSUB($AH5,G$3),1)</f>
        <v>1</v>
      </c>
      <c r="AL5" s="2" t="str">
        <f t="shared" ref="AL5:AL17" si="18">IF(H$3&lt;&gt;$AH5,IMSUB($AH5,H$3),1)</f>
        <v>0.510492384839635-1.50521574651615i</v>
      </c>
      <c r="AM5" s="2" t="str">
        <f t="shared" ref="AM5:AM17" si="19">IF(I$3&lt;&gt;$AH5,IMSUB($AH5,I$3),1)</f>
        <v>0.510492384839635+0.297440265385721i</v>
      </c>
      <c r="AN5" s="2" t="str">
        <f t="shared" ref="AN5:AN17" si="20">IF(J$3&lt;&gt;$AH5,IMSUB($AH5,J$3),1)</f>
        <v>1.65576008110504-0.603887740565216i</v>
      </c>
      <c r="AO5" s="2" t="str">
        <f t="shared" ref="AO5:AO17" si="21">IF(K$3&lt;&gt;$AH5,IMSUB($AH5,K$3),1)</f>
        <v>1.49666238641897-1.12068427706677i</v>
      </c>
      <c r="AP5" s="2" t="str">
        <f t="shared" ref="AP5:AP17" si="22">IF(L$3&lt;&gt;$AH5,IMSUB($AH5,L$3),1)</f>
        <v>1.49666238641897-0.08709120406366i</v>
      </c>
      <c r="AQ5" s="2" t="str">
        <f t="shared" ref="AQ5:AQ17" si="23">IF(M$3&lt;&gt;$AH5,IMSUB($AH5,M$3),1)</f>
        <v>1.06975494563588-1.46224248881574i</v>
      </c>
      <c r="AR5" s="2" t="str">
        <f t="shared" ref="AR5:AR17" si="24">IF(N$3&lt;&gt;$AH5,IMSUB($AH5,N$3),1)</f>
        <v>1.06975494563588+0.254467007685308i</v>
      </c>
      <c r="AS5" s="2" t="str">
        <f t="shared" ref="AS5:AS17" si="25">IMPRODUCT(AI5:AR5)</f>
        <v>13.8895855911923-6.69596263414663i</v>
      </c>
      <c r="AT5" s="2" t="str">
        <f t="shared" ref="AT5:AT17" si="26">IMPOWER(AH5,$A5)</f>
        <v>0.756728986909324-0.603887740565216i</v>
      </c>
      <c r="AV5" s="2" t="s">
        <v>6</v>
      </c>
      <c r="AW5" s="2" t="s">
        <v>15</v>
      </c>
      <c r="AX5" s="2" t="str">
        <f t="shared" ref="AX5:AX17" si="27">IF(E$3&lt;&gt;$AW5,IMSUB($AW5,E$3),1)</f>
        <v>-1.75278203064041+0.901328005950937i</v>
      </c>
      <c r="AY5" s="2" t="str">
        <f t="shared" ref="AY5:AY17" si="28">IF(F$3&lt;&gt;$AW5,IMSUB($AW5,F$3),1)</f>
        <v>-0.510492384839635+0.297440265385721i</v>
      </c>
      <c r="AZ5" s="2" t="str">
        <f t="shared" ref="AZ5:AZ17" si="29">IF(G$3&lt;&gt;$AW5,IMSUB($AW5,G$3),1)</f>
        <v>-0.510492384839635+1.50521574651615i</v>
      </c>
      <c r="BA5" s="2">
        <f t="shared" ref="BA5:BA17" si="30">IF(H$3&lt;&gt;$AW5,IMSUB($AW5,H$3),1)</f>
        <v>1</v>
      </c>
      <c r="BB5" s="2" t="str">
        <f t="shared" ref="BB5:BB17" si="31">IF(I$3&lt;&gt;$AW5,IMSUB($AW5,I$3),1)</f>
        <v>1.80265601190187i</v>
      </c>
      <c r="BC5" s="2" t="str">
        <f t="shared" ref="BC5:BC17" si="32">IF(J$3&lt;&gt;$AW5,IMSUB($AW5,J$3),1)</f>
        <v>1.14526769626541+0.901328005950937i</v>
      </c>
      <c r="BD5" s="2" t="str">
        <f t="shared" ref="BD5:BD17" si="33">IF(K$3&lt;&gt;$AW5,IMSUB($AW5,K$3),1)</f>
        <v>0.986170001579339+0.384531469449381i</v>
      </c>
      <c r="BE5" s="2" t="str">
        <f t="shared" ref="BE5:BE17" si="34">IF(L$3&lt;&gt;$AW5,IMSUB($AW5,L$3),1)</f>
        <v>0.986170001579339+1.41812454245249i</v>
      </c>
      <c r="BF5" s="2" t="str">
        <f t="shared" ref="BF5:BF17" si="35">IF(M$3&lt;&gt;$AW5,IMSUB($AW5,M$3),1)</f>
        <v>0.559262560796243+0.0429732577004129i</v>
      </c>
      <c r="BG5" s="2" t="str">
        <f t="shared" ref="BG5:BG17" si="36">IF(N$3&lt;&gt;$AW5,IMSUB($AW5,N$3),1)</f>
        <v>0.559262560796243+1.75968275420146i</v>
      </c>
      <c r="BH5" s="2" t="str">
        <f t="shared" ref="BH5:BH17" si="37">IMPRODUCT(AX5:BG5)</f>
        <v>8.18544649640375-4.21650238848425i</v>
      </c>
      <c r="BI5" s="2" t="str">
        <f t="shared" ref="BI5:BI17" si="38">IMPOWER(AW5,$A5)</f>
        <v>0.246236602069689+0.901328005950937i</v>
      </c>
      <c r="BK5" s="2" t="s">
        <v>7</v>
      </c>
      <c r="BL5" s="2" t="s">
        <v>16</v>
      </c>
      <c r="BM5" s="2" t="str">
        <f t="shared" ref="BM5:BM17" si="39">IF(E$3&lt;&gt;$BL5,IMSUB($BL5,E$3),1)</f>
        <v>-1.75278203064041-0.901328005950937i</v>
      </c>
      <c r="BN5" s="2" t="str">
        <f t="shared" ref="BN5:BN17" si="40">IF(F$3&lt;&gt;$BL5,IMSUB($BL5,F$3),1)</f>
        <v>-0.510492384839635-1.50521574651615i</v>
      </c>
      <c r="BO5" s="2" t="str">
        <f t="shared" ref="BO5:BO17" si="41">IF(G$3&lt;&gt;$BL5,IMSUB($BL5,G$3),1)</f>
        <v>-0.510492384839635-0.297440265385721i</v>
      </c>
      <c r="BP5" s="2" t="str">
        <f t="shared" ref="BP5:BP17" si="42">IF(H$3&lt;&gt;$BL5,IMSUB($BL5,H$3),1)</f>
        <v>-1.80265601190187i</v>
      </c>
      <c r="BQ5" s="2">
        <f t="shared" ref="BQ5:BQ17" si="43">IF(I$3&lt;&gt;$BL5,IMSUB($BL5,I$3),1)</f>
        <v>1</v>
      </c>
      <c r="BR5" s="2" t="str">
        <f t="shared" ref="BR5:BR17" si="44">IF(J$3&lt;&gt;$BL5,IMSUB($BL5,J$3),1)</f>
        <v>1.14526769626541-0.901328005950937i</v>
      </c>
      <c r="BS5" s="2" t="str">
        <f t="shared" ref="BS5:BS17" si="45">IF(K$3&lt;&gt;$BL5,IMSUB($BL5,K$3),1)</f>
        <v>0.986170001579339-1.41812454245249i</v>
      </c>
      <c r="BT5" s="2" t="str">
        <f t="shared" ref="BT5:BT17" si="46">IF(L$3&lt;&gt;$BL5,IMSUB($BL5,L$3),1)</f>
        <v>0.986170001579339-0.384531469449381i</v>
      </c>
      <c r="BU5" s="2" t="str">
        <f t="shared" ref="BU5:BU17" si="47">IF(M$3&lt;&gt;$BL5,IMSUB($BL5,M$3),1)</f>
        <v>0.559262560796243-1.75968275420146i</v>
      </c>
      <c r="BV5" s="2" t="str">
        <f t="shared" ref="BV5:BV17" si="48">IF(N$3&lt;&gt;$BL5,IMSUB($BL5,N$3),1)</f>
        <v>0.559262560796243-0.0429732577004129i</v>
      </c>
      <c r="BW5" s="2" t="str">
        <f t="shared" ref="BW5:BW17" si="49">IMPRODUCT(BM5:BV5)</f>
        <v>8.18544649640375+4.21650238848425i</v>
      </c>
      <c r="BX5" s="2" t="str">
        <f t="shared" ref="BX5:BX17" si="50">IMPOWER(BL5,$A5)</f>
        <v>0.246236602069689-0.901328005950937i</v>
      </c>
      <c r="BZ5" s="2" t="s">
        <v>8</v>
      </c>
      <c r="CA5" s="2" t="s">
        <v>17</v>
      </c>
      <c r="CB5" s="2" t="str">
        <f t="shared" ref="CB5:CB17" si="51">IF(E$3&lt;&gt;$CA5,IMSUB($CA5,E$3),1)</f>
        <v>-2.89804972690582</v>
      </c>
      <c r="CC5" s="2" t="str">
        <f t="shared" ref="CC5:CC17" si="52">IF(F$3&lt;&gt;$CA5,IMSUB($CA5,F$3),1)</f>
        <v>-1.65576008110504-0.603887740565216i</v>
      </c>
      <c r="CD5" s="2" t="str">
        <f t="shared" ref="CD5:CD17" si="53">IF(G$3&lt;&gt;$CA5,IMSUB($CA5,G$3),1)</f>
        <v>-1.65576008110504+0.603887740565216i</v>
      </c>
      <c r="CE5" s="2" t="str">
        <f t="shared" ref="CE5:CE17" si="54">IF(H$3&lt;&gt;$CA5,IMSUB($CA5,H$3),1)</f>
        <v>-1.14526769626541-0.901328005950937i</v>
      </c>
      <c r="CF5" s="2" t="str">
        <f t="shared" ref="CF5:CF17" si="55">IF(I$3&lt;&gt;$CA5,IMSUB($CA5,I$3),1)</f>
        <v>-1.14526769626541+0.901328005950937i</v>
      </c>
      <c r="CG5" s="2">
        <f t="shared" ref="CG5:CG17" si="56">IF(J$3&lt;&gt;$CA5,IMSUB($CA5,J$3),1)</f>
        <v>1</v>
      </c>
      <c r="CH5" s="2" t="str">
        <f t="shared" ref="CH5:CH17" si="57">IF(K$3&lt;&gt;$CA5,IMSUB($CA5,K$3),1)</f>
        <v>-0.159097694686068-0.516796536501556i</v>
      </c>
      <c r="CI5" s="2" t="str">
        <f t="shared" ref="CI5:CI17" si="58">IF(L$3&lt;&gt;$CA5,IMSUB($CA5,L$3),1)</f>
        <v>-0.159097694686068+0.516796536501556i</v>
      </c>
      <c r="CJ5" s="2" t="str">
        <f t="shared" ref="CJ5:CJ17" si="59">IF(M$3&lt;&gt;$CA5,IMSUB($CA5,M$3),1)</f>
        <v>-0.586005135469164-0.858354748250524i</v>
      </c>
      <c r="CK5" s="2" t="str">
        <f t="shared" ref="CK5:CK17" si="60">IF(N$3&lt;&gt;$CA5,IMSUB($CA5,N$3),1)</f>
        <v>-0.586005135469164+0.858354748250524i</v>
      </c>
      <c r="CL5" s="2" t="str">
        <f t="shared" ref="CL5:CL17" si="61">IMPRODUCT(CB5:CK5)</f>
        <v>-6.03888407683302+4.44089209850063E-16i</v>
      </c>
      <c r="CM5" s="2" t="str">
        <f t="shared" ref="CM5:CM17" si="62">IMPOWER(CA5,$A5)</f>
        <v>-0.899031094195718+1.10144655596869E-16i</v>
      </c>
      <c r="CO5" s="2" t="s">
        <v>9</v>
      </c>
      <c r="CP5" s="2" t="s">
        <v>18</v>
      </c>
      <c r="CQ5" s="2" t="str">
        <f t="shared" ref="CQ5:CQ17" si="63">IF(E$3&lt;&gt;$CP5,IMSUB($CP5,E$3),1)</f>
        <v>-2.73895203221975+0.516796536501556i</v>
      </c>
      <c r="CR5" s="2" t="str">
        <f t="shared" ref="CR5:CR17" si="64">IF(F$3&lt;&gt;$CP5,IMSUB($CP5,F$3),1)</f>
        <v>-1.49666238641897-0.08709120406366i</v>
      </c>
      <c r="CS5" s="2" t="str">
        <f t="shared" ref="CS5:CS17" si="65">IF(G$3&lt;&gt;$CP5,IMSUB($CP5,G$3),1)</f>
        <v>-1.49666238641897+1.12068427706677i</v>
      </c>
      <c r="CT5" s="2" t="str">
        <f t="shared" ref="CT5:CT17" si="66">IF(H$3&lt;&gt;$CP5,IMSUB($CP5,H$3),1)</f>
        <v>-0.986170001579339-0.384531469449381i</v>
      </c>
      <c r="CU5" s="2" t="str">
        <f t="shared" ref="CU5:CU17" si="67">IF(I$3&lt;&gt;$CP5,IMSUB($CP5,I$3),1)</f>
        <v>-0.986170001579339+1.41812454245249i</v>
      </c>
      <c r="CV5" s="2" t="str">
        <f t="shared" ref="CV5:CV17" si="68">IF(J$3&lt;&gt;$CP5,IMSUB($CP5,J$3),1)</f>
        <v>0.159097694686068+0.516796536501556i</v>
      </c>
      <c r="CW5" s="2">
        <f t="shared" ref="CW5:CW17" si="69">IF(K$3&lt;&gt;$CP5,IMSUB($CP5,K$3),1)</f>
        <v>1</v>
      </c>
      <c r="CX5" s="2" t="str">
        <f t="shared" ref="CX5:CX17" si="70">IF(L$3&lt;&gt;$CP5,IMSUB($CP5,L$3),1)</f>
        <v>1.03359307300311i</v>
      </c>
      <c r="CY5" s="2" t="str">
        <f t="shared" ref="CY5:CY17" si="71">IF(M$3&lt;&gt;$CP5,IMSUB($CP5,M$3),1)</f>
        <v>-0.426907440783096-0.341558211748968i</v>
      </c>
      <c r="CZ5" s="2" t="str">
        <f t="shared" ref="CZ5:CZ17" si="72">IF(N$3&lt;&gt;$CP5,IMSUB($CP5,N$3),1)</f>
        <v>-0.426907440783096+1.37515128475208i</v>
      </c>
      <c r="DA5" s="2" t="str">
        <f t="shared" ref="DA5:DA17" si="73">IMPRODUCT(CQ5:CZ5)</f>
        <v>-3.97791183896617-4.86603479268126i</v>
      </c>
      <c r="DB5" s="2" t="str">
        <f t="shared" ref="DB5:DB17" si="74">IMPOWER(CP5,$A5)</f>
        <v>-0.73993339950965+0.516796536501556i</v>
      </c>
      <c r="DD5" s="2" t="s">
        <v>10</v>
      </c>
      <c r="DE5" s="2" t="s">
        <v>19</v>
      </c>
      <c r="DF5" s="2" t="str">
        <f t="shared" ref="DF5:DF17" si="75">IF(E$3&lt;&gt;$DE5,IMSUB($DE5,E$3),1)</f>
        <v>-2.73895203221975-0.516796536501556i</v>
      </c>
      <c r="DG5" s="2" t="str">
        <f t="shared" ref="DG5:DG17" si="76">IF(F$3&lt;&gt;$DE5,IMSUB($DE5,F$3),1)</f>
        <v>-1.49666238641897-1.12068427706677i</v>
      </c>
      <c r="DH5" s="2" t="str">
        <f t="shared" ref="DH5:DH17" si="77">IF(G$3&lt;&gt;$DE5,IMSUB($DE5,G$3),1)</f>
        <v>-1.49666238641897+0.08709120406366i</v>
      </c>
      <c r="DI5" s="2" t="str">
        <f t="shared" ref="DI5:DI17" si="78">IF(H$3&lt;&gt;$DE5,IMSUB($DE5,H$3),1)</f>
        <v>-0.986170001579339-1.41812454245249i</v>
      </c>
      <c r="DJ5" s="2" t="str">
        <f t="shared" ref="DJ5:DJ17" si="79">IF(I$3&lt;&gt;$DE5,IMSUB($DE5,I$3),1)</f>
        <v>-0.986170001579339+0.384531469449381i</v>
      </c>
      <c r="DK5" s="2" t="str">
        <f t="shared" ref="DK5:DK17" si="80">IF(J$3&lt;&gt;$DE5,IMSUB($DE5,J$3),1)</f>
        <v>0.159097694686068-0.516796536501556i</v>
      </c>
      <c r="DL5" s="2" t="str">
        <f t="shared" ref="DL5:DL17" si="81">IF(K$3&lt;&gt;$DE5,IMSUB($DE5,K$3),1)</f>
        <v>-1.03359307300311i</v>
      </c>
      <c r="DM5" s="2">
        <f t="shared" ref="DM5:DM17" si="82">IF(L$3&lt;&gt;$DE5,IMSUB($DE5,L$3),1)</f>
        <v>1</v>
      </c>
      <c r="DN5" s="2" t="str">
        <f t="shared" ref="DN5:DN17" si="83">IF(M$3&lt;&gt;$DE5,IMSUB($DE5,M$3),1)</f>
        <v>-0.426907440783096-1.37515128475208i</v>
      </c>
      <c r="DO5" s="2" t="str">
        <f t="shared" ref="DO5:DO17" si="84">IF(N$3&lt;&gt;$DE5,IMSUB($DE5,N$3),1)</f>
        <v>-0.426907440783096+0.341558211748968i</v>
      </c>
      <c r="DP5" s="2" t="str">
        <f t="shared" ref="DP5:DP17" si="85">IMPRODUCT(DF5:DO5)</f>
        <v>-3.97791183896617+4.86603479268126i</v>
      </c>
      <c r="DQ5" s="2" t="str">
        <f t="shared" ref="DQ5:DQ17" si="86">IMPOWER(DE5,$A5)</f>
        <v>-0.73993339950965-0.516796536501556i</v>
      </c>
      <c r="DS5" s="2" t="s">
        <v>11</v>
      </c>
      <c r="DT5" s="2" t="s">
        <v>20</v>
      </c>
      <c r="DU5" s="2" t="str">
        <f t="shared" ref="DU5:DU17" si="87">IF(E$3&lt;&gt;$DT5,IMSUB($DT5,E$3),1)</f>
        <v>-2.31204459143665+0.858354748250524i</v>
      </c>
      <c r="DV5" s="2" t="str">
        <f t="shared" ref="DV5:DV17" si="88">IF(F$3&lt;&gt;$DT5,IMSUB($DT5,F$3),1)</f>
        <v>-1.06975494563588+0.254467007685308i</v>
      </c>
      <c r="DW5" s="2" t="str">
        <f t="shared" ref="DW5:DW17" si="89">IF(G$3&lt;&gt;$DT5,IMSUB($DT5,G$3),1)</f>
        <v>-1.06975494563588+1.46224248881574i</v>
      </c>
      <c r="DX5" s="2" t="str">
        <f t="shared" ref="DX5:DX17" si="90">IF(H$3&lt;&gt;$DT5,IMSUB($DT5,H$3),1)</f>
        <v>-0.559262560796243-0.0429732577004129i</v>
      </c>
      <c r="DY5" s="2" t="str">
        <f t="shared" ref="DY5:DY17" si="91">IF(I$3&lt;&gt;$DT5,IMSUB($DT5,I$3),1)</f>
        <v>-0.559262560796243+1.75968275420146i</v>
      </c>
      <c r="DZ5" s="2" t="str">
        <f t="shared" ref="DZ5:DZ17" si="92">IF(J$3&lt;&gt;$DT5,IMSUB($DT5,J$3),1)</f>
        <v>0.586005135469164+0.858354748250524i</v>
      </c>
      <c r="EA5" s="2" t="str">
        <f t="shared" ref="EA5:EA17" si="93">IF(K$3&lt;&gt;$DT5,IMSUB($DT5,K$3),1)</f>
        <v>0.426907440783096+0.341558211748968i</v>
      </c>
      <c r="EB5" s="2" t="str">
        <f t="shared" ref="EB5:EB17" si="94">IF(L$3&lt;&gt;$DT5,IMSUB($DT5,L$3),1)</f>
        <v>0.426907440783096+1.37515128475208i</v>
      </c>
      <c r="EC5" s="2">
        <f t="shared" ref="EC5:EC17" si="95">IF(M$3&lt;&gt;$DT5,IMSUB($DT5,M$3),1)</f>
        <v>1</v>
      </c>
      <c r="ED5" s="2" t="str">
        <f t="shared" ref="ED5:ED17" si="96">IF(N$3&lt;&gt;$DT5,IMSUB($DT5,N$3),1)</f>
        <v>1.71670949650105i</v>
      </c>
      <c r="EE5" s="2" t="str">
        <f t="shared" ref="EE5:EE17" si="97">IMPRODUCT(DU5:ED5)</f>
        <v>1.43227513302141-7.00237003592963i</v>
      </c>
      <c r="EF5" s="2" t="str">
        <f t="shared" ref="EF5:EF17" si="98">IMPOWER(DT5,$A5)</f>
        <v>-0.313025958726554+0.858354748250524i</v>
      </c>
      <c r="EH5" s="2" t="s">
        <v>72</v>
      </c>
      <c r="EI5" s="2" t="s">
        <v>21</v>
      </c>
      <c r="EJ5" s="2" t="str">
        <f t="shared" ref="EJ5:EJ17" si="99">IF(E$3&lt;&gt;$EI5,IMSUB($EI5,E$3),1)</f>
        <v>-2.31204459143665-0.858354748250524i</v>
      </c>
      <c r="EK5" s="2" t="str">
        <f t="shared" ref="EK5:EK17" si="100">IF(F$3&lt;&gt;$EI5,IMSUB($EI5,F$3),1)</f>
        <v>-1.06975494563588-1.46224248881574i</v>
      </c>
      <c r="EL5" s="2" t="str">
        <f t="shared" ref="EL5:EL17" si="101">IF(G$3&lt;&gt;$EI5,IMSUB($EI5,G$3),1)</f>
        <v>-1.06975494563588-0.254467007685308i</v>
      </c>
      <c r="EM5" s="2" t="str">
        <f t="shared" ref="EM5:EM17" si="102">IF(H$3&lt;&gt;$EI5,IMSUB($EI5,H$3),1)</f>
        <v>-0.559262560796243-1.75968275420146i</v>
      </c>
      <c r="EN5" s="2" t="str">
        <f t="shared" ref="EN5:EN17" si="103">IF(I$3&lt;&gt;$EI5,IMSUB($EI5,I$3),1)</f>
        <v>-0.559262560796243+0.0429732577004129i</v>
      </c>
      <c r="EO5" s="2" t="str">
        <f t="shared" ref="EO5:EO17" si="104">IF(J$3&lt;&gt;$EI5,IMSUB($EI5,J$3),1)</f>
        <v>0.586005135469164-0.858354748250524i</v>
      </c>
      <c r="EP5" s="2" t="str">
        <f t="shared" ref="EP5:EP17" si="105">IF(K$3&lt;&gt;$EI5,IMSUB($EI5,K$3),1)</f>
        <v>0.426907440783096-1.37515128475208i</v>
      </c>
      <c r="EQ5" s="2" t="str">
        <f t="shared" ref="EQ5:EQ17" si="106">IF(L$3&lt;&gt;$EI5,IMSUB($EI5,L$3),1)</f>
        <v>0.426907440783096-0.341558211748968i</v>
      </c>
      <c r="ER5" s="2" t="str">
        <f t="shared" ref="ER5:ER17" si="107">IF(M$3&lt;&gt;$EI5,IMSUB($EI5,M$3),1)</f>
        <v>-1.71670949650105i</v>
      </c>
      <c r="ES5" s="2">
        <f t="shared" ref="ES5:ES17" si="108">IF(N$3&lt;&gt;$EI5,IMSUB($EI5,N$3),1)</f>
        <v>1</v>
      </c>
      <c r="ET5" s="2" t="str">
        <f t="shared" ref="ET5:ET17" si="109">IMPRODUCT(EJ5:ES5)</f>
        <v>1.43227513302141+7.00237003592963i</v>
      </c>
      <c r="EU5" s="2" t="str">
        <f t="shared" ref="EU5:EU17" si="110">IMPOWER(EI5,$A5)</f>
        <v>-0.313025958726554-0.858354748250524i</v>
      </c>
      <c r="EV5" s="2" t="str">
        <f t="shared" ref="EV5:EV17" si="111">IMDIV(P5,O5)</f>
        <v>0.00196951511254182-1.1030164358142E-19i</v>
      </c>
      <c r="EW5" s="2" t="str">
        <f t="shared" ref="EW5:EW17" si="112">IMDIV(AE5,AD5)</f>
        <v>0.061214989139042+0.0139669005505474i</v>
      </c>
      <c r="EX5" s="2" t="str">
        <f t="shared" ref="EX5:EX17" si="113">IMDIV(AT5,AS5)</f>
        <v>0.061214989139042-0.0139669005505474i</v>
      </c>
      <c r="EY5" s="2" t="str">
        <f t="shared" ref="EY5:EY17" si="114">IMDIV(BI5,BH5)</f>
        <v>-0.0210531513804112+0.0992685424341002i</v>
      </c>
      <c r="EZ5" s="2" t="str">
        <f t="shared" ref="EZ5:EZ17" si="115">IMDIV(BX5,BW5)</f>
        <v>-0.0210531513804112-0.0992685424341002i</v>
      </c>
      <c r="FA5" s="2" t="str">
        <f t="shared" ref="FA5:FA17" si="116">IMDIV(CM5,CL5)</f>
        <v>0.148873712884252-7.29132162738054E-18i</v>
      </c>
      <c r="FB5" s="2" t="str">
        <f t="shared" ref="FB5:FB17" si="117">IMDIV(DB5,DA5)</f>
        <v>0.0108510724741992-0.14319026055815i</v>
      </c>
      <c r="FC5" s="2" t="str">
        <f t="shared" ref="FC5:FC17" si="118">IMDIV(DQ5,DP5)</f>
        <v>0.0108510724741992+0.14319026055815i</v>
      </c>
      <c r="FD5" s="2" t="str">
        <f t="shared" ref="FD5:FD17" si="119">IMDIV(EF5,EE5)</f>
        <v>-0.126434524231227-0.0188417540115415i</v>
      </c>
      <c r="FE5" s="2" t="str">
        <f t="shared" ref="FE5:FE17" si="120">IMDIV(EU5,ET5)</f>
        <v>-0.126434524231227+0.0188417540115415i</v>
      </c>
      <c r="FF5" s="2">
        <f t="shared" ref="FF5:FF17" si="121">A5</f>
        <v>1</v>
      </c>
    </row>
    <row r="6" spans="1:162" x14ac:dyDescent="0.4">
      <c r="A6" s="1">
        <f t="shared" ref="A6:A23" si="122">A5+$A$2</f>
        <v>2</v>
      </c>
      <c r="B6" s="4">
        <f>IMREAL(IMSUM(EV6:FE6))</f>
        <v>4.1633363423443401E-17</v>
      </c>
      <c r="C6" s="2" t="s">
        <v>4</v>
      </c>
      <c r="D6" s="2" t="s">
        <v>12</v>
      </c>
      <c r="E6" s="2">
        <f t="shared" si="0"/>
        <v>1</v>
      </c>
      <c r="F6" s="2" t="str">
        <f t="shared" si="0"/>
        <v>1.24228964580078-0.603887740565216i</v>
      </c>
      <c r="G6" s="2" t="str">
        <f t="shared" si="0"/>
        <v>1.24228964580078+0.603887740565216i</v>
      </c>
      <c r="H6" s="2" t="str">
        <f t="shared" si="0"/>
        <v>1.75278203064041-0.901328005950937i</v>
      </c>
      <c r="I6" s="2" t="str">
        <f t="shared" si="0"/>
        <v>1.75278203064041+0.901328005950937i</v>
      </c>
      <c r="J6" s="2" t="str">
        <f t="shared" si="0"/>
        <v>2.89804972690582</v>
      </c>
      <c r="K6" s="2" t="str">
        <f t="shared" si="0"/>
        <v>2.73895203221975-0.516796536501556i</v>
      </c>
      <c r="L6" s="2" t="str">
        <f t="shared" si="0"/>
        <v>2.73895203221975+0.516796536501556i</v>
      </c>
      <c r="M6" s="2" t="str">
        <f t="shared" si="0"/>
        <v>2.31204459143665-0.858354748250524i</v>
      </c>
      <c r="N6" s="2" t="str">
        <f t="shared" si="0"/>
        <v>2.31204459143665+0.858354748250524i</v>
      </c>
      <c r="O6" s="2" t="str">
        <f t="shared" si="1"/>
        <v>1014.98009331353+5.6843418860808E-14i</v>
      </c>
      <c r="P6" s="2" t="str">
        <f t="shared" si="2"/>
        <v>3.99607549392216</v>
      </c>
      <c r="R6" s="2" t="s">
        <v>5</v>
      </c>
      <c r="S6" s="2" t="s">
        <v>13</v>
      </c>
      <c r="T6" s="2" t="str">
        <f t="shared" si="3"/>
        <v>-1.24228964580078+0.603887740565216i</v>
      </c>
      <c r="U6" s="2">
        <f t="shared" si="4"/>
        <v>1</v>
      </c>
      <c r="V6" s="2" t="str">
        <f t="shared" si="5"/>
        <v>1.20777548113043i</v>
      </c>
      <c r="W6" s="2" t="str">
        <f t="shared" si="6"/>
        <v>0.510492384839635-0.297440265385721i</v>
      </c>
      <c r="X6" s="2" t="str">
        <f t="shared" si="7"/>
        <v>0.510492384839635+1.50521574651615i</v>
      </c>
      <c r="Y6" s="2" t="str">
        <f t="shared" si="8"/>
        <v>1.65576008110504+0.603887740565216i</v>
      </c>
      <c r="Z6" s="2" t="str">
        <f t="shared" si="9"/>
        <v>1.49666238641897+0.08709120406366i</v>
      </c>
      <c r="AA6" s="2" t="str">
        <f t="shared" si="10"/>
        <v>1.49666238641897+1.12068427706677i</v>
      </c>
      <c r="AB6" s="2" t="str">
        <f t="shared" si="11"/>
        <v>1.06975494563588-0.254467007685308i</v>
      </c>
      <c r="AC6" s="2" t="str">
        <f t="shared" si="12"/>
        <v>1.06975494563588+1.46224248881574i</v>
      </c>
      <c r="AD6" s="2" t="str">
        <f t="shared" si="13"/>
        <v>13.8895855911923+6.69596263414663i</v>
      </c>
      <c r="AE6" s="2" t="str">
        <f t="shared" si="14"/>
        <v>0.20795835642385+0.913958716249753i</v>
      </c>
      <c r="AG6" s="2" t="s">
        <v>6</v>
      </c>
      <c r="AH6" s="2" t="s">
        <v>14</v>
      </c>
      <c r="AI6" s="2" t="str">
        <f t="shared" si="15"/>
        <v>-1.24228964580078-0.603887740565216i</v>
      </c>
      <c r="AJ6" s="2" t="str">
        <f t="shared" si="16"/>
        <v>-1.20777548113043i</v>
      </c>
      <c r="AK6" s="2">
        <f t="shared" si="17"/>
        <v>1</v>
      </c>
      <c r="AL6" s="2" t="str">
        <f t="shared" si="18"/>
        <v>0.510492384839635-1.50521574651615i</v>
      </c>
      <c r="AM6" s="2" t="str">
        <f t="shared" si="19"/>
        <v>0.510492384839635+0.297440265385721i</v>
      </c>
      <c r="AN6" s="2" t="str">
        <f t="shared" si="20"/>
        <v>1.65576008110504-0.603887740565216i</v>
      </c>
      <c r="AO6" s="2" t="str">
        <f t="shared" si="21"/>
        <v>1.49666238641897-1.12068427706677i</v>
      </c>
      <c r="AP6" s="2" t="str">
        <f t="shared" si="22"/>
        <v>1.49666238641897-0.08709120406366i</v>
      </c>
      <c r="AQ6" s="2" t="str">
        <f t="shared" si="23"/>
        <v>1.06975494563588-1.46224248881574i</v>
      </c>
      <c r="AR6" s="2" t="str">
        <f t="shared" si="24"/>
        <v>1.06975494563588+0.254467007685308i</v>
      </c>
      <c r="AS6" s="2" t="str">
        <f t="shared" si="25"/>
        <v>13.8895855911923-6.69596263414663i</v>
      </c>
      <c r="AT6" s="2" t="str">
        <f t="shared" si="26"/>
        <v>0.20795835642385-0.913958716249753i</v>
      </c>
      <c r="AV6" s="2" t="s">
        <v>7</v>
      </c>
      <c r="AW6" s="2" t="s">
        <v>15</v>
      </c>
      <c r="AX6" s="2" t="str">
        <f t="shared" si="27"/>
        <v>-1.75278203064041+0.901328005950937i</v>
      </c>
      <c r="AY6" s="2" t="str">
        <f t="shared" si="28"/>
        <v>-0.510492384839635+0.297440265385721i</v>
      </c>
      <c r="AZ6" s="2" t="str">
        <f t="shared" si="29"/>
        <v>-0.510492384839635+1.50521574651615i</v>
      </c>
      <c r="BA6" s="2">
        <f t="shared" si="30"/>
        <v>1</v>
      </c>
      <c r="BB6" s="2" t="str">
        <f t="shared" si="31"/>
        <v>1.80265601190187i</v>
      </c>
      <c r="BC6" s="2" t="str">
        <f t="shared" si="32"/>
        <v>1.14526769626541+0.901328005950937i</v>
      </c>
      <c r="BD6" s="2" t="str">
        <f t="shared" si="33"/>
        <v>0.986170001579339+0.384531469449381i</v>
      </c>
      <c r="BE6" s="2" t="str">
        <f t="shared" si="34"/>
        <v>0.986170001579339+1.41812454245249i</v>
      </c>
      <c r="BF6" s="2" t="str">
        <f t="shared" si="35"/>
        <v>0.559262560796243+0.0429732577004129i</v>
      </c>
      <c r="BG6" s="2" t="str">
        <f t="shared" si="36"/>
        <v>0.559262560796243+1.75968275420146i</v>
      </c>
      <c r="BH6" s="2" t="str">
        <f t="shared" si="37"/>
        <v>8.18544649640375-4.21650238848425i</v>
      </c>
      <c r="BI6" s="2" t="str">
        <f t="shared" si="38"/>
        <v>-0.751759710112666+0.443879891071214i</v>
      </c>
      <c r="BK6" s="2" t="s">
        <v>8</v>
      </c>
      <c r="BL6" s="2" t="s">
        <v>16</v>
      </c>
      <c r="BM6" s="2" t="str">
        <f t="shared" si="39"/>
        <v>-1.75278203064041-0.901328005950937i</v>
      </c>
      <c r="BN6" s="2" t="str">
        <f t="shared" si="40"/>
        <v>-0.510492384839635-1.50521574651615i</v>
      </c>
      <c r="BO6" s="2" t="str">
        <f t="shared" si="41"/>
        <v>-0.510492384839635-0.297440265385721i</v>
      </c>
      <c r="BP6" s="2" t="str">
        <f t="shared" si="42"/>
        <v>-1.80265601190187i</v>
      </c>
      <c r="BQ6" s="2">
        <f t="shared" si="43"/>
        <v>1</v>
      </c>
      <c r="BR6" s="2" t="str">
        <f t="shared" si="44"/>
        <v>1.14526769626541-0.901328005950937i</v>
      </c>
      <c r="BS6" s="2" t="str">
        <f t="shared" si="45"/>
        <v>0.986170001579339-1.41812454245249i</v>
      </c>
      <c r="BT6" s="2" t="str">
        <f t="shared" si="46"/>
        <v>0.986170001579339-0.384531469449381i</v>
      </c>
      <c r="BU6" s="2" t="str">
        <f t="shared" si="47"/>
        <v>0.559262560796243-1.75968275420146i</v>
      </c>
      <c r="BV6" s="2" t="str">
        <f t="shared" si="48"/>
        <v>0.559262560796243-0.0429732577004129i</v>
      </c>
      <c r="BW6" s="2" t="str">
        <f t="shared" si="49"/>
        <v>8.18544649640375+4.21650238848425i</v>
      </c>
      <c r="BX6" s="2" t="str">
        <f t="shared" si="50"/>
        <v>-0.751759710112666-0.443879891071214i</v>
      </c>
      <c r="BZ6" s="2" t="s">
        <v>9</v>
      </c>
      <c r="CA6" s="2" t="s">
        <v>17</v>
      </c>
      <c r="CB6" s="2" t="str">
        <f t="shared" si="51"/>
        <v>-2.89804972690582</v>
      </c>
      <c r="CC6" s="2" t="str">
        <f t="shared" si="52"/>
        <v>-1.65576008110504-0.603887740565216i</v>
      </c>
      <c r="CD6" s="2" t="str">
        <f t="shared" si="53"/>
        <v>-1.65576008110504+0.603887740565216i</v>
      </c>
      <c r="CE6" s="2" t="str">
        <f t="shared" si="54"/>
        <v>-1.14526769626541-0.901328005950937i</v>
      </c>
      <c r="CF6" s="2" t="str">
        <f t="shared" si="55"/>
        <v>-1.14526769626541+0.901328005950937i</v>
      </c>
      <c r="CG6" s="2">
        <f t="shared" si="56"/>
        <v>1</v>
      </c>
      <c r="CH6" s="2" t="str">
        <f t="shared" si="57"/>
        <v>-0.159097694686068-0.516796536501556i</v>
      </c>
      <c r="CI6" s="2" t="str">
        <f t="shared" si="58"/>
        <v>-0.159097694686068+0.516796536501556i</v>
      </c>
      <c r="CJ6" s="2" t="str">
        <f t="shared" si="59"/>
        <v>-0.586005135469164-0.858354748250524i</v>
      </c>
      <c r="CK6" s="2" t="str">
        <f t="shared" si="60"/>
        <v>-0.586005135469164+0.858354748250524i</v>
      </c>
      <c r="CL6" s="2" t="str">
        <f t="shared" si="61"/>
        <v>-6.03888407683302+4.44089209850063E-16i</v>
      </c>
      <c r="CM6" s="2" t="str">
        <f t="shared" si="62"/>
        <v>0.80825690833075-1.98046940482127E-16i</v>
      </c>
      <c r="CO6" s="2" t="s">
        <v>10</v>
      </c>
      <c r="CP6" s="2" t="s">
        <v>18</v>
      </c>
      <c r="CQ6" s="2" t="str">
        <f t="shared" si="63"/>
        <v>-2.73895203221975+0.516796536501556i</v>
      </c>
      <c r="CR6" s="2" t="str">
        <f t="shared" si="64"/>
        <v>-1.49666238641897-0.08709120406366i</v>
      </c>
      <c r="CS6" s="2" t="str">
        <f t="shared" si="65"/>
        <v>-1.49666238641897+1.12068427706677i</v>
      </c>
      <c r="CT6" s="2" t="str">
        <f t="shared" si="66"/>
        <v>-0.986170001579339-0.384531469449381i</v>
      </c>
      <c r="CU6" s="2" t="str">
        <f t="shared" si="67"/>
        <v>-0.986170001579339+1.41812454245249i</v>
      </c>
      <c r="CV6" s="2" t="str">
        <f t="shared" si="68"/>
        <v>0.159097694686068+0.516796536501556i</v>
      </c>
      <c r="CW6" s="2">
        <f t="shared" si="69"/>
        <v>1</v>
      </c>
      <c r="CX6" s="2" t="str">
        <f t="shared" si="70"/>
        <v>1.03359307300311i</v>
      </c>
      <c r="CY6" s="2" t="str">
        <f t="shared" si="71"/>
        <v>-0.426907440783096-0.341558211748968i</v>
      </c>
      <c r="CZ6" s="2" t="str">
        <f t="shared" si="72"/>
        <v>-0.426907440783096+1.37515128475208i</v>
      </c>
      <c r="DA6" s="2" t="str">
        <f t="shared" si="73"/>
        <v>-3.97791183896617-4.86603479268126i</v>
      </c>
      <c r="DB6" s="2" t="str">
        <f t="shared" si="74"/>
        <v>0.280422775569903-0.764790036216818i</v>
      </c>
      <c r="DD6" s="2" t="s">
        <v>11</v>
      </c>
      <c r="DE6" s="2" t="s">
        <v>19</v>
      </c>
      <c r="DF6" s="2" t="str">
        <f t="shared" si="75"/>
        <v>-2.73895203221975-0.516796536501556i</v>
      </c>
      <c r="DG6" s="2" t="str">
        <f t="shared" si="76"/>
        <v>-1.49666238641897-1.12068427706677i</v>
      </c>
      <c r="DH6" s="2" t="str">
        <f t="shared" si="77"/>
        <v>-1.49666238641897+0.08709120406366i</v>
      </c>
      <c r="DI6" s="2" t="str">
        <f t="shared" si="78"/>
        <v>-0.986170001579339-1.41812454245249i</v>
      </c>
      <c r="DJ6" s="2" t="str">
        <f t="shared" si="79"/>
        <v>-0.986170001579339+0.384531469449381i</v>
      </c>
      <c r="DK6" s="2" t="str">
        <f t="shared" si="80"/>
        <v>0.159097694686068-0.516796536501556i</v>
      </c>
      <c r="DL6" s="2" t="str">
        <f t="shared" si="81"/>
        <v>-1.03359307300311i</v>
      </c>
      <c r="DM6" s="2">
        <f t="shared" si="82"/>
        <v>1</v>
      </c>
      <c r="DN6" s="2" t="str">
        <f t="shared" si="83"/>
        <v>-0.426907440783096-1.37515128475208i</v>
      </c>
      <c r="DO6" s="2" t="str">
        <f t="shared" si="84"/>
        <v>-0.426907440783096+0.341558211748968i</v>
      </c>
      <c r="DP6" s="2" t="str">
        <f t="shared" si="85"/>
        <v>-3.97791183896617+4.86603479268126i</v>
      </c>
      <c r="DQ6" s="2" t="str">
        <f t="shared" si="86"/>
        <v>0.280422775569903+0.764790036216818i</v>
      </c>
      <c r="DS6" s="2" t="s">
        <v>72</v>
      </c>
      <c r="DT6" s="2" t="s">
        <v>20</v>
      </c>
      <c r="DU6" s="2" t="str">
        <f t="shared" si="87"/>
        <v>-2.31204459143665+0.858354748250524i</v>
      </c>
      <c r="DV6" s="2" t="str">
        <f t="shared" si="88"/>
        <v>-1.06975494563588+0.254467007685308i</v>
      </c>
      <c r="DW6" s="2" t="str">
        <f t="shared" si="89"/>
        <v>-1.06975494563588+1.46224248881574i</v>
      </c>
      <c r="DX6" s="2" t="str">
        <f t="shared" si="90"/>
        <v>-0.559262560796243-0.0429732577004129i</v>
      </c>
      <c r="DY6" s="2" t="str">
        <f t="shared" si="91"/>
        <v>-0.559262560796243+1.75968275420146i</v>
      </c>
      <c r="DZ6" s="2" t="str">
        <f t="shared" si="92"/>
        <v>0.586005135469164+0.858354748250524i</v>
      </c>
      <c r="EA6" s="2" t="str">
        <f t="shared" si="93"/>
        <v>0.426907440783096+0.341558211748968i</v>
      </c>
      <c r="EB6" s="2" t="str">
        <f t="shared" si="94"/>
        <v>0.426907440783096+1.37515128475208i</v>
      </c>
      <c r="EC6" s="2">
        <f t="shared" si="95"/>
        <v>1</v>
      </c>
      <c r="ED6" s="2" t="str">
        <f t="shared" si="96"/>
        <v>1.71670949650105i</v>
      </c>
      <c r="EE6" s="2" t="str">
        <f t="shared" si="97"/>
        <v>1.43227513302141-7.00237003592963i</v>
      </c>
      <c r="EF6" s="2" t="str">
        <f t="shared" si="98"/>
        <v>-0.638787623007542-0.53737463599722i</v>
      </c>
      <c r="EH6" s="2" t="s">
        <v>73</v>
      </c>
      <c r="EI6" s="2" t="s">
        <v>21</v>
      </c>
      <c r="EJ6" s="2" t="str">
        <f t="shared" si="99"/>
        <v>-2.31204459143665-0.858354748250524i</v>
      </c>
      <c r="EK6" s="2" t="str">
        <f t="shared" si="100"/>
        <v>-1.06975494563588-1.46224248881574i</v>
      </c>
      <c r="EL6" s="2" t="str">
        <f t="shared" si="101"/>
        <v>-1.06975494563588-0.254467007685308i</v>
      </c>
      <c r="EM6" s="2" t="str">
        <f t="shared" si="102"/>
        <v>-0.559262560796243-1.75968275420146i</v>
      </c>
      <c r="EN6" s="2" t="str">
        <f t="shared" si="103"/>
        <v>-0.559262560796243+0.0429732577004129i</v>
      </c>
      <c r="EO6" s="2" t="str">
        <f t="shared" si="104"/>
        <v>0.586005135469164-0.858354748250524i</v>
      </c>
      <c r="EP6" s="2" t="str">
        <f t="shared" si="105"/>
        <v>0.426907440783096-1.37515128475208i</v>
      </c>
      <c r="EQ6" s="2" t="str">
        <f t="shared" si="106"/>
        <v>0.426907440783096-0.341558211748968i</v>
      </c>
      <c r="ER6" s="2" t="str">
        <f t="shared" si="107"/>
        <v>-1.71670949650105i</v>
      </c>
      <c r="ES6" s="2">
        <f t="shared" si="108"/>
        <v>1</v>
      </c>
      <c r="ET6" s="2" t="str">
        <f t="shared" si="109"/>
        <v>1.43227513302141+7.00237003592963i</v>
      </c>
      <c r="EU6" s="2" t="str">
        <f t="shared" si="110"/>
        <v>-0.638787623007542+0.53737463599722i</v>
      </c>
      <c r="EV6" s="2" t="str">
        <f t="shared" si="111"/>
        <v>0.00393709740737522-2.20495040737808E-19i</v>
      </c>
      <c r="EW6" s="2" t="str">
        <f t="shared" si="112"/>
        <v>0.0378887166986834+0.0475361399837793i</v>
      </c>
      <c r="EX6" s="2" t="str">
        <f t="shared" si="113"/>
        <v>0.0378887166986834-0.0475361399837793i</v>
      </c>
      <c r="EY6" s="2" t="str">
        <f t="shared" si="114"/>
        <v>-0.0946575738645548+0.00546775362869429i</v>
      </c>
      <c r="EZ6" s="2" t="str">
        <f t="shared" si="115"/>
        <v>-0.0946575738645548-0.00546775362869429i</v>
      </c>
      <c r="FA6" s="2" t="str">
        <f t="shared" si="116"/>
        <v>-0.133842096991308+2.29527686938598E-17i</v>
      </c>
      <c r="FB6" s="2" t="str">
        <f t="shared" si="117"/>
        <v>0.0659711597730474+0.111559052943458i</v>
      </c>
      <c r="FC6" s="2" t="str">
        <f t="shared" si="118"/>
        <v>0.0659711597730474-0.111559052943458i</v>
      </c>
      <c r="FD6" s="2" t="str">
        <f t="shared" si="119"/>
        <v>0.0557501971847904-0.102627716103117i</v>
      </c>
      <c r="FE6" s="2" t="str">
        <f t="shared" si="120"/>
        <v>0.0557501971847904+0.102627716103117i</v>
      </c>
      <c r="FF6" s="2">
        <f t="shared" si="121"/>
        <v>2</v>
      </c>
    </row>
    <row r="7" spans="1:162" x14ac:dyDescent="0.4">
      <c r="A7" s="1">
        <f t="shared" si="122"/>
        <v>3</v>
      </c>
      <c r="B7" s="4">
        <f>IMREAL(IMSUM(EV7:FE7))</f>
        <v>-1.8041124150158802E-15</v>
      </c>
      <c r="C7" s="2" t="s">
        <v>5</v>
      </c>
      <c r="D7" s="2" t="s">
        <v>12</v>
      </c>
      <c r="E7" s="2">
        <f t="shared" si="0"/>
        <v>1</v>
      </c>
      <c r="F7" s="2" t="str">
        <f t="shared" si="0"/>
        <v>1.24228964580078-0.603887740565216i</v>
      </c>
      <c r="G7" s="2" t="str">
        <f t="shared" si="0"/>
        <v>1.24228964580078+0.603887740565216i</v>
      </c>
      <c r="H7" s="2" t="str">
        <f t="shared" si="0"/>
        <v>1.75278203064041-0.901328005950937i</v>
      </c>
      <c r="I7" s="2" t="str">
        <f t="shared" si="0"/>
        <v>1.75278203064041+0.901328005950937i</v>
      </c>
      <c r="J7" s="2" t="str">
        <f t="shared" si="0"/>
        <v>2.89804972690582</v>
      </c>
      <c r="K7" s="2" t="str">
        <f t="shared" si="0"/>
        <v>2.73895203221975-0.516796536501556i</v>
      </c>
      <c r="L7" s="2" t="str">
        <f t="shared" si="0"/>
        <v>2.73895203221975+0.516796536501556i</v>
      </c>
      <c r="M7" s="2" t="str">
        <f t="shared" si="0"/>
        <v>2.31204459143665-0.858354748250524i</v>
      </c>
      <c r="N7" s="2" t="str">
        <f t="shared" si="0"/>
        <v>2.31204459143665+0.858354748250524i</v>
      </c>
      <c r="O7" s="2" t="str">
        <f t="shared" si="1"/>
        <v>1014.98009331353+5.6843418860808E-14i</v>
      </c>
      <c r="P7" s="2" t="str">
        <f t="shared" si="2"/>
        <v>7.98822937006661</v>
      </c>
      <c r="R7" s="2" t="s">
        <v>6</v>
      </c>
      <c r="S7" s="2" t="s">
        <v>13</v>
      </c>
      <c r="T7" s="2" t="str">
        <f t="shared" si="3"/>
        <v>-1.24228964580078+0.603887740565216i</v>
      </c>
      <c r="U7" s="2">
        <f t="shared" si="4"/>
        <v>1</v>
      </c>
      <c r="V7" s="2" t="str">
        <f t="shared" si="5"/>
        <v>1.20777548113043i</v>
      </c>
      <c r="W7" s="2" t="str">
        <f t="shared" si="6"/>
        <v>0.510492384839635-0.297440265385721i</v>
      </c>
      <c r="X7" s="2" t="str">
        <f t="shared" si="7"/>
        <v>0.510492384839635+1.50521574651615i</v>
      </c>
      <c r="Y7" s="2" t="str">
        <f t="shared" si="8"/>
        <v>1.65576008110504+0.603887740565216i</v>
      </c>
      <c r="Z7" s="2" t="str">
        <f t="shared" si="9"/>
        <v>1.49666238641897+0.08709120406366i</v>
      </c>
      <c r="AA7" s="2" t="str">
        <f t="shared" si="10"/>
        <v>1.49666238641897+1.12068427706677i</v>
      </c>
      <c r="AB7" s="2" t="str">
        <f t="shared" si="11"/>
        <v>1.06975494563588-0.254467007685308i</v>
      </c>
      <c r="AC7" s="2" t="str">
        <f t="shared" si="12"/>
        <v>1.06975494563588+1.46224248881574i</v>
      </c>
      <c r="AD7" s="2" t="str">
        <f t="shared" si="13"/>
        <v>13.8895855911923+6.69596263414663i</v>
      </c>
      <c r="AE7" s="2" t="str">
        <f t="shared" si="14"/>
        <v>-0.394560347750001+0.817202555417077i</v>
      </c>
      <c r="AG7" s="2" t="s">
        <v>7</v>
      </c>
      <c r="AH7" s="2" t="s">
        <v>14</v>
      </c>
      <c r="AI7" s="2" t="str">
        <f t="shared" si="15"/>
        <v>-1.24228964580078-0.603887740565216i</v>
      </c>
      <c r="AJ7" s="2" t="str">
        <f t="shared" si="16"/>
        <v>-1.20777548113043i</v>
      </c>
      <c r="AK7" s="2">
        <f t="shared" si="17"/>
        <v>1</v>
      </c>
      <c r="AL7" s="2" t="str">
        <f t="shared" si="18"/>
        <v>0.510492384839635-1.50521574651615i</v>
      </c>
      <c r="AM7" s="2" t="str">
        <f t="shared" si="19"/>
        <v>0.510492384839635+0.297440265385721i</v>
      </c>
      <c r="AN7" s="2" t="str">
        <f t="shared" si="20"/>
        <v>1.65576008110504-0.603887740565216i</v>
      </c>
      <c r="AO7" s="2" t="str">
        <f t="shared" si="21"/>
        <v>1.49666238641897-1.12068427706677i</v>
      </c>
      <c r="AP7" s="2" t="str">
        <f t="shared" si="22"/>
        <v>1.49666238641897-0.08709120406366i</v>
      </c>
      <c r="AQ7" s="2" t="str">
        <f t="shared" si="23"/>
        <v>1.06975494563588-1.46224248881574i</v>
      </c>
      <c r="AR7" s="2" t="str">
        <f t="shared" si="24"/>
        <v>1.06975494563588+0.254467007685308i</v>
      </c>
      <c r="AS7" s="2" t="str">
        <f t="shared" si="25"/>
        <v>13.8895855911923-6.69596263414663i</v>
      </c>
      <c r="AT7" s="2" t="str">
        <f t="shared" si="26"/>
        <v>-0.394560347750001-0.817202555417077i</v>
      </c>
      <c r="AV7" s="2" t="s">
        <v>8</v>
      </c>
      <c r="AW7" s="2" t="s">
        <v>15</v>
      </c>
      <c r="AX7" s="2" t="str">
        <f t="shared" si="27"/>
        <v>-1.75278203064041+0.901328005950937i</v>
      </c>
      <c r="AY7" s="2" t="str">
        <f t="shared" si="28"/>
        <v>-0.510492384839635+0.297440265385721i</v>
      </c>
      <c r="AZ7" s="2" t="str">
        <f t="shared" si="29"/>
        <v>-0.510492384839635+1.50521574651615i</v>
      </c>
      <c r="BA7" s="2">
        <f t="shared" si="30"/>
        <v>1</v>
      </c>
      <c r="BB7" s="2" t="str">
        <f t="shared" si="31"/>
        <v>1.80265601190187i</v>
      </c>
      <c r="BC7" s="2" t="str">
        <f t="shared" si="32"/>
        <v>1.14526769626541+0.901328005950937i</v>
      </c>
      <c r="BD7" s="2" t="str">
        <f t="shared" si="33"/>
        <v>0.986170001579339+0.384531469449381i</v>
      </c>
      <c r="BE7" s="2" t="str">
        <f t="shared" si="34"/>
        <v>0.986170001579339+1.41812454245249i</v>
      </c>
      <c r="BF7" s="2" t="str">
        <f t="shared" si="35"/>
        <v>0.559262560796243+0.0429732577004129i</v>
      </c>
      <c r="BG7" s="2" t="str">
        <f t="shared" si="36"/>
        <v>0.559262560796243+1.75968275420146i</v>
      </c>
      <c r="BH7" s="2" t="str">
        <f t="shared" si="37"/>
        <v>8.18544649640375-4.21650238848425i</v>
      </c>
      <c r="BI7" s="2" t="str">
        <f t="shared" si="38"/>
        <v>-0.585192133691974-0.568282604365664i</v>
      </c>
      <c r="BK7" s="2" t="s">
        <v>9</v>
      </c>
      <c r="BL7" s="2" t="s">
        <v>16</v>
      </c>
      <c r="BM7" s="2" t="str">
        <f t="shared" si="39"/>
        <v>-1.75278203064041-0.901328005950937i</v>
      </c>
      <c r="BN7" s="2" t="str">
        <f t="shared" si="40"/>
        <v>-0.510492384839635-1.50521574651615i</v>
      </c>
      <c r="BO7" s="2" t="str">
        <f t="shared" si="41"/>
        <v>-0.510492384839635-0.297440265385721i</v>
      </c>
      <c r="BP7" s="2" t="str">
        <f t="shared" si="42"/>
        <v>-1.80265601190187i</v>
      </c>
      <c r="BQ7" s="2">
        <f t="shared" si="43"/>
        <v>1</v>
      </c>
      <c r="BR7" s="2" t="str">
        <f t="shared" si="44"/>
        <v>1.14526769626541-0.901328005950937i</v>
      </c>
      <c r="BS7" s="2" t="str">
        <f t="shared" si="45"/>
        <v>0.986170001579339-1.41812454245249i</v>
      </c>
      <c r="BT7" s="2" t="str">
        <f t="shared" si="46"/>
        <v>0.986170001579339-0.384531469449381i</v>
      </c>
      <c r="BU7" s="2" t="str">
        <f t="shared" si="47"/>
        <v>0.559262560796243-1.75968275420146i</v>
      </c>
      <c r="BV7" s="2" t="str">
        <f t="shared" si="48"/>
        <v>0.559262560796243-0.0429732577004129i</v>
      </c>
      <c r="BW7" s="2" t="str">
        <f t="shared" si="49"/>
        <v>8.18544649640375+4.21650238848425i</v>
      </c>
      <c r="BX7" s="2" t="str">
        <f t="shared" si="50"/>
        <v>-0.585192133691974+0.568282604365664i</v>
      </c>
      <c r="BZ7" s="2" t="s">
        <v>10</v>
      </c>
      <c r="CA7" s="2" t="s">
        <v>17</v>
      </c>
      <c r="CB7" s="2" t="str">
        <f t="shared" si="51"/>
        <v>-2.89804972690582</v>
      </c>
      <c r="CC7" s="2" t="str">
        <f t="shared" si="52"/>
        <v>-1.65576008110504-0.603887740565216i</v>
      </c>
      <c r="CD7" s="2" t="str">
        <f t="shared" si="53"/>
        <v>-1.65576008110504+0.603887740565216i</v>
      </c>
      <c r="CE7" s="2" t="str">
        <f t="shared" si="54"/>
        <v>-1.14526769626541-0.901328005950937i</v>
      </c>
      <c r="CF7" s="2" t="str">
        <f t="shared" si="55"/>
        <v>-1.14526769626541+0.901328005950937i</v>
      </c>
      <c r="CG7" s="2">
        <f t="shared" si="56"/>
        <v>1</v>
      </c>
      <c r="CH7" s="2" t="str">
        <f t="shared" si="57"/>
        <v>-0.159097694686068-0.516796536501556i</v>
      </c>
      <c r="CI7" s="2" t="str">
        <f t="shared" si="58"/>
        <v>-0.159097694686068+0.516796536501556i</v>
      </c>
      <c r="CJ7" s="2" t="str">
        <f t="shared" si="59"/>
        <v>-0.586005135469164-0.858354748250524i</v>
      </c>
      <c r="CK7" s="2" t="str">
        <f t="shared" si="60"/>
        <v>-0.586005135469164+0.858354748250524i</v>
      </c>
      <c r="CL7" s="2" t="str">
        <f t="shared" si="61"/>
        <v>-6.03888407683302+4.44089209850063E-16i</v>
      </c>
      <c r="CM7" s="2" t="str">
        <f t="shared" si="62"/>
        <v>-0.726648092687842+2.67075536405642E-16i</v>
      </c>
      <c r="CO7" s="2" t="s">
        <v>11</v>
      </c>
      <c r="CP7" s="2" t="s">
        <v>18</v>
      </c>
      <c r="CQ7" s="2" t="str">
        <f t="shared" si="63"/>
        <v>-2.73895203221975+0.516796536501556i</v>
      </c>
      <c r="CR7" s="2" t="str">
        <f t="shared" si="64"/>
        <v>-1.49666238641897-0.08709120406366i</v>
      </c>
      <c r="CS7" s="2" t="str">
        <f t="shared" si="65"/>
        <v>-1.49666238641897+1.12068427706677i</v>
      </c>
      <c r="CT7" s="2" t="str">
        <f t="shared" si="66"/>
        <v>-0.986170001579339-0.384531469449381i</v>
      </c>
      <c r="CU7" s="2" t="str">
        <f t="shared" si="67"/>
        <v>-0.986170001579339+1.41812454245249i</v>
      </c>
      <c r="CV7" s="2" t="str">
        <f t="shared" si="68"/>
        <v>0.159097694686068+0.516796536501556i</v>
      </c>
      <c r="CW7" s="2">
        <f t="shared" si="69"/>
        <v>1</v>
      </c>
      <c r="CX7" s="2" t="str">
        <f t="shared" si="70"/>
        <v>1.03359307300311i</v>
      </c>
      <c r="CY7" s="2" t="str">
        <f t="shared" si="71"/>
        <v>-0.426907440783096-0.341558211748968i</v>
      </c>
      <c r="CZ7" s="2" t="str">
        <f t="shared" si="72"/>
        <v>-0.426907440783096+1.37515128475208i</v>
      </c>
      <c r="DA7" s="2" t="str">
        <f t="shared" si="73"/>
        <v>-3.97791183896617-4.86603479268126i</v>
      </c>
      <c r="DB7" s="2" t="str">
        <f t="shared" si="74"/>
        <v>0.187746664240381+0.710815210579698i</v>
      </c>
      <c r="DD7" s="2" t="s">
        <v>72</v>
      </c>
      <c r="DE7" s="2" t="s">
        <v>19</v>
      </c>
      <c r="DF7" s="2" t="str">
        <f t="shared" si="75"/>
        <v>-2.73895203221975-0.516796536501556i</v>
      </c>
      <c r="DG7" s="2" t="str">
        <f t="shared" si="76"/>
        <v>-1.49666238641897-1.12068427706677i</v>
      </c>
      <c r="DH7" s="2" t="str">
        <f t="shared" si="77"/>
        <v>-1.49666238641897+0.08709120406366i</v>
      </c>
      <c r="DI7" s="2" t="str">
        <f t="shared" si="78"/>
        <v>-0.986170001579339-1.41812454245249i</v>
      </c>
      <c r="DJ7" s="2" t="str">
        <f t="shared" si="79"/>
        <v>-0.986170001579339+0.384531469449381i</v>
      </c>
      <c r="DK7" s="2" t="str">
        <f t="shared" si="80"/>
        <v>0.159097694686068-0.516796536501556i</v>
      </c>
      <c r="DL7" s="2" t="str">
        <f t="shared" si="81"/>
        <v>-1.03359307300311i</v>
      </c>
      <c r="DM7" s="2">
        <f t="shared" si="82"/>
        <v>1</v>
      </c>
      <c r="DN7" s="2" t="str">
        <f t="shared" si="83"/>
        <v>-0.426907440783096-1.37515128475208i</v>
      </c>
      <c r="DO7" s="2" t="str">
        <f t="shared" si="84"/>
        <v>-0.426907440783096+0.341558211748968i</v>
      </c>
      <c r="DP7" s="2" t="str">
        <f t="shared" si="85"/>
        <v>-3.97791183896617+4.86603479268126i</v>
      </c>
      <c r="DQ7" s="2" t="str">
        <f t="shared" si="86"/>
        <v>0.187746664240381-0.710815210579698i</v>
      </c>
      <c r="DS7" s="2" t="s">
        <v>73</v>
      </c>
      <c r="DT7" s="2" t="s">
        <v>20</v>
      </c>
      <c r="DU7" s="2" t="str">
        <f t="shared" si="87"/>
        <v>-2.31204459143665+0.858354748250524i</v>
      </c>
      <c r="DV7" s="2" t="str">
        <f t="shared" si="88"/>
        <v>-1.06975494563588+0.254467007685308i</v>
      </c>
      <c r="DW7" s="2" t="str">
        <f t="shared" si="89"/>
        <v>-1.06975494563588+1.46224248881574i</v>
      </c>
      <c r="DX7" s="2" t="str">
        <f t="shared" si="90"/>
        <v>-0.559262560796243-0.0429732577004129i</v>
      </c>
      <c r="DY7" s="2" t="str">
        <f t="shared" si="91"/>
        <v>-0.559262560796243+1.75968275420146i</v>
      </c>
      <c r="DZ7" s="2" t="str">
        <f t="shared" si="92"/>
        <v>0.586005135469164+0.858354748250524i</v>
      </c>
      <c r="EA7" s="2" t="str">
        <f t="shared" si="93"/>
        <v>0.426907440783096+0.341558211748968i</v>
      </c>
      <c r="EB7" s="2" t="str">
        <f t="shared" si="94"/>
        <v>0.426907440783096+1.37515128475208i</v>
      </c>
      <c r="EC7" s="2">
        <f t="shared" si="95"/>
        <v>1</v>
      </c>
      <c r="ED7" s="2" t="str">
        <f t="shared" si="96"/>
        <v>1.71670949650105i</v>
      </c>
      <c r="EE7" s="2" t="str">
        <f t="shared" si="97"/>
        <v>1.43227513302141-7.00237003592963i</v>
      </c>
      <c r="EF7" s="2" t="str">
        <f t="shared" si="98"/>
        <v>0.661215178512204-0.380094178703827i</v>
      </c>
      <c r="EH7" s="2" t="s">
        <v>74</v>
      </c>
      <c r="EI7" s="2" t="s">
        <v>21</v>
      </c>
      <c r="EJ7" s="2" t="str">
        <f t="shared" si="99"/>
        <v>-2.31204459143665-0.858354748250524i</v>
      </c>
      <c r="EK7" s="2" t="str">
        <f t="shared" si="100"/>
        <v>-1.06975494563588-1.46224248881574i</v>
      </c>
      <c r="EL7" s="2" t="str">
        <f t="shared" si="101"/>
        <v>-1.06975494563588-0.254467007685308i</v>
      </c>
      <c r="EM7" s="2" t="str">
        <f t="shared" si="102"/>
        <v>-0.559262560796243-1.75968275420146i</v>
      </c>
      <c r="EN7" s="2" t="str">
        <f t="shared" si="103"/>
        <v>-0.559262560796243+0.0429732577004129i</v>
      </c>
      <c r="EO7" s="2" t="str">
        <f t="shared" si="104"/>
        <v>0.586005135469164-0.858354748250524i</v>
      </c>
      <c r="EP7" s="2" t="str">
        <f t="shared" si="105"/>
        <v>0.426907440783096-1.37515128475208i</v>
      </c>
      <c r="EQ7" s="2" t="str">
        <f t="shared" si="106"/>
        <v>0.426907440783096-0.341558211748968i</v>
      </c>
      <c r="ER7" s="2" t="str">
        <f t="shared" si="107"/>
        <v>-1.71670949650105i</v>
      </c>
      <c r="ES7" s="2">
        <f t="shared" si="108"/>
        <v>1</v>
      </c>
      <c r="ET7" s="2" t="str">
        <f t="shared" si="109"/>
        <v>1.43227513302141+7.00237003592963i</v>
      </c>
      <c r="EU7" s="2" t="str">
        <f t="shared" si="110"/>
        <v>0.661215178512204+0.380094178703827i</v>
      </c>
      <c r="EV7" s="2" t="str">
        <f t="shared" si="111"/>
        <v>0.00787033107613769-4.40773694855051E-19i</v>
      </c>
      <c r="EW7" s="2" t="str">
        <f t="shared" si="112"/>
        <v>-0.0000350019673072636+0.0588525065715887i</v>
      </c>
      <c r="EX7" s="2" t="str">
        <f t="shared" si="113"/>
        <v>-0.0000350019673072636-0.0588525065715887i</v>
      </c>
      <c r="EY7" s="2" t="str">
        <f t="shared" si="114"/>
        <v>-0.0282363988237506-0.0839711612250088i</v>
      </c>
      <c r="EZ7" s="2" t="str">
        <f t="shared" si="115"/>
        <v>-0.0282363988237506+0.0839711612250088i</v>
      </c>
      <c r="FA7" s="2" t="str">
        <f t="shared" si="116"/>
        <v>0.120328206907545-3.53772444311325E-17i</v>
      </c>
      <c r="FB7" s="2" t="str">
        <f t="shared" si="117"/>
        <v>-0.106467596697038-0.0484526024108282i</v>
      </c>
      <c r="FC7" s="2" t="str">
        <f t="shared" si="118"/>
        <v>-0.106467596697038+0.0484526024108282i</v>
      </c>
      <c r="FD7" s="2" t="str">
        <f t="shared" si="119"/>
        <v>0.0706397284962536+0.0799785856945627i</v>
      </c>
      <c r="FE7" s="2" t="str">
        <f t="shared" si="120"/>
        <v>0.0706397284962536-0.0799785856945627i</v>
      </c>
      <c r="FF7" s="2">
        <f t="shared" si="121"/>
        <v>3</v>
      </c>
    </row>
    <row r="8" spans="1:162" x14ac:dyDescent="0.4">
      <c r="A8" s="1">
        <f t="shared" si="122"/>
        <v>4</v>
      </c>
      <c r="B8" s="4">
        <f>IMREAL(IMSUM(EV8:FE8))</f>
        <v>3.4139358007223599E-15</v>
      </c>
      <c r="C8" s="2" t="s">
        <v>6</v>
      </c>
      <c r="D8" s="2" t="s">
        <v>12</v>
      </c>
      <c r="E8" s="2">
        <f t="shared" si="0"/>
        <v>1</v>
      </c>
      <c r="F8" s="2" t="str">
        <f t="shared" si="0"/>
        <v>1.24228964580078-0.603887740565216i</v>
      </c>
      <c r="G8" s="2" t="str">
        <f t="shared" si="0"/>
        <v>1.24228964580078+0.603887740565216i</v>
      </c>
      <c r="H8" s="2" t="str">
        <f t="shared" si="0"/>
        <v>1.75278203064041-0.901328005950937i</v>
      </c>
      <c r="I8" s="2" t="str">
        <f t="shared" si="0"/>
        <v>1.75278203064041+0.901328005950937i</v>
      </c>
      <c r="J8" s="2" t="str">
        <f t="shared" si="0"/>
        <v>2.89804972690582</v>
      </c>
      <c r="K8" s="2" t="str">
        <f t="shared" si="0"/>
        <v>2.73895203221975-0.516796536501556i</v>
      </c>
      <c r="L8" s="2" t="str">
        <f t="shared" si="0"/>
        <v>2.73895203221975+0.516796536501556i</v>
      </c>
      <c r="M8" s="2" t="str">
        <f t="shared" si="0"/>
        <v>2.31204459143665-0.858354748250524i</v>
      </c>
      <c r="N8" s="2" t="str">
        <f t="shared" si="0"/>
        <v>2.31204459143665+0.858354748250524i</v>
      </c>
      <c r="O8" s="2" t="str">
        <f t="shared" si="1"/>
        <v>1014.98009331353+5.6843418860808E-14i</v>
      </c>
      <c r="P8" s="2" t="str">
        <f t="shared" si="2"/>
        <v>15.9686193531252</v>
      </c>
      <c r="R8" s="2" t="s">
        <v>7</v>
      </c>
      <c r="S8" s="2" t="s">
        <v>13</v>
      </c>
      <c r="T8" s="2" t="str">
        <f t="shared" si="3"/>
        <v>-1.24228964580078+0.603887740565216i</v>
      </c>
      <c r="U8" s="2">
        <f t="shared" si="4"/>
        <v>1</v>
      </c>
      <c r="V8" s="2" t="str">
        <f t="shared" si="5"/>
        <v>1.20777548113043i</v>
      </c>
      <c r="W8" s="2" t="str">
        <f t="shared" si="6"/>
        <v>0.510492384839635-0.297440265385721i</v>
      </c>
      <c r="X8" s="2" t="str">
        <f t="shared" si="7"/>
        <v>0.510492384839635+1.50521574651615i</v>
      </c>
      <c r="Y8" s="2" t="str">
        <f t="shared" si="8"/>
        <v>1.65576008110504+0.603887740565216i</v>
      </c>
      <c r="Z8" s="2" t="str">
        <f t="shared" si="9"/>
        <v>1.49666238641897+0.08709120406366i</v>
      </c>
      <c r="AA8" s="2" t="str">
        <f t="shared" si="10"/>
        <v>1.49666238641897+1.12068427706677i</v>
      </c>
      <c r="AB8" s="2" t="str">
        <f t="shared" si="11"/>
        <v>1.06975494563588-0.254467007685308i</v>
      </c>
      <c r="AC8" s="2" t="str">
        <f t="shared" si="12"/>
        <v>1.06975494563588+1.46224248881574i</v>
      </c>
      <c r="AD8" s="2" t="str">
        <f t="shared" si="13"/>
        <v>13.8895855911923+6.69596263414663i</v>
      </c>
      <c r="AE8" s="2" t="str">
        <f t="shared" si="14"/>
        <v>-0.792073857002388+0.380130704941102i</v>
      </c>
      <c r="AG8" s="2" t="s">
        <v>8</v>
      </c>
      <c r="AH8" s="2" t="s">
        <v>14</v>
      </c>
      <c r="AI8" s="2" t="str">
        <f t="shared" si="15"/>
        <v>-1.24228964580078-0.603887740565216i</v>
      </c>
      <c r="AJ8" s="2" t="str">
        <f t="shared" si="16"/>
        <v>-1.20777548113043i</v>
      </c>
      <c r="AK8" s="2">
        <f t="shared" si="17"/>
        <v>1</v>
      </c>
      <c r="AL8" s="2" t="str">
        <f t="shared" si="18"/>
        <v>0.510492384839635-1.50521574651615i</v>
      </c>
      <c r="AM8" s="2" t="str">
        <f t="shared" si="19"/>
        <v>0.510492384839635+0.297440265385721i</v>
      </c>
      <c r="AN8" s="2" t="str">
        <f t="shared" si="20"/>
        <v>1.65576008110504-0.603887740565216i</v>
      </c>
      <c r="AO8" s="2" t="str">
        <f t="shared" si="21"/>
        <v>1.49666238641897-1.12068427706677i</v>
      </c>
      <c r="AP8" s="2" t="str">
        <f t="shared" si="22"/>
        <v>1.49666238641897-0.08709120406366i</v>
      </c>
      <c r="AQ8" s="2" t="str">
        <f t="shared" si="23"/>
        <v>1.06975494563588-1.46224248881574i</v>
      </c>
      <c r="AR8" s="2" t="str">
        <f t="shared" si="24"/>
        <v>1.06975494563588+0.254467007685308i</v>
      </c>
      <c r="AS8" s="2" t="str">
        <f t="shared" si="25"/>
        <v>13.8895855911923-6.69596263414663i</v>
      </c>
      <c r="AT8" s="2" t="str">
        <f t="shared" si="26"/>
        <v>-0.792073857002388-0.380130704941102i</v>
      </c>
      <c r="AV8" s="2" t="s">
        <v>9</v>
      </c>
      <c r="AW8" s="2" t="s">
        <v>15</v>
      </c>
      <c r="AX8" s="2" t="str">
        <f t="shared" si="27"/>
        <v>-1.75278203064041+0.901328005950937i</v>
      </c>
      <c r="AY8" s="2" t="str">
        <f t="shared" si="28"/>
        <v>-0.510492384839635+0.297440265385721i</v>
      </c>
      <c r="AZ8" s="2" t="str">
        <f t="shared" si="29"/>
        <v>-0.510492384839635+1.50521574651615i</v>
      </c>
      <c r="BA8" s="2">
        <f t="shared" si="30"/>
        <v>1</v>
      </c>
      <c r="BB8" s="2" t="str">
        <f t="shared" si="31"/>
        <v>1.80265601190187i</v>
      </c>
      <c r="BC8" s="2" t="str">
        <f t="shared" si="32"/>
        <v>1.14526769626541+0.901328005950937i</v>
      </c>
      <c r="BD8" s="2" t="str">
        <f t="shared" si="33"/>
        <v>0.986170001579339+0.384531469449381i</v>
      </c>
      <c r="BE8" s="2" t="str">
        <f t="shared" si="34"/>
        <v>0.986170001579339+1.41812454245249i</v>
      </c>
      <c r="BF8" s="2" t="str">
        <f t="shared" si="35"/>
        <v>0.559262560796243+0.0429732577004129i</v>
      </c>
      <c r="BG8" s="2" t="str">
        <f t="shared" si="36"/>
        <v>0.559262560796243+1.75968275420146i</v>
      </c>
      <c r="BH8" s="2" t="str">
        <f t="shared" si="37"/>
        <v>8.18544649640375-4.21650238848425i</v>
      </c>
      <c r="BI8" s="2" t="str">
        <f t="shared" si="38"/>
        <v>0.368113304051286-0.667382036473075i</v>
      </c>
      <c r="BK8" s="2" t="s">
        <v>10</v>
      </c>
      <c r="BL8" s="2" t="s">
        <v>16</v>
      </c>
      <c r="BM8" s="2" t="str">
        <f t="shared" si="39"/>
        <v>-1.75278203064041-0.901328005950937i</v>
      </c>
      <c r="BN8" s="2" t="str">
        <f t="shared" si="40"/>
        <v>-0.510492384839635-1.50521574651615i</v>
      </c>
      <c r="BO8" s="2" t="str">
        <f t="shared" si="41"/>
        <v>-0.510492384839635-0.297440265385721i</v>
      </c>
      <c r="BP8" s="2" t="str">
        <f t="shared" si="42"/>
        <v>-1.80265601190187i</v>
      </c>
      <c r="BQ8" s="2">
        <f t="shared" si="43"/>
        <v>1</v>
      </c>
      <c r="BR8" s="2" t="str">
        <f t="shared" si="44"/>
        <v>1.14526769626541-0.901328005950937i</v>
      </c>
      <c r="BS8" s="2" t="str">
        <f t="shared" si="45"/>
        <v>0.986170001579339-1.41812454245249i</v>
      </c>
      <c r="BT8" s="2" t="str">
        <f t="shared" si="46"/>
        <v>0.986170001579339-0.384531469449381i</v>
      </c>
      <c r="BU8" s="2" t="str">
        <f t="shared" si="47"/>
        <v>0.559262560796243-1.75968275420146i</v>
      </c>
      <c r="BV8" s="2" t="str">
        <f t="shared" si="48"/>
        <v>0.559262560796243-0.0429732577004129i</v>
      </c>
      <c r="BW8" s="2" t="str">
        <f t="shared" si="49"/>
        <v>8.18544649640375+4.21650238848425i</v>
      </c>
      <c r="BX8" s="2" t="str">
        <f t="shared" si="50"/>
        <v>0.368113304051286+0.667382036473075i</v>
      </c>
      <c r="BZ8" s="2" t="s">
        <v>11</v>
      </c>
      <c r="CA8" s="2" t="s">
        <v>17</v>
      </c>
      <c r="CB8" s="2" t="str">
        <f t="shared" si="51"/>
        <v>-2.89804972690582</v>
      </c>
      <c r="CC8" s="2" t="str">
        <f t="shared" si="52"/>
        <v>-1.65576008110504-0.603887740565216i</v>
      </c>
      <c r="CD8" s="2" t="str">
        <f t="shared" si="53"/>
        <v>-1.65576008110504+0.603887740565216i</v>
      </c>
      <c r="CE8" s="2" t="str">
        <f t="shared" si="54"/>
        <v>-1.14526769626541-0.901328005950937i</v>
      </c>
      <c r="CF8" s="2" t="str">
        <f t="shared" si="55"/>
        <v>-1.14526769626541+0.901328005950937i</v>
      </c>
      <c r="CG8" s="2">
        <f t="shared" si="56"/>
        <v>1</v>
      </c>
      <c r="CH8" s="2" t="str">
        <f t="shared" si="57"/>
        <v>-0.159097694686068-0.516796536501556i</v>
      </c>
      <c r="CI8" s="2" t="str">
        <f t="shared" si="58"/>
        <v>-0.159097694686068+0.516796536501556i</v>
      </c>
      <c r="CJ8" s="2" t="str">
        <f t="shared" si="59"/>
        <v>-0.586005135469164-0.858354748250524i</v>
      </c>
      <c r="CK8" s="2" t="str">
        <f t="shared" si="60"/>
        <v>-0.586005135469164+0.858354748250524i</v>
      </c>
      <c r="CL8" s="2" t="str">
        <f t="shared" si="61"/>
        <v>-6.03888407683302+4.44089209850063E-16i</v>
      </c>
      <c r="CM8" s="2" t="str">
        <f t="shared" si="62"/>
        <v>0.653279229864382-3.20145615636897E-16i</v>
      </c>
      <c r="CO8" s="2" t="s">
        <v>72</v>
      </c>
      <c r="CP8" s="2" t="s">
        <v>18</v>
      </c>
      <c r="CQ8" s="2" t="str">
        <f t="shared" si="63"/>
        <v>-2.73895203221975+0.516796536501556i</v>
      </c>
      <c r="CR8" s="2" t="str">
        <f t="shared" si="64"/>
        <v>-1.49666238641897-0.08709120406366i</v>
      </c>
      <c r="CS8" s="2" t="str">
        <f t="shared" si="65"/>
        <v>-1.49666238641897+1.12068427706677i</v>
      </c>
      <c r="CT8" s="2" t="str">
        <f t="shared" si="66"/>
        <v>-0.986170001579339-0.384531469449381i</v>
      </c>
      <c r="CU8" s="2" t="str">
        <f t="shared" si="67"/>
        <v>-0.986170001579339+1.41812454245249i</v>
      </c>
      <c r="CV8" s="2" t="str">
        <f t="shared" si="68"/>
        <v>0.159097694686068+0.516796536501556i</v>
      </c>
      <c r="CW8" s="2">
        <f t="shared" si="69"/>
        <v>1</v>
      </c>
      <c r="CX8" s="2" t="str">
        <f t="shared" si="70"/>
        <v>1.03359307300311i</v>
      </c>
      <c r="CY8" s="2" t="str">
        <f t="shared" si="71"/>
        <v>-0.426907440783096-0.341558211748968i</v>
      </c>
      <c r="CZ8" s="2" t="str">
        <f t="shared" si="72"/>
        <v>-0.426907440783096+1.37515128475208i</v>
      </c>
      <c r="DA8" s="2" t="str">
        <f t="shared" si="73"/>
        <v>-3.97791183896617-4.86603479268126i</v>
      </c>
      <c r="DB8" s="2" t="str">
        <f t="shared" si="74"/>
        <v>-0.506266866438194-0.428929089368254i</v>
      </c>
      <c r="DD8" s="2" t="s">
        <v>73</v>
      </c>
      <c r="DE8" s="2" t="s">
        <v>19</v>
      </c>
      <c r="DF8" s="2" t="str">
        <f t="shared" si="75"/>
        <v>-2.73895203221975-0.516796536501556i</v>
      </c>
      <c r="DG8" s="2" t="str">
        <f t="shared" si="76"/>
        <v>-1.49666238641897-1.12068427706677i</v>
      </c>
      <c r="DH8" s="2" t="str">
        <f t="shared" si="77"/>
        <v>-1.49666238641897+0.08709120406366i</v>
      </c>
      <c r="DI8" s="2" t="str">
        <f t="shared" si="78"/>
        <v>-0.986170001579339-1.41812454245249i</v>
      </c>
      <c r="DJ8" s="2" t="str">
        <f t="shared" si="79"/>
        <v>-0.986170001579339+0.384531469449381i</v>
      </c>
      <c r="DK8" s="2" t="str">
        <f t="shared" si="80"/>
        <v>0.159097694686068-0.516796536501556i</v>
      </c>
      <c r="DL8" s="2" t="str">
        <f t="shared" si="81"/>
        <v>-1.03359307300311i</v>
      </c>
      <c r="DM8" s="2">
        <f t="shared" si="82"/>
        <v>1</v>
      </c>
      <c r="DN8" s="2" t="str">
        <f t="shared" si="83"/>
        <v>-0.426907440783096-1.37515128475208i</v>
      </c>
      <c r="DO8" s="2" t="str">
        <f t="shared" si="84"/>
        <v>-0.426907440783096+0.341558211748968i</v>
      </c>
      <c r="DP8" s="2" t="str">
        <f t="shared" si="85"/>
        <v>-3.97791183896617+4.86603479268126i</v>
      </c>
      <c r="DQ8" s="2" t="str">
        <f t="shared" si="86"/>
        <v>-0.506266866438194+0.428929089368254i</v>
      </c>
      <c r="DS8" s="2" t="s">
        <v>74</v>
      </c>
      <c r="DT8" s="2" t="s">
        <v>20</v>
      </c>
      <c r="DU8" s="2" t="str">
        <f t="shared" si="87"/>
        <v>-2.31204459143665+0.858354748250524i</v>
      </c>
      <c r="DV8" s="2" t="str">
        <f t="shared" si="88"/>
        <v>-1.06975494563588+0.254467007685308i</v>
      </c>
      <c r="DW8" s="2" t="str">
        <f t="shared" si="89"/>
        <v>-1.06975494563588+1.46224248881574i</v>
      </c>
      <c r="DX8" s="2" t="str">
        <f t="shared" si="90"/>
        <v>-0.559262560796243-0.0429732577004129i</v>
      </c>
      <c r="DY8" s="2" t="str">
        <f t="shared" si="91"/>
        <v>-0.559262560796243+1.75968275420146i</v>
      </c>
      <c r="DZ8" s="2" t="str">
        <f t="shared" si="92"/>
        <v>0.586005135469164+0.858354748250524i</v>
      </c>
      <c r="EA8" s="2" t="str">
        <f t="shared" si="93"/>
        <v>0.426907440783096+0.341558211748968i</v>
      </c>
      <c r="EB8" s="2" t="str">
        <f t="shared" si="94"/>
        <v>0.426907440783096+1.37515128475208i</v>
      </c>
      <c r="EC8" s="2">
        <f t="shared" si="95"/>
        <v>1</v>
      </c>
      <c r="ED8" s="2" t="str">
        <f t="shared" si="96"/>
        <v>1.71670949650105i</v>
      </c>
      <c r="EE8" s="2" t="str">
        <f t="shared" si="97"/>
        <v>1.43227513302141-7.00237003592963i</v>
      </c>
      <c r="EF8" s="2" t="str">
        <f t="shared" si="98"/>
        <v>0.119278127894481+0.686536532786415i</v>
      </c>
      <c r="EH8" s="2" t="s">
        <v>75</v>
      </c>
      <c r="EI8" s="2" t="s">
        <v>21</v>
      </c>
      <c r="EJ8" s="2" t="str">
        <f t="shared" si="99"/>
        <v>-2.31204459143665-0.858354748250524i</v>
      </c>
      <c r="EK8" s="2" t="str">
        <f t="shared" si="100"/>
        <v>-1.06975494563588-1.46224248881574i</v>
      </c>
      <c r="EL8" s="2" t="str">
        <f t="shared" si="101"/>
        <v>-1.06975494563588-0.254467007685308i</v>
      </c>
      <c r="EM8" s="2" t="str">
        <f t="shared" si="102"/>
        <v>-0.559262560796243-1.75968275420146i</v>
      </c>
      <c r="EN8" s="2" t="str">
        <f t="shared" si="103"/>
        <v>-0.559262560796243+0.0429732577004129i</v>
      </c>
      <c r="EO8" s="2" t="str">
        <f t="shared" si="104"/>
        <v>0.586005135469164-0.858354748250524i</v>
      </c>
      <c r="EP8" s="2" t="str">
        <f t="shared" si="105"/>
        <v>0.426907440783096-1.37515128475208i</v>
      </c>
      <c r="EQ8" s="2" t="str">
        <f t="shared" si="106"/>
        <v>0.426907440783096-0.341558211748968i</v>
      </c>
      <c r="ER8" s="2" t="str">
        <f t="shared" si="107"/>
        <v>-1.71670949650105i</v>
      </c>
      <c r="ES8" s="2">
        <f t="shared" si="108"/>
        <v>1</v>
      </c>
      <c r="ET8" s="2" t="str">
        <f t="shared" si="109"/>
        <v>1.43227513302141+7.00237003592963i</v>
      </c>
      <c r="EU8" s="2" t="str">
        <f t="shared" si="110"/>
        <v>0.119278127894481-0.686536532786415i</v>
      </c>
      <c r="EV8" s="2" t="str">
        <f t="shared" si="111"/>
        <v>0.0157329384667966-8.81114828823721E-19i</v>
      </c>
      <c r="EW8" s="2" t="str">
        <f t="shared" si="112"/>
        <v>-0.0355667942233764+0.0445142604160401i</v>
      </c>
      <c r="EX8" s="2" t="str">
        <f t="shared" si="113"/>
        <v>-0.0355667942233764-0.0445142604160401i</v>
      </c>
      <c r="EY8" s="2" t="str">
        <f t="shared" si="114"/>
        <v>0.0687327244032768-0.0461270304589387i</v>
      </c>
      <c r="EZ8" s="2" t="str">
        <f t="shared" si="115"/>
        <v>0.0687327244032768+0.0461270304589387i</v>
      </c>
      <c r="FA8" s="2" t="str">
        <f t="shared" si="116"/>
        <v>-0.108178799518699+4.50587516789708E-17i</v>
      </c>
      <c r="FB8" s="2" t="str">
        <f t="shared" si="117"/>
        <v>0.103819067872065-0.0191703864057402i</v>
      </c>
      <c r="FC8" s="2" t="str">
        <f t="shared" si="118"/>
        <v>0.103819067872065+0.0191703864057402i</v>
      </c>
      <c r="FD8" s="2" t="str">
        <f t="shared" si="119"/>
        <v>-0.0907620675260125+0.0355985729052528i</v>
      </c>
      <c r="FE8" s="2" t="str">
        <f t="shared" si="120"/>
        <v>-0.0907620675260125-0.0355985729052528i</v>
      </c>
      <c r="FF8" s="2">
        <f t="shared" si="121"/>
        <v>4</v>
      </c>
    </row>
    <row r="9" spans="1:162" x14ac:dyDescent="0.4">
      <c r="A9" s="1">
        <f t="shared" si="122"/>
        <v>5</v>
      </c>
      <c r="B9" s="4">
        <f>IMREAL(IMSUM(EV9:FE9))</f>
        <v>-1.69395747429135E-15</v>
      </c>
      <c r="C9" s="2" t="s">
        <v>7</v>
      </c>
      <c r="D9" s="2" t="s">
        <v>12</v>
      </c>
      <c r="E9" s="2">
        <f t="shared" si="0"/>
        <v>1</v>
      </c>
      <c r="F9" s="2" t="str">
        <f t="shared" si="0"/>
        <v>1.24228964580078-0.603887740565216i</v>
      </c>
      <c r="G9" s="2" t="str">
        <f t="shared" si="0"/>
        <v>1.24228964580078+0.603887740565216i</v>
      </c>
      <c r="H9" s="2" t="str">
        <f t="shared" si="0"/>
        <v>1.75278203064041-0.901328005950937i</v>
      </c>
      <c r="I9" s="2" t="str">
        <f t="shared" si="0"/>
        <v>1.75278203064041+0.901328005950937i</v>
      </c>
      <c r="J9" s="2" t="str">
        <f t="shared" si="0"/>
        <v>2.89804972690582</v>
      </c>
      <c r="K9" s="2" t="str">
        <f t="shared" si="0"/>
        <v>2.73895203221975-0.516796536501556i</v>
      </c>
      <c r="L9" s="2" t="str">
        <f t="shared" si="0"/>
        <v>2.73895203221975+0.516796536501556i</v>
      </c>
      <c r="M9" s="2" t="str">
        <f t="shared" si="0"/>
        <v>2.31204459143665-0.858354748250524i</v>
      </c>
      <c r="N9" s="2" t="str">
        <f t="shared" si="0"/>
        <v>2.31204459143665+0.858354748250524i</v>
      </c>
      <c r="O9" s="2" t="str">
        <f t="shared" si="1"/>
        <v>1014.98009331353+5.6843418860808E-14i</v>
      </c>
      <c r="P9" s="2" t="str">
        <f t="shared" si="2"/>
        <v>31.9215676255524</v>
      </c>
      <c r="R9" s="2" t="s">
        <v>8</v>
      </c>
      <c r="S9" s="2" t="s">
        <v>13</v>
      </c>
      <c r="T9" s="2" t="str">
        <f t="shared" si="3"/>
        <v>-1.24228964580078+0.603887740565216i</v>
      </c>
      <c r="U9" s="2">
        <f t="shared" si="4"/>
        <v>1</v>
      </c>
      <c r="V9" s="2" t="str">
        <f t="shared" si="5"/>
        <v>1.20777548113043i</v>
      </c>
      <c r="W9" s="2" t="str">
        <f t="shared" si="6"/>
        <v>0.510492384839635-0.297440265385721i</v>
      </c>
      <c r="X9" s="2" t="str">
        <f t="shared" si="7"/>
        <v>0.510492384839635+1.50521574651615i</v>
      </c>
      <c r="Y9" s="2" t="str">
        <f t="shared" si="8"/>
        <v>1.65576008110504+0.603887740565216i</v>
      </c>
      <c r="Z9" s="2" t="str">
        <f t="shared" si="9"/>
        <v>1.49666238641897+0.08709120406366i</v>
      </c>
      <c r="AA9" s="2" t="str">
        <f t="shared" si="10"/>
        <v>1.49666238641897+1.12068427706677i</v>
      </c>
      <c r="AB9" s="2" t="str">
        <f t="shared" si="11"/>
        <v>1.06975494563588-0.254467007685308i</v>
      </c>
      <c r="AC9" s="2" t="str">
        <f t="shared" si="12"/>
        <v>1.06975494563588+1.46224248881574i</v>
      </c>
      <c r="AD9" s="2" t="str">
        <f t="shared" si="13"/>
        <v>13.8895855911923+6.69596263414663i</v>
      </c>
      <c r="AE9" s="2" t="str">
        <f t="shared" si="14"/>
        <v>-0.828941519893122-0.190667768622741i</v>
      </c>
      <c r="AG9" s="2" t="s">
        <v>9</v>
      </c>
      <c r="AH9" s="2" t="s">
        <v>14</v>
      </c>
      <c r="AI9" s="2" t="str">
        <f t="shared" si="15"/>
        <v>-1.24228964580078-0.603887740565216i</v>
      </c>
      <c r="AJ9" s="2" t="str">
        <f t="shared" si="16"/>
        <v>-1.20777548113043i</v>
      </c>
      <c r="AK9" s="2">
        <f t="shared" si="17"/>
        <v>1</v>
      </c>
      <c r="AL9" s="2" t="str">
        <f t="shared" si="18"/>
        <v>0.510492384839635-1.50521574651615i</v>
      </c>
      <c r="AM9" s="2" t="str">
        <f t="shared" si="19"/>
        <v>0.510492384839635+0.297440265385721i</v>
      </c>
      <c r="AN9" s="2" t="str">
        <f t="shared" si="20"/>
        <v>1.65576008110504-0.603887740565216i</v>
      </c>
      <c r="AO9" s="2" t="str">
        <f t="shared" si="21"/>
        <v>1.49666238641897-1.12068427706677i</v>
      </c>
      <c r="AP9" s="2" t="str">
        <f t="shared" si="22"/>
        <v>1.49666238641897-0.08709120406366i</v>
      </c>
      <c r="AQ9" s="2" t="str">
        <f t="shared" si="23"/>
        <v>1.06975494563588-1.46224248881574i</v>
      </c>
      <c r="AR9" s="2" t="str">
        <f t="shared" si="24"/>
        <v>1.06975494563588+0.254467007685308i</v>
      </c>
      <c r="AS9" s="2" t="str">
        <f t="shared" si="25"/>
        <v>13.8895855911923-6.69596263414663i</v>
      </c>
      <c r="AT9" s="2" t="str">
        <f t="shared" si="26"/>
        <v>-0.828941519893122+0.190667768622741i</v>
      </c>
      <c r="AV9" s="2" t="s">
        <v>10</v>
      </c>
      <c r="AW9" s="2" t="s">
        <v>15</v>
      </c>
      <c r="AX9" s="2" t="str">
        <f t="shared" si="27"/>
        <v>-1.75278203064041+0.901328005950937i</v>
      </c>
      <c r="AY9" s="2" t="str">
        <f t="shared" si="28"/>
        <v>-0.510492384839635+0.297440265385721i</v>
      </c>
      <c r="AZ9" s="2" t="str">
        <f t="shared" si="29"/>
        <v>-0.510492384839635+1.50521574651615i</v>
      </c>
      <c r="BA9" s="2">
        <f t="shared" si="30"/>
        <v>1</v>
      </c>
      <c r="BB9" s="2" t="str">
        <f t="shared" si="31"/>
        <v>1.80265601190187i</v>
      </c>
      <c r="BC9" s="2" t="str">
        <f t="shared" si="32"/>
        <v>1.14526769626541+0.901328005950937i</v>
      </c>
      <c r="BD9" s="2" t="str">
        <f t="shared" si="33"/>
        <v>0.986170001579339+0.384531469449381i</v>
      </c>
      <c r="BE9" s="2" t="str">
        <f t="shared" si="34"/>
        <v>0.986170001579339+1.41812454245249i</v>
      </c>
      <c r="BF9" s="2" t="str">
        <f t="shared" si="35"/>
        <v>0.559262560796243+0.0429732577004129i</v>
      </c>
      <c r="BG9" s="2" t="str">
        <f t="shared" si="36"/>
        <v>0.559262560796243+1.75968275420146i</v>
      </c>
      <c r="BH9" s="2" t="str">
        <f t="shared" si="37"/>
        <v>8.18544649640375-4.21650238848425i</v>
      </c>
      <c r="BI9" s="2" t="str">
        <f t="shared" si="38"/>
        <v>0.692173089307988+0.167456945361078i</v>
      </c>
      <c r="BK9" s="2" t="s">
        <v>11</v>
      </c>
      <c r="BL9" s="2" t="s">
        <v>16</v>
      </c>
      <c r="BM9" s="2" t="str">
        <f t="shared" si="39"/>
        <v>-1.75278203064041-0.901328005950937i</v>
      </c>
      <c r="BN9" s="2" t="str">
        <f t="shared" si="40"/>
        <v>-0.510492384839635-1.50521574651615i</v>
      </c>
      <c r="BO9" s="2" t="str">
        <f t="shared" si="41"/>
        <v>-0.510492384839635-0.297440265385721i</v>
      </c>
      <c r="BP9" s="2" t="str">
        <f t="shared" si="42"/>
        <v>-1.80265601190187i</v>
      </c>
      <c r="BQ9" s="2">
        <f t="shared" si="43"/>
        <v>1</v>
      </c>
      <c r="BR9" s="2" t="str">
        <f t="shared" si="44"/>
        <v>1.14526769626541-0.901328005950937i</v>
      </c>
      <c r="BS9" s="2" t="str">
        <f t="shared" si="45"/>
        <v>0.986170001579339-1.41812454245249i</v>
      </c>
      <c r="BT9" s="2" t="str">
        <f t="shared" si="46"/>
        <v>0.986170001579339-0.384531469449381i</v>
      </c>
      <c r="BU9" s="2" t="str">
        <f t="shared" si="47"/>
        <v>0.559262560796243-1.75968275420146i</v>
      </c>
      <c r="BV9" s="2" t="str">
        <f t="shared" si="48"/>
        <v>0.559262560796243-0.0429732577004129i</v>
      </c>
      <c r="BW9" s="2" t="str">
        <f t="shared" si="49"/>
        <v>8.18544649640375+4.21650238848425i</v>
      </c>
      <c r="BX9" s="2" t="str">
        <f t="shared" si="50"/>
        <v>0.692173089307988-0.167456945361078i</v>
      </c>
      <c r="BZ9" s="2" t="s">
        <v>72</v>
      </c>
      <c r="CA9" s="2" t="s">
        <v>17</v>
      </c>
      <c r="CB9" s="2" t="str">
        <f t="shared" si="51"/>
        <v>-2.89804972690582</v>
      </c>
      <c r="CC9" s="2" t="str">
        <f t="shared" si="52"/>
        <v>-1.65576008110504-0.603887740565216i</v>
      </c>
      <c r="CD9" s="2" t="str">
        <f t="shared" si="53"/>
        <v>-1.65576008110504+0.603887740565216i</v>
      </c>
      <c r="CE9" s="2" t="str">
        <f t="shared" si="54"/>
        <v>-1.14526769626541-0.901328005950937i</v>
      </c>
      <c r="CF9" s="2" t="str">
        <f t="shared" si="55"/>
        <v>-1.14526769626541+0.901328005950937i</v>
      </c>
      <c r="CG9" s="2">
        <f t="shared" si="56"/>
        <v>1</v>
      </c>
      <c r="CH9" s="2" t="str">
        <f t="shared" si="57"/>
        <v>-0.159097694686068-0.516796536501556i</v>
      </c>
      <c r="CI9" s="2" t="str">
        <f t="shared" si="58"/>
        <v>-0.159097694686068+0.516796536501556i</v>
      </c>
      <c r="CJ9" s="2" t="str">
        <f t="shared" si="59"/>
        <v>-0.586005135469164-0.858354748250524i</v>
      </c>
      <c r="CK9" s="2" t="str">
        <f t="shared" si="60"/>
        <v>-0.586005135469164+0.858354748250524i</v>
      </c>
      <c r="CL9" s="2" t="str">
        <f t="shared" si="61"/>
        <v>-6.03888407683302+4.44089209850063E-16i</v>
      </c>
      <c r="CM9" s="2" t="str">
        <f t="shared" si="62"/>
        <v>-0.587318340840312+3.59776078910001E-16i</v>
      </c>
      <c r="CO9" s="2" t="s">
        <v>73</v>
      </c>
      <c r="CP9" s="2" t="s">
        <v>18</v>
      </c>
      <c r="CQ9" s="2" t="str">
        <f t="shared" si="63"/>
        <v>-2.73895203221975+0.516796536501556i</v>
      </c>
      <c r="CR9" s="2" t="str">
        <f t="shared" si="64"/>
        <v>-1.49666238641897-0.08709120406366i</v>
      </c>
      <c r="CS9" s="2" t="str">
        <f t="shared" si="65"/>
        <v>-1.49666238641897+1.12068427706677i</v>
      </c>
      <c r="CT9" s="2" t="str">
        <f t="shared" si="66"/>
        <v>-0.986170001579339-0.384531469449381i</v>
      </c>
      <c r="CU9" s="2" t="str">
        <f t="shared" si="67"/>
        <v>-0.986170001579339+1.41812454245249i</v>
      </c>
      <c r="CV9" s="2" t="str">
        <f t="shared" si="68"/>
        <v>0.159097694686068+0.516796536501556i</v>
      </c>
      <c r="CW9" s="2">
        <f t="shared" si="69"/>
        <v>1</v>
      </c>
      <c r="CX9" s="2" t="str">
        <f t="shared" si="70"/>
        <v>1.03359307300311i</v>
      </c>
      <c r="CY9" s="2" t="str">
        <f t="shared" si="71"/>
        <v>-0.426907440783096-0.341558211748968i</v>
      </c>
      <c r="CZ9" s="2" t="str">
        <f t="shared" si="72"/>
        <v>-0.426907440783096+1.37515128475208i</v>
      </c>
      <c r="DA9" s="2" t="str">
        <f t="shared" si="73"/>
        <v>-3.97791183896617-4.86603479268126i</v>
      </c>
      <c r="DB9" s="2" t="str">
        <f t="shared" si="74"/>
        <v>0.596272831332991+0.0557419961240768i</v>
      </c>
      <c r="DD9" s="2" t="s">
        <v>74</v>
      </c>
      <c r="DE9" s="2" t="s">
        <v>19</v>
      </c>
      <c r="DF9" s="2" t="str">
        <f t="shared" si="75"/>
        <v>-2.73895203221975-0.516796536501556i</v>
      </c>
      <c r="DG9" s="2" t="str">
        <f t="shared" si="76"/>
        <v>-1.49666238641897-1.12068427706677i</v>
      </c>
      <c r="DH9" s="2" t="str">
        <f t="shared" si="77"/>
        <v>-1.49666238641897+0.08709120406366i</v>
      </c>
      <c r="DI9" s="2" t="str">
        <f t="shared" si="78"/>
        <v>-0.986170001579339-1.41812454245249i</v>
      </c>
      <c r="DJ9" s="2" t="str">
        <f t="shared" si="79"/>
        <v>-0.986170001579339+0.384531469449381i</v>
      </c>
      <c r="DK9" s="2" t="str">
        <f t="shared" si="80"/>
        <v>0.159097694686068-0.516796536501556i</v>
      </c>
      <c r="DL9" s="2" t="str">
        <f t="shared" si="81"/>
        <v>-1.03359307300311i</v>
      </c>
      <c r="DM9" s="2">
        <f t="shared" si="82"/>
        <v>1</v>
      </c>
      <c r="DN9" s="2" t="str">
        <f t="shared" si="83"/>
        <v>-0.426907440783096-1.37515128475208i</v>
      </c>
      <c r="DO9" s="2" t="str">
        <f t="shared" si="84"/>
        <v>-0.426907440783096+0.341558211748968i</v>
      </c>
      <c r="DP9" s="2" t="str">
        <f t="shared" si="85"/>
        <v>-3.97791183896617+4.86603479268126i</v>
      </c>
      <c r="DQ9" s="2" t="str">
        <f t="shared" si="86"/>
        <v>0.596272831332991-0.0557419961240768i</v>
      </c>
      <c r="DS9" s="2" t="s">
        <v>75</v>
      </c>
      <c r="DT9" s="2" t="s">
        <v>20</v>
      </c>
      <c r="DU9" s="2" t="str">
        <f t="shared" si="87"/>
        <v>-2.31204459143665+0.858354748250524i</v>
      </c>
      <c r="DV9" s="2" t="str">
        <f t="shared" si="88"/>
        <v>-1.06975494563588+0.254467007685308i</v>
      </c>
      <c r="DW9" s="2" t="str">
        <f t="shared" si="89"/>
        <v>-1.06975494563588+1.46224248881574i</v>
      </c>
      <c r="DX9" s="2" t="str">
        <f t="shared" si="90"/>
        <v>-0.559262560796243-0.0429732577004129i</v>
      </c>
      <c r="DY9" s="2" t="str">
        <f t="shared" si="91"/>
        <v>-0.559262560796243+1.75968275420146i</v>
      </c>
      <c r="DZ9" s="2" t="str">
        <f t="shared" si="92"/>
        <v>0.586005135469164+0.858354748250524i</v>
      </c>
      <c r="EA9" s="2" t="str">
        <f t="shared" si="93"/>
        <v>0.426907440783096+0.341558211748968i</v>
      </c>
      <c r="EB9" s="2" t="str">
        <f t="shared" si="94"/>
        <v>0.426907440783096+1.37515128475208i</v>
      </c>
      <c r="EC9" s="2">
        <f t="shared" si="95"/>
        <v>1</v>
      </c>
      <c r="ED9" s="2" t="str">
        <f t="shared" si="96"/>
        <v>1.71670949650105i</v>
      </c>
      <c r="EE9" s="2" t="str">
        <f t="shared" si="97"/>
        <v>1.43227513302141-7.00237003592963i</v>
      </c>
      <c r="EF9" s="2" t="str">
        <f t="shared" si="98"/>
        <v>-0.62662904310395-0.112520808935611i</v>
      </c>
      <c r="EH9" s="2" t="s">
        <v>76</v>
      </c>
      <c r="EI9" s="2" t="s">
        <v>21</v>
      </c>
      <c r="EJ9" s="2" t="str">
        <f t="shared" si="99"/>
        <v>-2.31204459143665-0.858354748250524i</v>
      </c>
      <c r="EK9" s="2" t="str">
        <f t="shared" si="100"/>
        <v>-1.06975494563588-1.46224248881574i</v>
      </c>
      <c r="EL9" s="2" t="str">
        <f t="shared" si="101"/>
        <v>-1.06975494563588-0.254467007685308i</v>
      </c>
      <c r="EM9" s="2" t="str">
        <f t="shared" si="102"/>
        <v>-0.559262560796243-1.75968275420146i</v>
      </c>
      <c r="EN9" s="2" t="str">
        <f t="shared" si="103"/>
        <v>-0.559262560796243+0.0429732577004129i</v>
      </c>
      <c r="EO9" s="2" t="str">
        <f t="shared" si="104"/>
        <v>0.586005135469164-0.858354748250524i</v>
      </c>
      <c r="EP9" s="2" t="str">
        <f t="shared" si="105"/>
        <v>0.426907440783096-1.37515128475208i</v>
      </c>
      <c r="EQ9" s="2" t="str">
        <f t="shared" si="106"/>
        <v>0.426907440783096-0.341558211748968i</v>
      </c>
      <c r="ER9" s="2" t="str">
        <f t="shared" si="107"/>
        <v>-1.71670949650105i</v>
      </c>
      <c r="ES9" s="2">
        <f t="shared" si="108"/>
        <v>1</v>
      </c>
      <c r="ET9" s="2" t="str">
        <f t="shared" si="109"/>
        <v>1.43227513302141+7.00237003592963i</v>
      </c>
      <c r="EU9" s="2" t="str">
        <f t="shared" si="110"/>
        <v>-0.62662904310395+0.112520808935611i</v>
      </c>
      <c r="EV9" s="2" t="str">
        <f t="shared" si="111"/>
        <v>0.0314504371424078-1.76136496037579E-18i</v>
      </c>
      <c r="EW9" s="2" t="str">
        <f t="shared" si="112"/>
        <v>-0.0537960403058421+0.0122068801849451i</v>
      </c>
      <c r="EX9" s="2" t="str">
        <f t="shared" si="113"/>
        <v>-0.0537960403058421-0.0122068801849451i</v>
      </c>
      <c r="EY9" s="2" t="str">
        <f t="shared" si="114"/>
        <v>0.0585000968920487+0.0505925661862068i</v>
      </c>
      <c r="EZ9" s="2" t="str">
        <f t="shared" si="115"/>
        <v>0.0585000968920487-0.0505925661862068i</v>
      </c>
      <c r="FA9" s="2" t="str">
        <f t="shared" si="116"/>
        <v>0.0972561045000751-5.2424535440908E-17i</v>
      </c>
      <c r="FB9" s="2" t="str">
        <f t="shared" si="117"/>
        <v>-0.066912006526617+0.0678381438822159i</v>
      </c>
      <c r="FC9" s="2" t="str">
        <f t="shared" si="118"/>
        <v>-0.066912006526617-0.0678381438822159i</v>
      </c>
      <c r="FD9" s="2" t="str">
        <f t="shared" si="119"/>
        <v>-0.0021453208808319-0.0890493290349515i</v>
      </c>
      <c r="FE9" s="2" t="str">
        <f t="shared" si="120"/>
        <v>-0.0021453208808319+0.0890493290349515i</v>
      </c>
      <c r="FF9" s="2">
        <f t="shared" si="121"/>
        <v>5</v>
      </c>
    </row>
    <row r="10" spans="1:162" x14ac:dyDescent="0.4">
      <c r="A10" s="1">
        <f t="shared" si="122"/>
        <v>6</v>
      </c>
      <c r="B10" s="4">
        <f>IMREAL(IMSUM(EV10:FE10))</f>
        <v>-1.27675647831893E-15</v>
      </c>
      <c r="C10" s="2" t="s">
        <v>8</v>
      </c>
      <c r="D10" s="2" t="s">
        <v>12</v>
      </c>
      <c r="E10" s="2">
        <f t="shared" si="0"/>
        <v>1</v>
      </c>
      <c r="F10" s="2" t="str">
        <f t="shared" si="0"/>
        <v>1.24228964580078-0.603887740565216i</v>
      </c>
      <c r="G10" s="2" t="str">
        <f t="shared" si="0"/>
        <v>1.24228964580078+0.603887740565216i</v>
      </c>
      <c r="H10" s="2" t="str">
        <f t="shared" si="0"/>
        <v>1.75278203064041-0.901328005950937i</v>
      </c>
      <c r="I10" s="2" t="str">
        <f t="shared" si="0"/>
        <v>1.75278203064041+0.901328005950937i</v>
      </c>
      <c r="J10" s="2" t="str">
        <f t="shared" si="0"/>
        <v>2.89804972690582</v>
      </c>
      <c r="K10" s="2" t="str">
        <f t="shared" si="0"/>
        <v>2.73895203221975-0.516796536501556i</v>
      </c>
      <c r="L10" s="2" t="str">
        <f t="shared" si="0"/>
        <v>2.73895203221975+0.516796536501556i</v>
      </c>
      <c r="M10" s="2" t="str">
        <f t="shared" si="0"/>
        <v>2.31204459143665-0.858354748250524i</v>
      </c>
      <c r="N10" s="2" t="str">
        <f t="shared" si="0"/>
        <v>2.31204459143665+0.858354748250524i</v>
      </c>
      <c r="O10" s="2" t="str">
        <f t="shared" si="1"/>
        <v>1014.98009331353+5.6843418860808E-14i</v>
      </c>
      <c r="P10" s="2" t="str">
        <f t="shared" si="2"/>
        <v>63.8118084687948</v>
      </c>
      <c r="R10" s="2" t="s">
        <v>9</v>
      </c>
      <c r="S10" s="2" t="s">
        <v>13</v>
      </c>
      <c r="T10" s="2" t="str">
        <f t="shared" si="3"/>
        <v>-1.24228964580078+0.603887740565216i</v>
      </c>
      <c r="U10" s="2">
        <f t="shared" si="4"/>
        <v>1</v>
      </c>
      <c r="V10" s="2" t="str">
        <f t="shared" si="5"/>
        <v>1.20777548113043i</v>
      </c>
      <c r="W10" s="2" t="str">
        <f t="shared" si="6"/>
        <v>0.510492384839635-0.297440265385721i</v>
      </c>
      <c r="X10" s="2" t="str">
        <f t="shared" si="7"/>
        <v>0.510492384839635+1.50521574651615i</v>
      </c>
      <c r="Y10" s="2" t="str">
        <f t="shared" si="8"/>
        <v>1.65576008110504+0.603887740565216i</v>
      </c>
      <c r="Z10" s="2" t="str">
        <f t="shared" si="9"/>
        <v>1.49666238641897+0.08709120406366i</v>
      </c>
      <c r="AA10" s="2" t="str">
        <f t="shared" si="10"/>
        <v>1.49666238641897+1.12068427706677i</v>
      </c>
      <c r="AB10" s="2" t="str">
        <f t="shared" si="11"/>
        <v>1.06975494563588-0.254467007685308i</v>
      </c>
      <c r="AC10" s="2" t="str">
        <f t="shared" si="12"/>
        <v>1.06975494563588+1.46224248881574i</v>
      </c>
      <c r="AD10" s="2" t="str">
        <f t="shared" si="13"/>
        <v>13.8895855911923+6.69596263414663i</v>
      </c>
      <c r="AE10" s="2" t="str">
        <f t="shared" si="14"/>
        <v>-0.512142148563599-0.644871448895102i</v>
      </c>
      <c r="AG10" s="2" t="s">
        <v>10</v>
      </c>
      <c r="AH10" s="2" t="s">
        <v>14</v>
      </c>
      <c r="AI10" s="2" t="str">
        <f t="shared" si="15"/>
        <v>-1.24228964580078-0.603887740565216i</v>
      </c>
      <c r="AJ10" s="2" t="str">
        <f t="shared" si="16"/>
        <v>-1.20777548113043i</v>
      </c>
      <c r="AK10" s="2">
        <f t="shared" si="17"/>
        <v>1</v>
      </c>
      <c r="AL10" s="2" t="str">
        <f t="shared" si="18"/>
        <v>0.510492384839635-1.50521574651615i</v>
      </c>
      <c r="AM10" s="2" t="str">
        <f t="shared" si="19"/>
        <v>0.510492384839635+0.297440265385721i</v>
      </c>
      <c r="AN10" s="2" t="str">
        <f t="shared" si="20"/>
        <v>1.65576008110504-0.603887740565216i</v>
      </c>
      <c r="AO10" s="2" t="str">
        <f t="shared" si="21"/>
        <v>1.49666238641897-1.12068427706677i</v>
      </c>
      <c r="AP10" s="2" t="str">
        <f t="shared" si="22"/>
        <v>1.49666238641897-0.08709120406366i</v>
      </c>
      <c r="AQ10" s="2" t="str">
        <f t="shared" si="23"/>
        <v>1.06975494563588-1.46224248881574i</v>
      </c>
      <c r="AR10" s="2" t="str">
        <f t="shared" si="24"/>
        <v>1.06975494563588+0.254467007685308i</v>
      </c>
      <c r="AS10" s="2" t="str">
        <f t="shared" si="25"/>
        <v>13.8895855911923-6.69596263414663i</v>
      </c>
      <c r="AT10" s="2" t="str">
        <f t="shared" si="26"/>
        <v>-0.512142148563599+0.644871448895102i</v>
      </c>
      <c r="AV10" s="2" t="s">
        <v>11</v>
      </c>
      <c r="AW10" s="2" t="s">
        <v>15</v>
      </c>
      <c r="AX10" s="2" t="str">
        <f t="shared" si="27"/>
        <v>-1.75278203064041+0.901328005950937i</v>
      </c>
      <c r="AY10" s="2" t="str">
        <f t="shared" si="28"/>
        <v>-0.510492384839635+0.297440265385721i</v>
      </c>
      <c r="AZ10" s="2" t="str">
        <f t="shared" si="29"/>
        <v>-0.510492384839635+1.50521574651615i</v>
      </c>
      <c r="BA10" s="2">
        <f t="shared" si="30"/>
        <v>1</v>
      </c>
      <c r="BB10" s="2" t="str">
        <f t="shared" si="31"/>
        <v>1.80265601190187i</v>
      </c>
      <c r="BC10" s="2" t="str">
        <f t="shared" si="32"/>
        <v>1.14526769626541+0.901328005950937i</v>
      </c>
      <c r="BD10" s="2" t="str">
        <f t="shared" si="33"/>
        <v>0.986170001579339+0.384531469449381i</v>
      </c>
      <c r="BE10" s="2" t="str">
        <f t="shared" si="34"/>
        <v>0.986170001579339+1.41812454245249i</v>
      </c>
      <c r="BF10" s="2" t="str">
        <f t="shared" si="35"/>
        <v>0.559262560796243+0.0429732577004129i</v>
      </c>
      <c r="BG10" s="2" t="str">
        <f t="shared" si="36"/>
        <v>0.559262560796243+1.75968275420146i</v>
      </c>
      <c r="BH10" s="2" t="str">
        <f t="shared" si="37"/>
        <v>8.18544649640375-4.21650238848425i</v>
      </c>
      <c r="BI10" s="2" t="str">
        <f t="shared" si="38"/>
        <v>0.0195047149103433+0.66510901957755i</v>
      </c>
      <c r="BK10" s="2" t="s">
        <v>72</v>
      </c>
      <c r="BL10" s="2" t="s">
        <v>16</v>
      </c>
      <c r="BM10" s="2" t="str">
        <f t="shared" si="39"/>
        <v>-1.75278203064041-0.901328005950937i</v>
      </c>
      <c r="BN10" s="2" t="str">
        <f t="shared" si="40"/>
        <v>-0.510492384839635-1.50521574651615i</v>
      </c>
      <c r="BO10" s="2" t="str">
        <f t="shared" si="41"/>
        <v>-0.510492384839635-0.297440265385721i</v>
      </c>
      <c r="BP10" s="2" t="str">
        <f t="shared" si="42"/>
        <v>-1.80265601190187i</v>
      </c>
      <c r="BQ10" s="2">
        <f t="shared" si="43"/>
        <v>1</v>
      </c>
      <c r="BR10" s="2" t="str">
        <f t="shared" si="44"/>
        <v>1.14526769626541-0.901328005950937i</v>
      </c>
      <c r="BS10" s="2" t="str">
        <f t="shared" si="45"/>
        <v>0.986170001579339-1.41812454245249i</v>
      </c>
      <c r="BT10" s="2" t="str">
        <f t="shared" si="46"/>
        <v>0.986170001579339-0.384531469449381i</v>
      </c>
      <c r="BU10" s="2" t="str">
        <f t="shared" si="47"/>
        <v>0.559262560796243-1.75968275420146i</v>
      </c>
      <c r="BV10" s="2" t="str">
        <f t="shared" si="48"/>
        <v>0.559262560796243-0.0429732577004129i</v>
      </c>
      <c r="BW10" s="2" t="str">
        <f t="shared" si="49"/>
        <v>8.18544649640375+4.21650238848425i</v>
      </c>
      <c r="BX10" s="2" t="str">
        <f t="shared" si="50"/>
        <v>0.0195047149103433-0.66510901957755i</v>
      </c>
      <c r="BZ10" s="2" t="s">
        <v>73</v>
      </c>
      <c r="CA10" s="2" t="s">
        <v>17</v>
      </c>
      <c r="CB10" s="2" t="str">
        <f t="shared" si="51"/>
        <v>-2.89804972690582</v>
      </c>
      <c r="CC10" s="2" t="str">
        <f t="shared" si="52"/>
        <v>-1.65576008110504-0.603887740565216i</v>
      </c>
      <c r="CD10" s="2" t="str">
        <f t="shared" si="53"/>
        <v>-1.65576008110504+0.603887740565216i</v>
      </c>
      <c r="CE10" s="2" t="str">
        <f t="shared" si="54"/>
        <v>-1.14526769626541-0.901328005950937i</v>
      </c>
      <c r="CF10" s="2" t="str">
        <f t="shared" si="55"/>
        <v>-1.14526769626541+0.901328005950937i</v>
      </c>
      <c r="CG10" s="2">
        <f t="shared" si="56"/>
        <v>1</v>
      </c>
      <c r="CH10" s="2" t="str">
        <f t="shared" si="57"/>
        <v>-0.159097694686068-0.516796536501556i</v>
      </c>
      <c r="CI10" s="2" t="str">
        <f t="shared" si="58"/>
        <v>-0.159097694686068+0.516796536501556i</v>
      </c>
      <c r="CJ10" s="2" t="str">
        <f t="shared" si="59"/>
        <v>-0.586005135469164-0.858354748250524i</v>
      </c>
      <c r="CK10" s="2" t="str">
        <f t="shared" si="60"/>
        <v>-0.586005135469164+0.858354748250524i</v>
      </c>
      <c r="CL10" s="2" t="str">
        <f t="shared" si="61"/>
        <v>-6.03888407683302+4.44089209850063E-16i</v>
      </c>
      <c r="CM10" s="2" t="str">
        <f t="shared" si="62"/>
        <v>0.528017450606879-3.88139858265484E-16i</v>
      </c>
      <c r="CO10" s="2" t="s">
        <v>74</v>
      </c>
      <c r="CP10" s="2" t="s">
        <v>18</v>
      </c>
      <c r="CQ10" s="2" t="str">
        <f t="shared" si="63"/>
        <v>-2.73895203221975+0.516796536501556i</v>
      </c>
      <c r="CR10" s="2" t="str">
        <f t="shared" si="64"/>
        <v>-1.49666238641897-0.08709120406366i</v>
      </c>
      <c r="CS10" s="2" t="str">
        <f t="shared" si="65"/>
        <v>-1.49666238641897+1.12068427706677i</v>
      </c>
      <c r="CT10" s="2" t="str">
        <f t="shared" si="66"/>
        <v>-0.986170001579339-0.384531469449381i</v>
      </c>
      <c r="CU10" s="2" t="str">
        <f t="shared" si="67"/>
        <v>-0.986170001579339+1.41812454245249i</v>
      </c>
      <c r="CV10" s="2" t="str">
        <f t="shared" si="68"/>
        <v>0.159097694686068+0.516796536501556i</v>
      </c>
      <c r="CW10" s="2">
        <f t="shared" si="69"/>
        <v>1</v>
      </c>
      <c r="CX10" s="2" t="str">
        <f t="shared" si="70"/>
        <v>1.03359307300311i</v>
      </c>
      <c r="CY10" s="2" t="str">
        <f t="shared" si="71"/>
        <v>-0.426907440783096-0.341558211748968i</v>
      </c>
      <c r="CZ10" s="2" t="str">
        <f t="shared" si="72"/>
        <v>-0.426907440783096+1.37515128475208i</v>
      </c>
      <c r="DA10" s="2" t="str">
        <f t="shared" si="73"/>
        <v>-3.97791183896617-4.86603479268126i</v>
      </c>
      <c r="DB10" s="2" t="str">
        <f t="shared" si="74"/>
        <v>-0.47000945365807+0.266906369355325i</v>
      </c>
      <c r="DD10" s="2" t="s">
        <v>75</v>
      </c>
      <c r="DE10" s="2" t="s">
        <v>19</v>
      </c>
      <c r="DF10" s="2" t="str">
        <f t="shared" si="75"/>
        <v>-2.73895203221975-0.516796536501556i</v>
      </c>
      <c r="DG10" s="2" t="str">
        <f t="shared" si="76"/>
        <v>-1.49666238641897-1.12068427706677i</v>
      </c>
      <c r="DH10" s="2" t="str">
        <f t="shared" si="77"/>
        <v>-1.49666238641897+0.08709120406366i</v>
      </c>
      <c r="DI10" s="2" t="str">
        <f t="shared" si="78"/>
        <v>-0.986170001579339-1.41812454245249i</v>
      </c>
      <c r="DJ10" s="2" t="str">
        <f t="shared" si="79"/>
        <v>-0.986170001579339+0.384531469449381i</v>
      </c>
      <c r="DK10" s="2" t="str">
        <f t="shared" si="80"/>
        <v>0.159097694686068-0.516796536501556i</v>
      </c>
      <c r="DL10" s="2" t="str">
        <f t="shared" si="81"/>
        <v>-1.03359307300311i</v>
      </c>
      <c r="DM10" s="2">
        <f t="shared" si="82"/>
        <v>1</v>
      </c>
      <c r="DN10" s="2" t="str">
        <f t="shared" si="83"/>
        <v>-0.426907440783096-1.37515128475208i</v>
      </c>
      <c r="DO10" s="2" t="str">
        <f t="shared" si="84"/>
        <v>-0.426907440783096+0.341558211748968i</v>
      </c>
      <c r="DP10" s="2" t="str">
        <f t="shared" si="85"/>
        <v>-3.97791183896617+4.86603479268126i</v>
      </c>
      <c r="DQ10" s="2" t="str">
        <f t="shared" si="86"/>
        <v>-0.47000945365807-0.266906369355325i</v>
      </c>
      <c r="DS10" s="2" t="s">
        <v>76</v>
      </c>
      <c r="DT10" s="2" t="s">
        <v>20</v>
      </c>
      <c r="DU10" s="2" t="str">
        <f t="shared" si="87"/>
        <v>-2.31204459143665+0.858354748250524i</v>
      </c>
      <c r="DV10" s="2" t="str">
        <f t="shared" si="88"/>
        <v>-1.06975494563588+0.254467007685308i</v>
      </c>
      <c r="DW10" s="2" t="str">
        <f t="shared" si="89"/>
        <v>-1.06975494563588+1.46224248881574i</v>
      </c>
      <c r="DX10" s="2" t="str">
        <f t="shared" si="90"/>
        <v>-0.559262560796243-0.0429732577004129i</v>
      </c>
      <c r="DY10" s="2" t="str">
        <f t="shared" si="91"/>
        <v>-0.559262560796243+1.75968275420146i</v>
      </c>
      <c r="DZ10" s="2" t="str">
        <f t="shared" si="92"/>
        <v>0.586005135469164+0.858354748250524i</v>
      </c>
      <c r="EA10" s="2" t="str">
        <f t="shared" si="93"/>
        <v>0.426907440783096+0.341558211748968i</v>
      </c>
      <c r="EB10" s="2" t="str">
        <f t="shared" si="94"/>
        <v>0.426907440783096+1.37515128475208i</v>
      </c>
      <c r="EC10" s="2">
        <f t="shared" si="95"/>
        <v>1</v>
      </c>
      <c r="ED10" s="2" t="str">
        <f t="shared" si="96"/>
        <v>1.71670949650105i</v>
      </c>
      <c r="EE10" s="2" t="str">
        <f t="shared" si="97"/>
        <v>1.43227513302141-7.00237003592963i</v>
      </c>
      <c r="EF10" s="2" t="str">
        <f t="shared" si="98"/>
        <v>0.292733927610389-0.5026480804462i</v>
      </c>
      <c r="EH10" s="2" t="s">
        <v>77</v>
      </c>
      <c r="EI10" s="2" t="s">
        <v>21</v>
      </c>
      <c r="EJ10" s="2" t="str">
        <f t="shared" si="99"/>
        <v>-2.31204459143665-0.858354748250524i</v>
      </c>
      <c r="EK10" s="2" t="str">
        <f t="shared" si="100"/>
        <v>-1.06975494563588-1.46224248881574i</v>
      </c>
      <c r="EL10" s="2" t="str">
        <f t="shared" si="101"/>
        <v>-1.06975494563588-0.254467007685308i</v>
      </c>
      <c r="EM10" s="2" t="str">
        <f t="shared" si="102"/>
        <v>-0.559262560796243-1.75968275420146i</v>
      </c>
      <c r="EN10" s="2" t="str">
        <f t="shared" si="103"/>
        <v>-0.559262560796243+0.0429732577004129i</v>
      </c>
      <c r="EO10" s="2" t="str">
        <f t="shared" si="104"/>
        <v>0.586005135469164-0.858354748250524i</v>
      </c>
      <c r="EP10" s="2" t="str">
        <f t="shared" si="105"/>
        <v>0.426907440783096-1.37515128475208i</v>
      </c>
      <c r="EQ10" s="2" t="str">
        <f t="shared" si="106"/>
        <v>0.426907440783096-0.341558211748968i</v>
      </c>
      <c r="ER10" s="2" t="str">
        <f t="shared" si="107"/>
        <v>-1.71670949650105i</v>
      </c>
      <c r="ES10" s="2">
        <f t="shared" si="108"/>
        <v>1</v>
      </c>
      <c r="ET10" s="2" t="str">
        <f t="shared" si="109"/>
        <v>1.43227513302141+7.00237003592963i</v>
      </c>
      <c r="EU10" s="2" t="str">
        <f t="shared" si="110"/>
        <v>0.292733927610389+0.5026480804462i</v>
      </c>
      <c r="EV10" s="2" t="str">
        <f t="shared" si="111"/>
        <v>0.0628700098545511-3.52100137479389E-18i</v>
      </c>
      <c r="EW10" s="2" t="str">
        <f t="shared" si="112"/>
        <v>-0.0480806083746099-0.0232494691559733i</v>
      </c>
      <c r="EX10" s="2" t="str">
        <f t="shared" si="113"/>
        <v>-0.0480806083746099+0.0232494691559733i</v>
      </c>
      <c r="EY10" s="2" t="str">
        <f t="shared" si="114"/>
        <v>-0.0311956317171089+0.0651855172673242i</v>
      </c>
      <c r="EZ10" s="2" t="str">
        <f t="shared" si="115"/>
        <v>-0.0311956317171089-0.0651855172673242i</v>
      </c>
      <c r="FA10" s="2" t="str">
        <f t="shared" si="116"/>
        <v>-0.0874362620459156+5.78435275949956E-17i</v>
      </c>
      <c r="FB10" s="2" t="str">
        <f t="shared" si="117"/>
        <v>0.0144519106562281-0.0847756016425179i</v>
      </c>
      <c r="FC10" s="2" t="str">
        <f t="shared" si="118"/>
        <v>0.0144519106562281+0.0847756016425179i</v>
      </c>
      <c r="FD10" s="2" t="str">
        <f t="shared" si="119"/>
        <v>0.0771074555311723+0.0260333052305391i</v>
      </c>
      <c r="FE10" s="2" t="str">
        <f t="shared" si="120"/>
        <v>0.0771074555311723-0.0260333052305391i</v>
      </c>
      <c r="FF10" s="2">
        <f t="shared" si="121"/>
        <v>6</v>
      </c>
    </row>
    <row r="11" spans="1:162" x14ac:dyDescent="0.4">
      <c r="A11" s="1">
        <f t="shared" si="122"/>
        <v>7</v>
      </c>
      <c r="B11" s="4">
        <f>IMREAL(IMSUM(EV11:FE11))</f>
        <v>-9.8532293435482604E-16</v>
      </c>
      <c r="C11" s="2" t="s">
        <v>9</v>
      </c>
      <c r="D11" s="2" t="s">
        <v>12</v>
      </c>
      <c r="E11" s="2">
        <f t="shared" si="0"/>
        <v>1</v>
      </c>
      <c r="F11" s="2" t="str">
        <f t="shared" si="0"/>
        <v>1.24228964580078-0.603887740565216i</v>
      </c>
      <c r="G11" s="2" t="str">
        <f t="shared" si="0"/>
        <v>1.24228964580078+0.603887740565216i</v>
      </c>
      <c r="H11" s="2" t="str">
        <f t="shared" si="0"/>
        <v>1.75278203064041-0.901328005950937i</v>
      </c>
      <c r="I11" s="2" t="str">
        <f t="shared" si="0"/>
        <v>1.75278203064041+0.901328005950937i</v>
      </c>
      <c r="J11" s="2" t="str">
        <f t="shared" si="0"/>
        <v>2.89804972690582</v>
      </c>
      <c r="K11" s="2" t="str">
        <f t="shared" si="0"/>
        <v>2.73895203221975-0.516796536501556i</v>
      </c>
      <c r="L11" s="2" t="str">
        <f t="shared" si="0"/>
        <v>2.73895203221975+0.516796536501556i</v>
      </c>
      <c r="M11" s="2" t="str">
        <f t="shared" si="0"/>
        <v>2.31204459143665-0.858354748250524i</v>
      </c>
      <c r="N11" s="2" t="str">
        <f t="shared" si="0"/>
        <v>2.31204459143665+0.858354748250524i</v>
      </c>
      <c r="O11" s="2" t="str">
        <f t="shared" si="1"/>
        <v>1014.98009331353+5.6843418860808E-14i</v>
      </c>
      <c r="P11" s="2" t="str">
        <f t="shared" si="2"/>
        <v>127.560994116049</v>
      </c>
      <c r="R11" s="2" t="s">
        <v>10</v>
      </c>
      <c r="S11" s="2" t="s">
        <v>13</v>
      </c>
      <c r="T11" s="2" t="str">
        <f t="shared" si="3"/>
        <v>-1.24228964580078+0.603887740565216i</v>
      </c>
      <c r="U11" s="2">
        <f t="shared" si="4"/>
        <v>1</v>
      </c>
      <c r="V11" s="2" t="str">
        <f t="shared" si="5"/>
        <v>1.20777548113043i</v>
      </c>
      <c r="W11" s="2" t="str">
        <f t="shared" si="6"/>
        <v>0.510492384839635-0.297440265385721i</v>
      </c>
      <c r="X11" s="2" t="str">
        <f t="shared" si="7"/>
        <v>0.510492384839635+1.50521574651615i</v>
      </c>
      <c r="Y11" s="2" t="str">
        <f t="shared" si="8"/>
        <v>1.65576008110504+0.603887740565216i</v>
      </c>
      <c r="Z11" s="2" t="str">
        <f t="shared" si="9"/>
        <v>1.49666238641897+0.08709120406366i</v>
      </c>
      <c r="AA11" s="2" t="str">
        <f t="shared" si="10"/>
        <v>1.49666238641897+1.12068427706677i</v>
      </c>
      <c r="AB11" s="2" t="str">
        <f t="shared" si="11"/>
        <v>1.06975494563588-0.254467007685308i</v>
      </c>
      <c r="AC11" s="2" t="str">
        <f t="shared" si="12"/>
        <v>1.06975494563588+1.46224248881574i</v>
      </c>
      <c r="AD11" s="2" t="str">
        <f t="shared" si="13"/>
        <v>13.8895855911923+6.69596263414663i</v>
      </c>
      <c r="AE11" s="2" t="str">
        <f t="shared" si="14"/>
        <v>0.0018771529921833-0.797269283153425i</v>
      </c>
      <c r="AG11" s="2" t="s">
        <v>11</v>
      </c>
      <c r="AH11" s="2" t="s">
        <v>14</v>
      </c>
      <c r="AI11" s="2" t="str">
        <f t="shared" si="15"/>
        <v>-1.24228964580078-0.603887740565216i</v>
      </c>
      <c r="AJ11" s="2" t="str">
        <f t="shared" si="16"/>
        <v>-1.20777548113043i</v>
      </c>
      <c r="AK11" s="2">
        <f t="shared" si="17"/>
        <v>1</v>
      </c>
      <c r="AL11" s="2" t="str">
        <f t="shared" si="18"/>
        <v>0.510492384839635-1.50521574651615i</v>
      </c>
      <c r="AM11" s="2" t="str">
        <f t="shared" si="19"/>
        <v>0.510492384839635+0.297440265385721i</v>
      </c>
      <c r="AN11" s="2" t="str">
        <f t="shared" si="20"/>
        <v>1.65576008110504-0.603887740565216i</v>
      </c>
      <c r="AO11" s="2" t="str">
        <f t="shared" si="21"/>
        <v>1.49666238641897-1.12068427706677i</v>
      </c>
      <c r="AP11" s="2" t="str">
        <f t="shared" si="22"/>
        <v>1.49666238641897-0.08709120406366i</v>
      </c>
      <c r="AQ11" s="2" t="str">
        <f t="shared" si="23"/>
        <v>1.06975494563588-1.46224248881574i</v>
      </c>
      <c r="AR11" s="2" t="str">
        <f t="shared" si="24"/>
        <v>1.06975494563588+0.254467007685308i</v>
      </c>
      <c r="AS11" s="2" t="str">
        <f t="shared" si="25"/>
        <v>13.8895855911923-6.69596263414663i</v>
      </c>
      <c r="AT11" s="2" t="str">
        <f t="shared" si="26"/>
        <v>0.0018771529921833+0.797269283153425i</v>
      </c>
      <c r="AV11" s="2" t="s">
        <v>72</v>
      </c>
      <c r="AW11" s="2" t="s">
        <v>15</v>
      </c>
      <c r="AX11" s="2" t="str">
        <f t="shared" si="27"/>
        <v>-1.75278203064041+0.901328005950937i</v>
      </c>
      <c r="AY11" s="2" t="str">
        <f t="shared" si="28"/>
        <v>-0.510492384839635+0.297440265385721i</v>
      </c>
      <c r="AZ11" s="2" t="str">
        <f t="shared" si="29"/>
        <v>-0.510492384839635+1.50521574651615i</v>
      </c>
      <c r="BA11" s="2">
        <f t="shared" si="30"/>
        <v>1</v>
      </c>
      <c r="BB11" s="2" t="str">
        <f t="shared" si="31"/>
        <v>1.80265601190187i</v>
      </c>
      <c r="BC11" s="2" t="str">
        <f t="shared" si="32"/>
        <v>1.14526769626541+0.901328005950937i</v>
      </c>
      <c r="BD11" s="2" t="str">
        <f t="shared" si="33"/>
        <v>0.986170001579339+0.384531469449381i</v>
      </c>
      <c r="BE11" s="2" t="str">
        <f t="shared" si="34"/>
        <v>0.986170001579339+1.41812454245249i</v>
      </c>
      <c r="BF11" s="2" t="str">
        <f t="shared" si="35"/>
        <v>0.559262560796243+0.0429732577004129i</v>
      </c>
      <c r="BG11" s="2" t="str">
        <f t="shared" si="36"/>
        <v>0.559262560796243+1.75968275420146i</v>
      </c>
      <c r="BH11" s="2" t="str">
        <f t="shared" si="37"/>
        <v>8.18544649640375-4.21650238848425i</v>
      </c>
      <c r="BI11" s="2" t="str">
        <f t="shared" si="38"/>
        <v>-0.594678611631955+0.181354330783459i</v>
      </c>
      <c r="BK11" s="2" t="s">
        <v>73</v>
      </c>
      <c r="BL11" s="2" t="s">
        <v>16</v>
      </c>
      <c r="BM11" s="2" t="str">
        <f t="shared" si="39"/>
        <v>-1.75278203064041-0.901328005950937i</v>
      </c>
      <c r="BN11" s="2" t="str">
        <f t="shared" si="40"/>
        <v>-0.510492384839635-1.50521574651615i</v>
      </c>
      <c r="BO11" s="2" t="str">
        <f t="shared" si="41"/>
        <v>-0.510492384839635-0.297440265385721i</v>
      </c>
      <c r="BP11" s="2" t="str">
        <f t="shared" si="42"/>
        <v>-1.80265601190187i</v>
      </c>
      <c r="BQ11" s="2">
        <f t="shared" si="43"/>
        <v>1</v>
      </c>
      <c r="BR11" s="2" t="str">
        <f t="shared" si="44"/>
        <v>1.14526769626541-0.901328005950937i</v>
      </c>
      <c r="BS11" s="2" t="str">
        <f t="shared" si="45"/>
        <v>0.986170001579339-1.41812454245249i</v>
      </c>
      <c r="BT11" s="2" t="str">
        <f t="shared" si="46"/>
        <v>0.986170001579339-0.384531469449381i</v>
      </c>
      <c r="BU11" s="2" t="str">
        <f t="shared" si="47"/>
        <v>0.559262560796243-1.75968275420146i</v>
      </c>
      <c r="BV11" s="2" t="str">
        <f t="shared" si="48"/>
        <v>0.559262560796243-0.0429732577004129i</v>
      </c>
      <c r="BW11" s="2" t="str">
        <f t="shared" si="49"/>
        <v>8.18544649640375+4.21650238848425i</v>
      </c>
      <c r="BX11" s="2" t="str">
        <f t="shared" si="50"/>
        <v>-0.594678611631955-0.181354330783459i</v>
      </c>
      <c r="BZ11" s="2" t="s">
        <v>74</v>
      </c>
      <c r="CA11" s="2" t="s">
        <v>17</v>
      </c>
      <c r="CB11" s="2" t="str">
        <f t="shared" si="51"/>
        <v>-2.89804972690582</v>
      </c>
      <c r="CC11" s="2" t="str">
        <f t="shared" si="52"/>
        <v>-1.65576008110504-0.603887740565216i</v>
      </c>
      <c r="CD11" s="2" t="str">
        <f t="shared" si="53"/>
        <v>-1.65576008110504+0.603887740565216i</v>
      </c>
      <c r="CE11" s="2" t="str">
        <f t="shared" si="54"/>
        <v>-1.14526769626541-0.901328005950937i</v>
      </c>
      <c r="CF11" s="2" t="str">
        <f t="shared" si="55"/>
        <v>-1.14526769626541+0.901328005950937i</v>
      </c>
      <c r="CG11" s="2">
        <f t="shared" si="56"/>
        <v>1</v>
      </c>
      <c r="CH11" s="2" t="str">
        <f t="shared" si="57"/>
        <v>-0.159097694686068-0.516796536501556i</v>
      </c>
      <c r="CI11" s="2" t="str">
        <f t="shared" si="58"/>
        <v>-0.159097694686068+0.516796536501556i</v>
      </c>
      <c r="CJ11" s="2" t="str">
        <f t="shared" si="59"/>
        <v>-0.586005135469164-0.858354748250524i</v>
      </c>
      <c r="CK11" s="2" t="str">
        <f t="shared" si="60"/>
        <v>-0.586005135469164+0.858354748250524i</v>
      </c>
      <c r="CL11" s="2" t="str">
        <f t="shared" si="61"/>
        <v>-6.03888407683302+4.44089209850063E-16i</v>
      </c>
      <c r="CM11" s="2" t="str">
        <f t="shared" si="62"/>
        <v>-0.474704106373536+4.0710810172362E-16i</v>
      </c>
      <c r="CO11" s="2" t="s">
        <v>75</v>
      </c>
      <c r="CP11" s="2" t="s">
        <v>18</v>
      </c>
      <c r="CQ11" s="2" t="str">
        <f t="shared" si="63"/>
        <v>-2.73895203221975+0.516796536501556i</v>
      </c>
      <c r="CR11" s="2" t="str">
        <f t="shared" si="64"/>
        <v>-1.49666238641897-0.08709120406366i</v>
      </c>
      <c r="CS11" s="2" t="str">
        <f t="shared" si="65"/>
        <v>-1.49666238641897+1.12068427706677i</v>
      </c>
      <c r="CT11" s="2" t="str">
        <f t="shared" si="66"/>
        <v>-0.986170001579339-0.384531469449381i</v>
      </c>
      <c r="CU11" s="2" t="str">
        <f t="shared" si="67"/>
        <v>-0.986170001579339+1.41812454245249i</v>
      </c>
      <c r="CV11" s="2" t="str">
        <f t="shared" si="68"/>
        <v>0.159097694686068+0.516796536501556i</v>
      </c>
      <c r="CW11" s="2">
        <f t="shared" si="69"/>
        <v>1</v>
      </c>
      <c r="CX11" s="2" t="str">
        <f t="shared" si="70"/>
        <v>1.03359307300311i</v>
      </c>
      <c r="CY11" s="2" t="str">
        <f t="shared" si="71"/>
        <v>-0.426907440783096-0.341558211748968i</v>
      </c>
      <c r="CZ11" s="2" t="str">
        <f t="shared" si="72"/>
        <v>-0.426907440783096+1.37515128475208i</v>
      </c>
      <c r="DA11" s="2" t="str">
        <f t="shared" si="73"/>
        <v>-3.97791183896617-4.86603479268126i</v>
      </c>
      <c r="DB11" s="2" t="str">
        <f t="shared" si="74"/>
        <v>0.209839405593852-0.440392195001343i</v>
      </c>
      <c r="DD11" s="2" t="s">
        <v>76</v>
      </c>
      <c r="DE11" s="2" t="s">
        <v>19</v>
      </c>
      <c r="DF11" s="2" t="str">
        <f t="shared" si="75"/>
        <v>-2.73895203221975-0.516796536501556i</v>
      </c>
      <c r="DG11" s="2" t="str">
        <f t="shared" si="76"/>
        <v>-1.49666238641897-1.12068427706677i</v>
      </c>
      <c r="DH11" s="2" t="str">
        <f t="shared" si="77"/>
        <v>-1.49666238641897+0.08709120406366i</v>
      </c>
      <c r="DI11" s="2" t="str">
        <f t="shared" si="78"/>
        <v>-0.986170001579339-1.41812454245249i</v>
      </c>
      <c r="DJ11" s="2" t="str">
        <f t="shared" si="79"/>
        <v>-0.986170001579339+0.384531469449381i</v>
      </c>
      <c r="DK11" s="2" t="str">
        <f t="shared" si="80"/>
        <v>0.159097694686068-0.516796536501556i</v>
      </c>
      <c r="DL11" s="2" t="str">
        <f t="shared" si="81"/>
        <v>-1.03359307300311i</v>
      </c>
      <c r="DM11" s="2">
        <f t="shared" si="82"/>
        <v>1</v>
      </c>
      <c r="DN11" s="2" t="str">
        <f t="shared" si="83"/>
        <v>-0.426907440783096-1.37515128475208i</v>
      </c>
      <c r="DO11" s="2" t="str">
        <f t="shared" si="84"/>
        <v>-0.426907440783096+0.341558211748968i</v>
      </c>
      <c r="DP11" s="2" t="str">
        <f t="shared" si="85"/>
        <v>-3.97791183896617+4.86603479268126i</v>
      </c>
      <c r="DQ11" s="2" t="str">
        <f t="shared" si="86"/>
        <v>0.209839405593852+0.440392195001343i</v>
      </c>
      <c r="DS11" s="2" t="s">
        <v>77</v>
      </c>
      <c r="DT11" s="2" t="s">
        <v>20</v>
      </c>
      <c r="DU11" s="2" t="str">
        <f t="shared" si="87"/>
        <v>-2.31204459143665+0.858354748250524i</v>
      </c>
      <c r="DV11" s="2" t="str">
        <f t="shared" si="88"/>
        <v>-1.06975494563588+0.254467007685308i</v>
      </c>
      <c r="DW11" s="2" t="str">
        <f t="shared" si="89"/>
        <v>-1.06975494563588+1.46224248881574i</v>
      </c>
      <c r="DX11" s="2" t="str">
        <f t="shared" si="90"/>
        <v>-0.559262560796243-0.0429732577004129i</v>
      </c>
      <c r="DY11" s="2" t="str">
        <f t="shared" si="91"/>
        <v>-0.559262560796243+1.75968275420146i</v>
      </c>
      <c r="DZ11" s="2" t="str">
        <f t="shared" si="92"/>
        <v>0.586005135469164+0.858354748250524i</v>
      </c>
      <c r="EA11" s="2" t="str">
        <f t="shared" si="93"/>
        <v>0.426907440783096+0.341558211748968i</v>
      </c>
      <c r="EB11" s="2" t="str">
        <f t="shared" si="94"/>
        <v>0.426907440783096+1.37515128475208i</v>
      </c>
      <c r="EC11" s="2">
        <f t="shared" si="95"/>
        <v>1</v>
      </c>
      <c r="ED11" s="2" t="str">
        <f t="shared" si="96"/>
        <v>1.71670949650105i</v>
      </c>
      <c r="EE11" s="2" t="str">
        <f t="shared" si="97"/>
        <v>1.43227513302141-7.00237003592963i</v>
      </c>
      <c r="EF11" s="2" t="str">
        <f t="shared" si="98"/>
        <v>0.339817048207976+0.408611454022136i</v>
      </c>
      <c r="EH11" s="2" t="s">
        <v>78</v>
      </c>
      <c r="EI11" s="2" t="s">
        <v>21</v>
      </c>
      <c r="EJ11" s="2" t="str">
        <f t="shared" si="99"/>
        <v>-2.31204459143665-0.858354748250524i</v>
      </c>
      <c r="EK11" s="2" t="str">
        <f t="shared" si="100"/>
        <v>-1.06975494563588-1.46224248881574i</v>
      </c>
      <c r="EL11" s="2" t="str">
        <f t="shared" si="101"/>
        <v>-1.06975494563588-0.254467007685308i</v>
      </c>
      <c r="EM11" s="2" t="str">
        <f t="shared" si="102"/>
        <v>-0.559262560796243-1.75968275420146i</v>
      </c>
      <c r="EN11" s="2" t="str">
        <f t="shared" si="103"/>
        <v>-0.559262560796243+0.0429732577004129i</v>
      </c>
      <c r="EO11" s="2" t="str">
        <f t="shared" si="104"/>
        <v>0.586005135469164-0.858354748250524i</v>
      </c>
      <c r="EP11" s="2" t="str">
        <f t="shared" si="105"/>
        <v>0.426907440783096-1.37515128475208i</v>
      </c>
      <c r="EQ11" s="2" t="str">
        <f t="shared" si="106"/>
        <v>0.426907440783096-0.341558211748968i</v>
      </c>
      <c r="ER11" s="2" t="str">
        <f t="shared" si="107"/>
        <v>-1.71670949650105i</v>
      </c>
      <c r="ES11" s="2">
        <f t="shared" si="108"/>
        <v>1</v>
      </c>
      <c r="ET11" s="2" t="str">
        <f t="shared" si="109"/>
        <v>1.43227513302141+7.00237003592963i</v>
      </c>
      <c r="EU11" s="2" t="str">
        <f t="shared" si="110"/>
        <v>0.339817048207976-0.408611454022136i</v>
      </c>
      <c r="EV11" s="2" t="str">
        <f t="shared" si="111"/>
        <v>0.125678321137915-7.03854735401087E-18i</v>
      </c>
      <c r="EW11" s="2" t="str">
        <f t="shared" si="112"/>
        <v>-0.0223439206673611-0.0466288371969234i</v>
      </c>
      <c r="EX11" s="2" t="str">
        <f t="shared" si="113"/>
        <v>-0.0223439206673611+0.0466288371969234i</v>
      </c>
      <c r="EY11" s="2" t="str">
        <f t="shared" si="114"/>
        <v>-0.066435038648876-0.0120664362539006i</v>
      </c>
      <c r="EZ11" s="2" t="str">
        <f t="shared" si="115"/>
        <v>-0.066435038648876+0.0120664362539006i</v>
      </c>
      <c r="FA11" s="2" t="str">
        <f t="shared" si="116"/>
        <v>0.078607918339523-6.1633766875594E-17i</v>
      </c>
      <c r="FB11" s="2" t="str">
        <f t="shared" si="117"/>
        <v>0.0331182859274163+0.0701969964917928i</v>
      </c>
      <c r="FC11" s="2" t="str">
        <f t="shared" si="118"/>
        <v>0.0331182859274163-0.0701969964917928i</v>
      </c>
      <c r="FD11" s="2" t="str">
        <f t="shared" si="119"/>
        <v>-0.0464824463498987+0.0580364502520874i</v>
      </c>
      <c r="FE11" s="2" t="str">
        <f t="shared" si="120"/>
        <v>-0.0464824463498987-0.0580364502520874i</v>
      </c>
      <c r="FF11" s="2">
        <f t="shared" si="121"/>
        <v>7</v>
      </c>
    </row>
    <row r="12" spans="1:162" x14ac:dyDescent="0.4">
      <c r="A12" s="1">
        <f t="shared" si="122"/>
        <v>8</v>
      </c>
      <c r="B12" s="4">
        <f>IMREAL(IMSUM(EV12:FE12))</f>
        <v>-2.15105711021124E-15</v>
      </c>
      <c r="C12" s="2" t="s">
        <v>10</v>
      </c>
      <c r="D12" s="2" t="s">
        <v>12</v>
      </c>
      <c r="E12" s="2">
        <f t="shared" si="0"/>
        <v>1</v>
      </c>
      <c r="F12" s="2" t="str">
        <f t="shared" si="0"/>
        <v>1.24228964580078-0.603887740565216i</v>
      </c>
      <c r="G12" s="2" t="str">
        <f t="shared" si="0"/>
        <v>1.24228964580078+0.603887740565216i</v>
      </c>
      <c r="H12" s="2" t="str">
        <f t="shared" si="0"/>
        <v>1.75278203064041-0.901328005950937i</v>
      </c>
      <c r="I12" s="2" t="str">
        <f t="shared" si="0"/>
        <v>1.75278203064041+0.901328005950937i</v>
      </c>
      <c r="J12" s="2" t="str">
        <f t="shared" si="0"/>
        <v>2.89804972690582</v>
      </c>
      <c r="K12" s="2" t="str">
        <f t="shared" si="0"/>
        <v>2.73895203221975-0.516796536501556i</v>
      </c>
      <c r="L12" s="2" t="str">
        <f t="shared" si="0"/>
        <v>2.73895203221975+0.516796536501556i</v>
      </c>
      <c r="M12" s="2" t="str">
        <f t="shared" si="0"/>
        <v>2.31204459143665-0.858354748250524i</v>
      </c>
      <c r="N12" s="2" t="str">
        <f t="shared" si="0"/>
        <v>2.31204459143665+0.858354748250524i</v>
      </c>
      <c r="O12" s="2" t="str">
        <f t="shared" si="1"/>
        <v>1014.98009331353+5.6843418860808E-14i</v>
      </c>
      <c r="P12" s="2" t="str">
        <f t="shared" si="2"/>
        <v>254.996804045005</v>
      </c>
      <c r="R12" s="2" t="s">
        <v>11</v>
      </c>
      <c r="S12" s="2" t="s">
        <v>13</v>
      </c>
      <c r="T12" s="2" t="str">
        <f t="shared" si="3"/>
        <v>-1.24228964580078+0.603887740565216i</v>
      </c>
      <c r="U12" s="2">
        <f t="shared" si="4"/>
        <v>1</v>
      </c>
      <c r="V12" s="2" t="str">
        <f t="shared" si="5"/>
        <v>1.20777548113043i</v>
      </c>
      <c r="W12" s="2" t="str">
        <f t="shared" si="6"/>
        <v>0.510492384839635-0.297440265385721i</v>
      </c>
      <c r="X12" s="2" t="str">
        <f t="shared" si="7"/>
        <v>0.510492384839635+1.50521574651615i</v>
      </c>
      <c r="Y12" s="2" t="str">
        <f t="shared" si="8"/>
        <v>1.65576008110504+0.603887740565216i</v>
      </c>
      <c r="Z12" s="2" t="str">
        <f t="shared" si="9"/>
        <v>1.49666238641897+0.08709120406366i</v>
      </c>
      <c r="AA12" s="2" t="str">
        <f t="shared" si="10"/>
        <v>1.49666238641897+1.12068427706677i</v>
      </c>
      <c r="AB12" s="2" t="str">
        <f t="shared" si="11"/>
        <v>1.06975494563588-0.254467007685308i</v>
      </c>
      <c r="AC12" s="2" t="str">
        <f t="shared" si="12"/>
        <v>1.06975494563588+1.46224248881574i</v>
      </c>
      <c r="AD12" s="2" t="str">
        <f t="shared" si="13"/>
        <v>13.8895855911923+6.69596263414663i</v>
      </c>
      <c r="AE12" s="2" t="str">
        <f t="shared" si="14"/>
        <v>0.48288164210762-0.60218318725547i</v>
      </c>
      <c r="AG12" s="2" t="s">
        <v>72</v>
      </c>
      <c r="AH12" s="2" t="s">
        <v>14</v>
      </c>
      <c r="AI12" s="2" t="str">
        <f t="shared" si="15"/>
        <v>-1.24228964580078-0.603887740565216i</v>
      </c>
      <c r="AJ12" s="2" t="str">
        <f t="shared" si="16"/>
        <v>-1.20777548113043i</v>
      </c>
      <c r="AK12" s="2">
        <f t="shared" si="17"/>
        <v>1</v>
      </c>
      <c r="AL12" s="2" t="str">
        <f t="shared" si="18"/>
        <v>0.510492384839635-1.50521574651615i</v>
      </c>
      <c r="AM12" s="2" t="str">
        <f t="shared" si="19"/>
        <v>0.510492384839635+0.297440265385721i</v>
      </c>
      <c r="AN12" s="2" t="str">
        <f t="shared" si="20"/>
        <v>1.65576008110504-0.603887740565216i</v>
      </c>
      <c r="AO12" s="2" t="str">
        <f t="shared" si="21"/>
        <v>1.49666238641897-1.12068427706677i</v>
      </c>
      <c r="AP12" s="2" t="str">
        <f t="shared" si="22"/>
        <v>1.49666238641897-0.08709120406366i</v>
      </c>
      <c r="AQ12" s="2" t="str">
        <f t="shared" si="23"/>
        <v>1.06975494563588-1.46224248881574i</v>
      </c>
      <c r="AR12" s="2" t="str">
        <f t="shared" si="24"/>
        <v>1.06975494563588+0.254467007685308i</v>
      </c>
      <c r="AS12" s="2" t="str">
        <f t="shared" si="25"/>
        <v>13.8895855911923-6.69596263414663i</v>
      </c>
      <c r="AT12" s="2" t="str">
        <f t="shared" si="26"/>
        <v>0.48288164210762+0.60218318725547i</v>
      </c>
      <c r="AV12" s="2" t="s">
        <v>73</v>
      </c>
      <c r="AW12" s="2" t="s">
        <v>15</v>
      </c>
      <c r="AX12" s="2" t="str">
        <f t="shared" si="27"/>
        <v>-1.75278203064041+0.901328005950937i</v>
      </c>
      <c r="AY12" s="2" t="str">
        <f t="shared" si="28"/>
        <v>-0.510492384839635+0.297440265385721i</v>
      </c>
      <c r="AZ12" s="2" t="str">
        <f t="shared" si="29"/>
        <v>-0.510492384839635+1.50521574651615i</v>
      </c>
      <c r="BA12" s="2">
        <f t="shared" si="30"/>
        <v>1</v>
      </c>
      <c r="BB12" s="2" t="str">
        <f t="shared" si="31"/>
        <v>1.80265601190187i</v>
      </c>
      <c r="BC12" s="2" t="str">
        <f t="shared" si="32"/>
        <v>1.14526769626541+0.901328005950937i</v>
      </c>
      <c r="BD12" s="2" t="str">
        <f t="shared" si="33"/>
        <v>0.986170001579339+0.384531469449381i</v>
      </c>
      <c r="BE12" s="2" t="str">
        <f t="shared" si="34"/>
        <v>0.986170001579339+1.41812454245249i</v>
      </c>
      <c r="BF12" s="2" t="str">
        <f t="shared" si="35"/>
        <v>0.559262560796243+0.0429732577004129i</v>
      </c>
      <c r="BG12" s="2" t="str">
        <f t="shared" si="36"/>
        <v>0.559262560796243+1.75968275420146i</v>
      </c>
      <c r="BH12" s="2" t="str">
        <f t="shared" si="37"/>
        <v>8.18544649640375-4.21650238848425i</v>
      </c>
      <c r="BI12" s="2" t="str">
        <f t="shared" si="38"/>
        <v>-0.309891377987395-0.49134441302116i</v>
      </c>
      <c r="BK12" s="2" t="s">
        <v>74</v>
      </c>
      <c r="BL12" s="2" t="s">
        <v>16</v>
      </c>
      <c r="BM12" s="2" t="str">
        <f t="shared" si="39"/>
        <v>-1.75278203064041-0.901328005950937i</v>
      </c>
      <c r="BN12" s="2" t="str">
        <f t="shared" si="40"/>
        <v>-0.510492384839635-1.50521574651615i</v>
      </c>
      <c r="BO12" s="2" t="str">
        <f t="shared" si="41"/>
        <v>-0.510492384839635-0.297440265385721i</v>
      </c>
      <c r="BP12" s="2" t="str">
        <f t="shared" si="42"/>
        <v>-1.80265601190187i</v>
      </c>
      <c r="BQ12" s="2">
        <f t="shared" si="43"/>
        <v>1</v>
      </c>
      <c r="BR12" s="2" t="str">
        <f t="shared" si="44"/>
        <v>1.14526769626541-0.901328005950937i</v>
      </c>
      <c r="BS12" s="2" t="str">
        <f t="shared" si="45"/>
        <v>0.986170001579339-1.41812454245249i</v>
      </c>
      <c r="BT12" s="2" t="str">
        <f t="shared" si="46"/>
        <v>0.986170001579339-0.384531469449381i</v>
      </c>
      <c r="BU12" s="2" t="str">
        <f t="shared" si="47"/>
        <v>0.559262560796243-1.75968275420146i</v>
      </c>
      <c r="BV12" s="2" t="str">
        <f t="shared" si="48"/>
        <v>0.559262560796243-0.0429732577004129i</v>
      </c>
      <c r="BW12" s="2" t="str">
        <f t="shared" si="49"/>
        <v>8.18544649640375+4.21650238848425i</v>
      </c>
      <c r="BX12" s="2" t="str">
        <f t="shared" si="50"/>
        <v>-0.309891377987395+0.49134441302116i</v>
      </c>
      <c r="BZ12" s="2" t="s">
        <v>75</v>
      </c>
      <c r="CA12" s="2" t="s">
        <v>17</v>
      </c>
      <c r="CB12" s="2" t="str">
        <f t="shared" si="51"/>
        <v>-2.89804972690582</v>
      </c>
      <c r="CC12" s="2" t="str">
        <f t="shared" si="52"/>
        <v>-1.65576008110504-0.603887740565216i</v>
      </c>
      <c r="CD12" s="2" t="str">
        <f t="shared" si="53"/>
        <v>-1.65576008110504+0.603887740565216i</v>
      </c>
      <c r="CE12" s="2" t="str">
        <f t="shared" si="54"/>
        <v>-1.14526769626541-0.901328005950937i</v>
      </c>
      <c r="CF12" s="2" t="str">
        <f t="shared" si="55"/>
        <v>-1.14526769626541+0.901328005950937i</v>
      </c>
      <c r="CG12" s="2">
        <f t="shared" si="56"/>
        <v>1</v>
      </c>
      <c r="CH12" s="2" t="str">
        <f t="shared" si="57"/>
        <v>-0.159097694686068-0.516796536501556i</v>
      </c>
      <c r="CI12" s="2" t="str">
        <f t="shared" si="58"/>
        <v>-0.159097694686068+0.516796536501556i</v>
      </c>
      <c r="CJ12" s="2" t="str">
        <f t="shared" si="59"/>
        <v>-0.586005135469164-0.858354748250524i</v>
      </c>
      <c r="CK12" s="2" t="str">
        <f t="shared" si="60"/>
        <v>-0.586005135469164+0.858354748250524i</v>
      </c>
      <c r="CL12" s="2" t="str">
        <f t="shared" si="61"/>
        <v>-6.03888407683302+4.44089209850063E-16i</v>
      </c>
      <c r="CM12" s="2" t="str">
        <f t="shared" si="62"/>
        <v>0.426773752172201-4.18288962455461E-16i</v>
      </c>
      <c r="CO12" s="2" t="s">
        <v>76</v>
      </c>
      <c r="CP12" s="2" t="s">
        <v>18</v>
      </c>
      <c r="CQ12" s="2" t="str">
        <f t="shared" si="63"/>
        <v>-2.73895203221975+0.516796536501556i</v>
      </c>
      <c r="CR12" s="2" t="str">
        <f t="shared" si="64"/>
        <v>-1.49666238641897-0.08709120406366i</v>
      </c>
      <c r="CS12" s="2" t="str">
        <f t="shared" si="65"/>
        <v>-1.49666238641897+1.12068427706677i</v>
      </c>
      <c r="CT12" s="2" t="str">
        <f t="shared" si="66"/>
        <v>-0.986170001579339-0.384531469449381i</v>
      </c>
      <c r="CU12" s="2" t="str">
        <f t="shared" si="67"/>
        <v>-0.986170001579339+1.41812454245249i</v>
      </c>
      <c r="CV12" s="2" t="str">
        <f t="shared" si="68"/>
        <v>0.159097694686068+0.516796536501556i</v>
      </c>
      <c r="CW12" s="2">
        <f t="shared" si="69"/>
        <v>1</v>
      </c>
      <c r="CX12" s="2" t="str">
        <f t="shared" si="70"/>
        <v>1.03359307300311i</v>
      </c>
      <c r="CY12" s="2" t="str">
        <f t="shared" si="71"/>
        <v>-0.426907440783096-0.341558211748968i</v>
      </c>
      <c r="CZ12" s="2" t="str">
        <f t="shared" si="72"/>
        <v>-0.426907440783096+1.37515128475208i</v>
      </c>
      <c r="DA12" s="2" t="str">
        <f t="shared" si="73"/>
        <v>-3.97791183896617-4.86603479268126i</v>
      </c>
      <c r="DB12" s="2" t="str">
        <f t="shared" si="74"/>
        <v>0.0723259763468685+0.434305171997308i</v>
      </c>
      <c r="DD12" s="2" t="s">
        <v>77</v>
      </c>
      <c r="DE12" s="2" t="s">
        <v>19</v>
      </c>
      <c r="DF12" s="2" t="str">
        <f t="shared" si="75"/>
        <v>-2.73895203221975-0.516796536501556i</v>
      </c>
      <c r="DG12" s="2" t="str">
        <f t="shared" si="76"/>
        <v>-1.49666238641897-1.12068427706677i</v>
      </c>
      <c r="DH12" s="2" t="str">
        <f t="shared" si="77"/>
        <v>-1.49666238641897+0.08709120406366i</v>
      </c>
      <c r="DI12" s="2" t="str">
        <f t="shared" si="78"/>
        <v>-0.986170001579339-1.41812454245249i</v>
      </c>
      <c r="DJ12" s="2" t="str">
        <f t="shared" si="79"/>
        <v>-0.986170001579339+0.384531469449381i</v>
      </c>
      <c r="DK12" s="2" t="str">
        <f t="shared" si="80"/>
        <v>0.159097694686068-0.516796536501556i</v>
      </c>
      <c r="DL12" s="2" t="str">
        <f t="shared" si="81"/>
        <v>-1.03359307300311i</v>
      </c>
      <c r="DM12" s="2">
        <f t="shared" si="82"/>
        <v>1</v>
      </c>
      <c r="DN12" s="2" t="str">
        <f t="shared" si="83"/>
        <v>-0.426907440783096-1.37515128475208i</v>
      </c>
      <c r="DO12" s="2" t="str">
        <f t="shared" si="84"/>
        <v>-0.426907440783096+0.341558211748968i</v>
      </c>
      <c r="DP12" s="2" t="str">
        <f t="shared" si="85"/>
        <v>-3.97791183896617+4.86603479268126i</v>
      </c>
      <c r="DQ12" s="2" t="str">
        <f t="shared" si="86"/>
        <v>0.0723259763468685-0.434305171997308i</v>
      </c>
      <c r="DS12" s="2" t="s">
        <v>78</v>
      </c>
      <c r="DT12" s="2" t="s">
        <v>20</v>
      </c>
      <c r="DU12" s="2" t="str">
        <f t="shared" si="87"/>
        <v>-2.31204459143665+0.858354748250524i</v>
      </c>
      <c r="DV12" s="2" t="str">
        <f t="shared" si="88"/>
        <v>-1.06975494563588+0.254467007685308i</v>
      </c>
      <c r="DW12" s="2" t="str">
        <f t="shared" si="89"/>
        <v>-1.06975494563588+1.46224248881574i</v>
      </c>
      <c r="DX12" s="2" t="str">
        <f t="shared" si="90"/>
        <v>-0.559262560796243-0.0429732577004129i</v>
      </c>
      <c r="DY12" s="2" t="str">
        <f t="shared" si="91"/>
        <v>-0.559262560796243+1.75968275420146i</v>
      </c>
      <c r="DZ12" s="2" t="str">
        <f t="shared" si="92"/>
        <v>0.586005135469164+0.858354748250524i</v>
      </c>
      <c r="EA12" s="2" t="str">
        <f t="shared" si="93"/>
        <v>0.426907440783096+0.341558211748968i</v>
      </c>
      <c r="EB12" s="2" t="str">
        <f t="shared" si="94"/>
        <v>0.426907440783096+1.37515128475208i</v>
      </c>
      <c r="EC12" s="2">
        <f t="shared" si="95"/>
        <v>1</v>
      </c>
      <c r="ED12" s="2" t="str">
        <f t="shared" si="96"/>
        <v>1.71670949650105i</v>
      </c>
      <c r="EE12" s="2" t="str">
        <f t="shared" si="97"/>
        <v>1.43227513302141-7.00237003592963i</v>
      </c>
      <c r="EF12" s="2" t="str">
        <f t="shared" si="98"/>
        <v>-0.45710513905638+0.163777584723863i</v>
      </c>
      <c r="EH12" s="2" t="s">
        <v>79</v>
      </c>
      <c r="EI12" s="2" t="s">
        <v>21</v>
      </c>
      <c r="EJ12" s="2" t="str">
        <f t="shared" si="99"/>
        <v>-2.31204459143665-0.858354748250524i</v>
      </c>
      <c r="EK12" s="2" t="str">
        <f t="shared" si="100"/>
        <v>-1.06975494563588-1.46224248881574i</v>
      </c>
      <c r="EL12" s="2" t="str">
        <f t="shared" si="101"/>
        <v>-1.06975494563588-0.254467007685308i</v>
      </c>
      <c r="EM12" s="2" t="str">
        <f t="shared" si="102"/>
        <v>-0.559262560796243-1.75968275420146i</v>
      </c>
      <c r="EN12" s="2" t="str">
        <f t="shared" si="103"/>
        <v>-0.559262560796243+0.0429732577004129i</v>
      </c>
      <c r="EO12" s="2" t="str">
        <f t="shared" si="104"/>
        <v>0.586005135469164-0.858354748250524i</v>
      </c>
      <c r="EP12" s="2" t="str">
        <f t="shared" si="105"/>
        <v>0.426907440783096-1.37515128475208i</v>
      </c>
      <c r="EQ12" s="2" t="str">
        <f t="shared" si="106"/>
        <v>0.426907440783096-0.341558211748968i</v>
      </c>
      <c r="ER12" s="2" t="str">
        <f t="shared" si="107"/>
        <v>-1.71670949650105i</v>
      </c>
      <c r="ES12" s="2">
        <f t="shared" si="108"/>
        <v>1</v>
      </c>
      <c r="ET12" s="2" t="str">
        <f t="shared" si="109"/>
        <v>1.43227513302141+7.00237003592963i</v>
      </c>
      <c r="EU12" s="2" t="str">
        <f t="shared" si="110"/>
        <v>-0.45710513905638-0.163777584723863i</v>
      </c>
      <c r="EV12" s="2" t="str">
        <f t="shared" si="111"/>
        <v>0.251233305682416-1.40701873078801E-17i</v>
      </c>
      <c r="EW12" s="2" t="str">
        <f t="shared" si="112"/>
        <v>0.0112502906898389-0.0487786124999688i</v>
      </c>
      <c r="EX12" s="2" t="str">
        <f t="shared" si="113"/>
        <v>0.0112502906898389+0.0487786124999688i</v>
      </c>
      <c r="EY12" s="2" t="str">
        <f t="shared" si="114"/>
        <v>-0.00548292124760539-0.0628509591729158i</v>
      </c>
      <c r="EZ12" s="2" t="str">
        <f t="shared" si="115"/>
        <v>-0.00548292124760539+0.0628509591729158i</v>
      </c>
      <c r="FA12" s="2" t="str">
        <f t="shared" si="116"/>
        <v>-0.0706709628372291+6.40689149662627E-17i</v>
      </c>
      <c r="FB12" s="2" t="str">
        <f t="shared" si="117"/>
        <v>-0.0607828905519761-0.0348256867873822i</v>
      </c>
      <c r="FC12" s="2" t="str">
        <f t="shared" si="118"/>
        <v>-0.0607828905519761+0.0348256867873822i</v>
      </c>
      <c r="FD12" s="2" t="str">
        <f t="shared" si="119"/>
        <v>-0.0352656503128519-0.0580653440159813i</v>
      </c>
      <c r="FE12" s="2" t="str">
        <f t="shared" si="120"/>
        <v>-0.0352656503128519+0.0580653440159813i</v>
      </c>
      <c r="FF12" s="2">
        <f t="shared" si="121"/>
        <v>8</v>
      </c>
    </row>
    <row r="13" spans="1:162" x14ac:dyDescent="0.4">
      <c r="A13" s="1">
        <f t="shared" si="122"/>
        <v>9</v>
      </c>
      <c r="B13" s="4">
        <f>IMREAL(IMSUM(EV13:FE13))</f>
        <v>0.999999999999999</v>
      </c>
      <c r="C13" s="2" t="s">
        <v>11</v>
      </c>
      <c r="D13" s="2" t="s">
        <v>12</v>
      </c>
      <c r="E13" s="2">
        <f t="shared" si="0"/>
        <v>1</v>
      </c>
      <c r="F13" s="2" t="str">
        <f t="shared" si="0"/>
        <v>1.24228964580078-0.603887740565216i</v>
      </c>
      <c r="G13" s="2" t="str">
        <f t="shared" si="0"/>
        <v>1.24228964580078+0.603887740565216i</v>
      </c>
      <c r="H13" s="2" t="str">
        <f t="shared" si="0"/>
        <v>1.75278203064041-0.901328005950937i</v>
      </c>
      <c r="I13" s="2" t="str">
        <f t="shared" si="0"/>
        <v>1.75278203064041+0.901328005950937i</v>
      </c>
      <c r="J13" s="2" t="str">
        <f t="shared" si="0"/>
        <v>2.89804972690582</v>
      </c>
      <c r="K13" s="2" t="str">
        <f t="shared" si="0"/>
        <v>2.73895203221975-0.516796536501556i</v>
      </c>
      <c r="L13" s="2" t="str">
        <f t="shared" si="0"/>
        <v>2.73895203221975+0.516796536501556i</v>
      </c>
      <c r="M13" s="2" t="str">
        <f t="shared" si="0"/>
        <v>2.31204459143665-0.858354748250524i</v>
      </c>
      <c r="N13" s="2" t="str">
        <f t="shared" si="0"/>
        <v>2.31204459143665+0.858354748250524i</v>
      </c>
      <c r="O13" s="2" t="str">
        <f t="shared" si="1"/>
        <v>1014.98009331353+5.6843418860808E-14i</v>
      </c>
      <c r="P13" s="2" t="str">
        <f t="shared" si="2"/>
        <v>509.743362567492</v>
      </c>
      <c r="R13" s="2" t="s">
        <v>72</v>
      </c>
      <c r="S13" s="2" t="s">
        <v>13</v>
      </c>
      <c r="T13" s="2" t="str">
        <f t="shared" si="3"/>
        <v>-1.24228964580078+0.603887740565216i</v>
      </c>
      <c r="U13" s="2">
        <f t="shared" si="4"/>
        <v>1</v>
      </c>
      <c r="V13" s="2" t="str">
        <f t="shared" si="5"/>
        <v>1.20777548113043i</v>
      </c>
      <c r="W13" s="2" t="str">
        <f t="shared" si="6"/>
        <v>0.510492384839635-0.297440265385721i</v>
      </c>
      <c r="X13" s="2" t="str">
        <f t="shared" si="7"/>
        <v>0.510492384839635+1.50521574651615i</v>
      </c>
      <c r="Y13" s="2" t="str">
        <f t="shared" si="8"/>
        <v>1.65576008110504+0.603887740565216i</v>
      </c>
      <c r="Z13" s="2" t="str">
        <f t="shared" si="9"/>
        <v>1.49666238641897+0.08709120406366i</v>
      </c>
      <c r="AA13" s="2" t="str">
        <f t="shared" si="10"/>
        <v>1.49666238641897+1.12068427706677i</v>
      </c>
      <c r="AB13" s="2" t="str">
        <f t="shared" si="11"/>
        <v>1.06975494563588-0.254467007685308i</v>
      </c>
      <c r="AC13" s="2" t="str">
        <f t="shared" si="12"/>
        <v>1.06975494563588+1.46224248881574i</v>
      </c>
      <c r="AD13" s="2" t="str">
        <f t="shared" si="13"/>
        <v>13.8895855911923+6.69596263414663i</v>
      </c>
      <c r="AE13" s="2" t="str">
        <f t="shared" si="14"/>
        <v>0.729061580187276-0.164083169412867i</v>
      </c>
      <c r="AG13" s="2" t="s">
        <v>73</v>
      </c>
      <c r="AH13" s="2" t="s">
        <v>14</v>
      </c>
      <c r="AI13" s="2" t="str">
        <f t="shared" si="15"/>
        <v>-1.24228964580078-0.603887740565216i</v>
      </c>
      <c r="AJ13" s="2" t="str">
        <f t="shared" si="16"/>
        <v>-1.20777548113043i</v>
      </c>
      <c r="AK13" s="2">
        <f t="shared" si="17"/>
        <v>1</v>
      </c>
      <c r="AL13" s="2" t="str">
        <f t="shared" si="18"/>
        <v>0.510492384839635-1.50521574651615i</v>
      </c>
      <c r="AM13" s="2" t="str">
        <f t="shared" si="19"/>
        <v>0.510492384839635+0.297440265385721i</v>
      </c>
      <c r="AN13" s="2" t="str">
        <f t="shared" si="20"/>
        <v>1.65576008110504-0.603887740565216i</v>
      </c>
      <c r="AO13" s="2" t="str">
        <f t="shared" si="21"/>
        <v>1.49666238641897-1.12068427706677i</v>
      </c>
      <c r="AP13" s="2" t="str">
        <f t="shared" si="22"/>
        <v>1.49666238641897-0.08709120406366i</v>
      </c>
      <c r="AQ13" s="2" t="str">
        <f t="shared" si="23"/>
        <v>1.06975494563588-1.46224248881574i</v>
      </c>
      <c r="AR13" s="2" t="str">
        <f t="shared" si="24"/>
        <v>1.06975494563588+0.254467007685308i</v>
      </c>
      <c r="AS13" s="2" t="str">
        <f t="shared" si="25"/>
        <v>13.8895855911923-6.69596263414663i</v>
      </c>
      <c r="AT13" s="2" t="str">
        <f t="shared" si="26"/>
        <v>0.729061580187276+0.164083169412867i</v>
      </c>
      <c r="AV13" s="2" t="s">
        <v>74</v>
      </c>
      <c r="AW13" s="2" t="s">
        <v>15</v>
      </c>
      <c r="AX13" s="2" t="str">
        <f t="shared" si="27"/>
        <v>-1.75278203064041+0.901328005950937i</v>
      </c>
      <c r="AY13" s="2" t="str">
        <f t="shared" si="28"/>
        <v>-0.510492384839635+0.297440265385721i</v>
      </c>
      <c r="AZ13" s="2" t="str">
        <f t="shared" si="29"/>
        <v>-0.510492384839635+1.50521574651615i</v>
      </c>
      <c r="BA13" s="2">
        <f t="shared" si="30"/>
        <v>1</v>
      </c>
      <c r="BB13" s="2" t="str">
        <f t="shared" si="31"/>
        <v>1.80265601190187i</v>
      </c>
      <c r="BC13" s="2" t="str">
        <f t="shared" si="32"/>
        <v>1.14526769626541+0.901328005950937i</v>
      </c>
      <c r="BD13" s="2" t="str">
        <f t="shared" si="33"/>
        <v>0.986170001579339+0.384531469449381i</v>
      </c>
      <c r="BE13" s="2" t="str">
        <f t="shared" si="34"/>
        <v>0.986170001579339+1.41812454245249i</v>
      </c>
      <c r="BF13" s="2" t="str">
        <f t="shared" si="35"/>
        <v>0.559262560796243+0.0429732577004129i</v>
      </c>
      <c r="BG13" s="2" t="str">
        <f t="shared" si="36"/>
        <v>0.559262560796243+1.75968275420146i</v>
      </c>
      <c r="BH13" s="2" t="str">
        <f t="shared" si="37"/>
        <v>8.18544649640375-4.21650238848425i</v>
      </c>
      <c r="BI13" s="2" t="str">
        <f t="shared" si="38"/>
        <v>0.366555880097186-0.400300756491023i</v>
      </c>
      <c r="BK13" s="2" t="s">
        <v>75</v>
      </c>
      <c r="BL13" s="2" t="s">
        <v>16</v>
      </c>
      <c r="BM13" s="2" t="str">
        <f t="shared" si="39"/>
        <v>-1.75278203064041-0.901328005950937i</v>
      </c>
      <c r="BN13" s="2" t="str">
        <f t="shared" si="40"/>
        <v>-0.510492384839635-1.50521574651615i</v>
      </c>
      <c r="BO13" s="2" t="str">
        <f t="shared" si="41"/>
        <v>-0.510492384839635-0.297440265385721i</v>
      </c>
      <c r="BP13" s="2" t="str">
        <f t="shared" si="42"/>
        <v>-1.80265601190187i</v>
      </c>
      <c r="BQ13" s="2">
        <f t="shared" si="43"/>
        <v>1</v>
      </c>
      <c r="BR13" s="2" t="str">
        <f t="shared" si="44"/>
        <v>1.14526769626541-0.901328005950937i</v>
      </c>
      <c r="BS13" s="2" t="str">
        <f t="shared" si="45"/>
        <v>0.986170001579339-1.41812454245249i</v>
      </c>
      <c r="BT13" s="2" t="str">
        <f t="shared" si="46"/>
        <v>0.986170001579339-0.384531469449381i</v>
      </c>
      <c r="BU13" s="2" t="str">
        <f t="shared" si="47"/>
        <v>0.559262560796243-1.75968275420146i</v>
      </c>
      <c r="BV13" s="2" t="str">
        <f t="shared" si="48"/>
        <v>0.559262560796243-0.0429732577004129i</v>
      </c>
      <c r="BW13" s="2" t="str">
        <f t="shared" si="49"/>
        <v>8.18544649640375+4.21650238848425i</v>
      </c>
      <c r="BX13" s="2" t="str">
        <f t="shared" si="50"/>
        <v>0.366555880097186+0.400300756491023i</v>
      </c>
      <c r="BZ13" s="2" t="s">
        <v>76</v>
      </c>
      <c r="CA13" s="2" t="s">
        <v>17</v>
      </c>
      <c r="CB13" s="2" t="str">
        <f t="shared" si="51"/>
        <v>-2.89804972690582</v>
      </c>
      <c r="CC13" s="2" t="str">
        <f t="shared" si="52"/>
        <v>-1.65576008110504-0.603887740565216i</v>
      </c>
      <c r="CD13" s="2" t="str">
        <f t="shared" si="53"/>
        <v>-1.65576008110504+0.603887740565216i</v>
      </c>
      <c r="CE13" s="2" t="str">
        <f t="shared" si="54"/>
        <v>-1.14526769626541-0.901328005950937i</v>
      </c>
      <c r="CF13" s="2" t="str">
        <f t="shared" si="55"/>
        <v>-1.14526769626541+0.901328005950937i</v>
      </c>
      <c r="CG13" s="2">
        <f t="shared" si="56"/>
        <v>1</v>
      </c>
      <c r="CH13" s="2" t="str">
        <f t="shared" si="57"/>
        <v>-0.159097694686068-0.516796536501556i</v>
      </c>
      <c r="CI13" s="2" t="str">
        <f t="shared" si="58"/>
        <v>-0.159097694686068+0.516796536501556i</v>
      </c>
      <c r="CJ13" s="2" t="str">
        <f t="shared" si="59"/>
        <v>-0.586005135469164-0.858354748250524i</v>
      </c>
      <c r="CK13" s="2" t="str">
        <f t="shared" si="60"/>
        <v>-0.586005135469164+0.858354748250524i</v>
      </c>
      <c r="CL13" s="2" t="str">
        <f t="shared" si="61"/>
        <v>-6.03888407683302+4.44089209850063E-16i</v>
      </c>
      <c r="CM13" s="2" t="str">
        <f t="shared" si="62"/>
        <v>-0.383682873389386+4.23061631557115E-16i</v>
      </c>
      <c r="CO13" s="2" t="s">
        <v>77</v>
      </c>
      <c r="CP13" s="2" t="s">
        <v>18</v>
      </c>
      <c r="CQ13" s="2" t="str">
        <f t="shared" si="63"/>
        <v>-2.73895203221975+0.516796536501556i</v>
      </c>
      <c r="CR13" s="2" t="str">
        <f t="shared" si="64"/>
        <v>-1.49666238641897-0.08709120406366i</v>
      </c>
      <c r="CS13" s="2" t="str">
        <f t="shared" si="65"/>
        <v>-1.49666238641897+1.12068427706677i</v>
      </c>
      <c r="CT13" s="2" t="str">
        <f t="shared" si="66"/>
        <v>-0.986170001579339-0.384531469449381i</v>
      </c>
      <c r="CU13" s="2" t="str">
        <f t="shared" si="67"/>
        <v>-0.986170001579339+1.41812454245249i</v>
      </c>
      <c r="CV13" s="2" t="str">
        <f t="shared" si="68"/>
        <v>0.159097694686068+0.516796536501556i</v>
      </c>
      <c r="CW13" s="2">
        <f t="shared" si="69"/>
        <v>1</v>
      </c>
      <c r="CX13" s="2" t="str">
        <f t="shared" si="70"/>
        <v>1.03359307300311i</v>
      </c>
      <c r="CY13" s="2" t="str">
        <f t="shared" si="71"/>
        <v>-0.426907440783096-0.341558211748968i</v>
      </c>
      <c r="CZ13" s="2" t="str">
        <f t="shared" si="72"/>
        <v>-0.426907440783096+1.37515128475208i</v>
      </c>
      <c r="DA13" s="2" t="str">
        <f t="shared" si="73"/>
        <v>-3.97791183896617-4.86603479268126i</v>
      </c>
      <c r="DB13" s="2" t="str">
        <f t="shared" si="74"/>
        <v>-0.277963814224114-0.283979088265437i</v>
      </c>
      <c r="DD13" s="2" t="s">
        <v>78</v>
      </c>
      <c r="DE13" s="2" t="s">
        <v>19</v>
      </c>
      <c r="DF13" s="2" t="str">
        <f t="shared" si="75"/>
        <v>-2.73895203221975-0.516796536501556i</v>
      </c>
      <c r="DG13" s="2" t="str">
        <f t="shared" si="76"/>
        <v>-1.49666238641897-1.12068427706677i</v>
      </c>
      <c r="DH13" s="2" t="str">
        <f t="shared" si="77"/>
        <v>-1.49666238641897+0.08709120406366i</v>
      </c>
      <c r="DI13" s="2" t="str">
        <f t="shared" si="78"/>
        <v>-0.986170001579339-1.41812454245249i</v>
      </c>
      <c r="DJ13" s="2" t="str">
        <f t="shared" si="79"/>
        <v>-0.986170001579339+0.384531469449381i</v>
      </c>
      <c r="DK13" s="2" t="str">
        <f t="shared" si="80"/>
        <v>0.159097694686068-0.516796536501556i</v>
      </c>
      <c r="DL13" s="2" t="str">
        <f t="shared" si="81"/>
        <v>-1.03359307300311i</v>
      </c>
      <c r="DM13" s="2">
        <f t="shared" si="82"/>
        <v>1</v>
      </c>
      <c r="DN13" s="2" t="str">
        <f t="shared" si="83"/>
        <v>-0.426907440783096-1.37515128475208i</v>
      </c>
      <c r="DO13" s="2" t="str">
        <f t="shared" si="84"/>
        <v>-0.426907440783096+0.341558211748968i</v>
      </c>
      <c r="DP13" s="2" t="str">
        <f t="shared" si="85"/>
        <v>-3.97791183896617+4.86603479268126i</v>
      </c>
      <c r="DQ13" s="2" t="str">
        <f t="shared" si="86"/>
        <v>-0.277963814224114+0.283979088265437i</v>
      </c>
      <c r="DS13" s="2" t="s">
        <v>79</v>
      </c>
      <c r="DT13" s="2" t="s">
        <v>20</v>
      </c>
      <c r="DU13" s="2" t="str">
        <f t="shared" si="87"/>
        <v>-2.31204459143665+0.858354748250524i</v>
      </c>
      <c r="DV13" s="2" t="str">
        <f t="shared" si="88"/>
        <v>-1.06975494563588+0.254467007685308i</v>
      </c>
      <c r="DW13" s="2" t="str">
        <f t="shared" si="89"/>
        <v>-1.06975494563588+1.46224248881574i</v>
      </c>
      <c r="DX13" s="2" t="str">
        <f t="shared" si="90"/>
        <v>-0.559262560796243-0.0429732577004129i</v>
      </c>
      <c r="DY13" s="2" t="str">
        <f t="shared" si="91"/>
        <v>-0.559262560796243+1.75968275420146i</v>
      </c>
      <c r="DZ13" s="2" t="str">
        <f t="shared" si="92"/>
        <v>0.586005135469164+0.858354748250524i</v>
      </c>
      <c r="EA13" s="2" t="str">
        <f t="shared" si="93"/>
        <v>0.426907440783096+0.341558211748968i</v>
      </c>
      <c r="EB13" s="2" t="str">
        <f t="shared" si="94"/>
        <v>0.426907440783096+1.37515128475208i</v>
      </c>
      <c r="EC13" s="2">
        <f t="shared" si="95"/>
        <v>1</v>
      </c>
      <c r="ED13" s="2" t="str">
        <f t="shared" si="96"/>
        <v>1.71670949650105i</v>
      </c>
      <c r="EE13" s="2" t="str">
        <f t="shared" si="97"/>
        <v>1.43227513302141-7.00237003592963i</v>
      </c>
      <c r="EF13" s="2" t="str">
        <f t="shared" si="98"/>
        <v>0.00250650688722724-0.443625002034867i</v>
      </c>
      <c r="EH13" s="2" t="s">
        <v>80</v>
      </c>
      <c r="EI13" s="2" t="s">
        <v>21</v>
      </c>
      <c r="EJ13" s="2" t="str">
        <f t="shared" si="99"/>
        <v>-2.31204459143665-0.858354748250524i</v>
      </c>
      <c r="EK13" s="2" t="str">
        <f t="shared" si="100"/>
        <v>-1.06975494563588-1.46224248881574i</v>
      </c>
      <c r="EL13" s="2" t="str">
        <f t="shared" si="101"/>
        <v>-1.06975494563588-0.254467007685308i</v>
      </c>
      <c r="EM13" s="2" t="str">
        <f t="shared" si="102"/>
        <v>-0.559262560796243-1.75968275420146i</v>
      </c>
      <c r="EN13" s="2" t="str">
        <f t="shared" si="103"/>
        <v>-0.559262560796243+0.0429732577004129i</v>
      </c>
      <c r="EO13" s="2" t="str">
        <f t="shared" si="104"/>
        <v>0.586005135469164-0.858354748250524i</v>
      </c>
      <c r="EP13" s="2" t="str">
        <f t="shared" si="105"/>
        <v>0.426907440783096-1.37515128475208i</v>
      </c>
      <c r="EQ13" s="2" t="str">
        <f t="shared" si="106"/>
        <v>0.426907440783096-0.341558211748968i</v>
      </c>
      <c r="ER13" s="2" t="str">
        <f t="shared" si="107"/>
        <v>-1.71670949650105i</v>
      </c>
      <c r="ES13" s="2">
        <f t="shared" si="108"/>
        <v>1</v>
      </c>
      <c r="ET13" s="2" t="str">
        <f t="shared" si="109"/>
        <v>1.43227513302141+7.00237003592963i</v>
      </c>
      <c r="EU13" s="2" t="str">
        <f t="shared" si="110"/>
        <v>0.00250650688722724+0.443625002034867i</v>
      </c>
      <c r="EV13" s="2" t="str">
        <f t="shared" si="111"/>
        <v>0.502220059216502-2.81265665941735E-17i</v>
      </c>
      <c r="EW13" s="2" t="str">
        <f t="shared" si="112"/>
        <v>0.0379702271666695-0.0301182773945551i</v>
      </c>
      <c r="EX13" s="2" t="str">
        <f t="shared" si="113"/>
        <v>0.0379702271666695+0.0301182773945551i</v>
      </c>
      <c r="EY13" s="2" t="str">
        <f t="shared" si="114"/>
        <v>0.0552992338060019-0.0204181170984497i</v>
      </c>
      <c r="EZ13" s="2" t="str">
        <f t="shared" si="115"/>
        <v>0.0552992338060019+0.0204181170984497i</v>
      </c>
      <c r="FA13" s="2" t="str">
        <f t="shared" si="116"/>
        <v>0.063535393047419-6.53839755884573E-17i</v>
      </c>
      <c r="FB13" s="2" t="str">
        <f t="shared" si="117"/>
        <v>0.0629730851511538-0.00564369850096823i</v>
      </c>
      <c r="FC13" s="2" t="str">
        <f t="shared" si="118"/>
        <v>0.0629730851511538+0.00564369850096823i</v>
      </c>
      <c r="FD13" s="2" t="str">
        <f t="shared" si="119"/>
        <v>0.0608797277442137-0.0120944784167894i</v>
      </c>
      <c r="FE13" s="2" t="str">
        <f t="shared" si="120"/>
        <v>0.0608797277442137+0.0120944784167894i</v>
      </c>
      <c r="FF13" s="2">
        <f t="shared" si="121"/>
        <v>9</v>
      </c>
    </row>
    <row r="14" spans="1:162" x14ac:dyDescent="0.4">
      <c r="A14" s="1">
        <f t="shared" si="122"/>
        <v>10</v>
      </c>
      <c r="B14" s="4">
        <f>IMREAL(IMSUM(EV14:FE14))</f>
        <v>0.999999999999997</v>
      </c>
      <c r="C14" s="2" t="s">
        <v>72</v>
      </c>
      <c r="D14" s="2" t="s">
        <v>12</v>
      </c>
      <c r="E14" s="2">
        <f t="shared" si="0"/>
        <v>1</v>
      </c>
      <c r="F14" s="2" t="str">
        <f t="shared" si="0"/>
        <v>1.24228964580078-0.603887740565216i</v>
      </c>
      <c r="G14" s="2" t="str">
        <f t="shared" si="0"/>
        <v>1.24228964580078+0.603887740565216i</v>
      </c>
      <c r="H14" s="2" t="str">
        <f t="shared" si="0"/>
        <v>1.75278203064041-0.901328005950937i</v>
      </c>
      <c r="I14" s="2" t="str">
        <f t="shared" si="0"/>
        <v>1.75278203064041+0.901328005950937i</v>
      </c>
      <c r="J14" s="2" t="str">
        <f t="shared" si="0"/>
        <v>2.89804972690582</v>
      </c>
      <c r="K14" s="2" t="str">
        <f t="shared" si="0"/>
        <v>2.73895203221975-0.516796536501556i</v>
      </c>
      <c r="L14" s="2" t="str">
        <f t="shared" si="0"/>
        <v>2.73895203221975+0.516796536501556i</v>
      </c>
      <c r="M14" s="2" t="str">
        <f t="shared" si="0"/>
        <v>2.31204459143665-0.858354748250524i</v>
      </c>
      <c r="N14" s="2" t="str">
        <f t="shared" si="0"/>
        <v>2.31204459143665+0.858354748250524i</v>
      </c>
      <c r="O14" s="2" t="str">
        <f t="shared" si="1"/>
        <v>1014.98009331353+5.6843418860808E-14i</v>
      </c>
      <c r="P14" s="2" t="str">
        <f t="shared" si="2"/>
        <v>1018.98647967272</v>
      </c>
      <c r="R14" s="2" t="s">
        <v>73</v>
      </c>
      <c r="S14" s="2" t="s">
        <v>13</v>
      </c>
      <c r="T14" s="2" t="str">
        <f t="shared" si="3"/>
        <v>-1.24228964580078+0.603887740565216i</v>
      </c>
      <c r="U14" s="2">
        <f t="shared" si="4"/>
        <v>1</v>
      </c>
      <c r="V14" s="2" t="str">
        <f t="shared" si="5"/>
        <v>1.20777548113043i</v>
      </c>
      <c r="W14" s="2" t="str">
        <f t="shared" si="6"/>
        <v>0.510492384839635-0.297440265385721i</v>
      </c>
      <c r="X14" s="2" t="str">
        <f t="shared" si="7"/>
        <v>0.510492384839635+1.50521574651615i</v>
      </c>
      <c r="Y14" s="2" t="str">
        <f t="shared" si="8"/>
        <v>1.65576008110504+0.603887740565216i</v>
      </c>
      <c r="Z14" s="2" t="str">
        <f t="shared" si="9"/>
        <v>1.49666238641897+0.08709120406366i</v>
      </c>
      <c r="AA14" s="2" t="str">
        <f t="shared" si="10"/>
        <v>1.49666238641897+1.12068427706677i</v>
      </c>
      <c r="AB14" s="2" t="str">
        <f t="shared" si="11"/>
        <v>1.06975494563588-0.254467007685308i</v>
      </c>
      <c r="AC14" s="2" t="str">
        <f t="shared" si="12"/>
        <v>1.06975494563588+1.46224248881574i</v>
      </c>
      <c r="AD14" s="2" t="str">
        <f t="shared" si="13"/>
        <v>13.8895855911923+6.69596263414663i</v>
      </c>
      <c r="AE14" s="2" t="str">
        <f t="shared" si="14"/>
        <v>0.650789845411144+0.31610485983353i</v>
      </c>
      <c r="AG14" s="2" t="s">
        <v>74</v>
      </c>
      <c r="AH14" s="2" t="s">
        <v>14</v>
      </c>
      <c r="AI14" s="2" t="str">
        <f t="shared" si="15"/>
        <v>-1.24228964580078-0.603887740565216i</v>
      </c>
      <c r="AJ14" s="2" t="str">
        <f t="shared" si="16"/>
        <v>-1.20777548113043i</v>
      </c>
      <c r="AK14" s="2">
        <f t="shared" si="17"/>
        <v>1</v>
      </c>
      <c r="AL14" s="2" t="str">
        <f t="shared" si="18"/>
        <v>0.510492384839635-1.50521574651615i</v>
      </c>
      <c r="AM14" s="2" t="str">
        <f t="shared" si="19"/>
        <v>0.510492384839635+0.297440265385721i</v>
      </c>
      <c r="AN14" s="2" t="str">
        <f t="shared" si="20"/>
        <v>1.65576008110504-0.603887740565216i</v>
      </c>
      <c r="AO14" s="2" t="str">
        <f t="shared" si="21"/>
        <v>1.49666238641897-1.12068427706677i</v>
      </c>
      <c r="AP14" s="2" t="str">
        <f t="shared" si="22"/>
        <v>1.49666238641897-0.08709120406366i</v>
      </c>
      <c r="AQ14" s="2" t="str">
        <f t="shared" si="23"/>
        <v>1.06975494563588-1.46224248881574i</v>
      </c>
      <c r="AR14" s="2" t="str">
        <f t="shared" si="24"/>
        <v>1.06975494563588+0.254467007685308i</v>
      </c>
      <c r="AS14" s="2" t="str">
        <f t="shared" si="25"/>
        <v>13.8895855911923-6.69596263414663i</v>
      </c>
      <c r="AT14" s="2" t="str">
        <f t="shared" si="26"/>
        <v>0.650789845411144-0.31610485983353i</v>
      </c>
      <c r="AV14" s="2" t="s">
        <v>75</v>
      </c>
      <c r="AW14" s="2" t="s">
        <v>15</v>
      </c>
      <c r="AX14" s="2" t="str">
        <f t="shared" si="27"/>
        <v>-1.75278203064041+0.901328005950937i</v>
      </c>
      <c r="AY14" s="2" t="str">
        <f t="shared" si="28"/>
        <v>-0.510492384839635+0.297440265385721i</v>
      </c>
      <c r="AZ14" s="2" t="str">
        <f t="shared" si="29"/>
        <v>-0.510492384839635+1.50521574651615i</v>
      </c>
      <c r="BA14" s="2">
        <f t="shared" si="30"/>
        <v>1</v>
      </c>
      <c r="BB14" s="2" t="str">
        <f t="shared" si="31"/>
        <v>1.80265601190187i</v>
      </c>
      <c r="BC14" s="2" t="str">
        <f t="shared" si="32"/>
        <v>1.14526769626541+0.901328005950937i</v>
      </c>
      <c r="BD14" s="2" t="str">
        <f t="shared" si="33"/>
        <v>0.986170001579339+0.384531469449381i</v>
      </c>
      <c r="BE14" s="2" t="str">
        <f t="shared" si="34"/>
        <v>0.986170001579339+1.41812454245249i</v>
      </c>
      <c r="BF14" s="2" t="str">
        <f t="shared" si="35"/>
        <v>0.559262560796243+0.0429732577004129i</v>
      </c>
      <c r="BG14" s="2" t="str">
        <f t="shared" si="36"/>
        <v>0.559262560796243+1.75968275420146i</v>
      </c>
      <c r="BH14" s="2" t="str">
        <f t="shared" si="37"/>
        <v>8.18544649640375-4.21650238848425i</v>
      </c>
      <c r="BI14" s="2" t="str">
        <f t="shared" si="38"/>
        <v>0.451061757012501+0.231818382393312i</v>
      </c>
      <c r="BK14" s="2" t="s">
        <v>76</v>
      </c>
      <c r="BL14" s="2" t="s">
        <v>16</v>
      </c>
      <c r="BM14" s="2" t="str">
        <f t="shared" si="39"/>
        <v>-1.75278203064041-0.901328005950937i</v>
      </c>
      <c r="BN14" s="2" t="str">
        <f t="shared" si="40"/>
        <v>-0.510492384839635-1.50521574651615i</v>
      </c>
      <c r="BO14" s="2" t="str">
        <f t="shared" si="41"/>
        <v>-0.510492384839635-0.297440265385721i</v>
      </c>
      <c r="BP14" s="2" t="str">
        <f t="shared" si="42"/>
        <v>-1.80265601190187i</v>
      </c>
      <c r="BQ14" s="2">
        <f t="shared" si="43"/>
        <v>1</v>
      </c>
      <c r="BR14" s="2" t="str">
        <f t="shared" si="44"/>
        <v>1.14526769626541-0.901328005950937i</v>
      </c>
      <c r="BS14" s="2" t="str">
        <f t="shared" si="45"/>
        <v>0.986170001579339-1.41812454245249i</v>
      </c>
      <c r="BT14" s="2" t="str">
        <f t="shared" si="46"/>
        <v>0.986170001579339-0.384531469449381i</v>
      </c>
      <c r="BU14" s="2" t="str">
        <f t="shared" si="47"/>
        <v>0.559262560796243-1.75968275420146i</v>
      </c>
      <c r="BV14" s="2" t="str">
        <f t="shared" si="48"/>
        <v>0.559262560796243-0.0429732577004129i</v>
      </c>
      <c r="BW14" s="2" t="str">
        <f t="shared" si="49"/>
        <v>8.18544649640375+4.21650238848425i</v>
      </c>
      <c r="BX14" s="2" t="str">
        <f t="shared" si="50"/>
        <v>0.451061757012501-0.231818382393312i</v>
      </c>
      <c r="BZ14" s="2" t="s">
        <v>77</v>
      </c>
      <c r="CA14" s="2" t="s">
        <v>17</v>
      </c>
      <c r="CB14" s="2" t="str">
        <f t="shared" si="51"/>
        <v>-2.89804972690582</v>
      </c>
      <c r="CC14" s="2" t="str">
        <f t="shared" si="52"/>
        <v>-1.65576008110504-0.603887740565216i</v>
      </c>
      <c r="CD14" s="2" t="str">
        <f t="shared" si="53"/>
        <v>-1.65576008110504+0.603887740565216i</v>
      </c>
      <c r="CE14" s="2" t="str">
        <f t="shared" si="54"/>
        <v>-1.14526769626541-0.901328005950937i</v>
      </c>
      <c r="CF14" s="2" t="str">
        <f t="shared" si="55"/>
        <v>-1.14526769626541+0.901328005950937i</v>
      </c>
      <c r="CG14" s="2">
        <f t="shared" si="56"/>
        <v>1</v>
      </c>
      <c r="CH14" s="2" t="str">
        <f t="shared" si="57"/>
        <v>-0.159097694686068-0.516796536501556i</v>
      </c>
      <c r="CI14" s="2" t="str">
        <f t="shared" si="58"/>
        <v>-0.159097694686068+0.516796536501556i</v>
      </c>
      <c r="CJ14" s="2" t="str">
        <f t="shared" si="59"/>
        <v>-0.586005135469164-0.858354748250524i</v>
      </c>
      <c r="CK14" s="2" t="str">
        <f t="shared" si="60"/>
        <v>-0.586005135469164+0.858354748250524i</v>
      </c>
      <c r="CL14" s="2" t="str">
        <f t="shared" si="61"/>
        <v>-6.03888407683302+4.44089209850063E-16i</v>
      </c>
      <c r="CM14" s="2" t="str">
        <f t="shared" si="62"/>
        <v>0.344942833487417-4.2260617947891E-16i</v>
      </c>
      <c r="CO14" s="2" t="s">
        <v>78</v>
      </c>
      <c r="CP14" s="2" t="s">
        <v>18</v>
      </c>
      <c r="CQ14" s="2" t="str">
        <f t="shared" si="63"/>
        <v>-2.73895203221975+0.516796536501556i</v>
      </c>
      <c r="CR14" s="2" t="str">
        <f t="shared" si="64"/>
        <v>-1.49666238641897-0.08709120406366i</v>
      </c>
      <c r="CS14" s="2" t="str">
        <f t="shared" si="65"/>
        <v>-1.49666238641897+1.12068427706677i</v>
      </c>
      <c r="CT14" s="2" t="str">
        <f t="shared" si="66"/>
        <v>-0.986170001579339-0.384531469449381i</v>
      </c>
      <c r="CU14" s="2" t="str">
        <f t="shared" si="67"/>
        <v>-0.986170001579339+1.41812454245249i</v>
      </c>
      <c r="CV14" s="2" t="str">
        <f t="shared" si="68"/>
        <v>0.159097694686068+0.516796536501556i</v>
      </c>
      <c r="CW14" s="2">
        <f t="shared" si="69"/>
        <v>1</v>
      </c>
      <c r="CX14" s="2" t="str">
        <f t="shared" si="70"/>
        <v>1.03359307300311i</v>
      </c>
      <c r="CY14" s="2" t="str">
        <f t="shared" si="71"/>
        <v>-0.426907440783096-0.341558211748968i</v>
      </c>
      <c r="CZ14" s="2" t="str">
        <f t="shared" si="72"/>
        <v>-0.426907440783096+1.37515128475208i</v>
      </c>
      <c r="DA14" s="2" t="str">
        <f t="shared" si="73"/>
        <v>-3.97791183896617-4.86603479268126i</v>
      </c>
      <c r="DB14" s="2" t="str">
        <f t="shared" si="74"/>
        <v>0.352434119253965+0.0664748757061118i</v>
      </c>
      <c r="DD14" s="2" t="s">
        <v>79</v>
      </c>
      <c r="DE14" s="2" t="s">
        <v>19</v>
      </c>
      <c r="DF14" s="2" t="str">
        <f t="shared" si="75"/>
        <v>-2.73895203221975-0.516796536501556i</v>
      </c>
      <c r="DG14" s="2" t="str">
        <f t="shared" si="76"/>
        <v>-1.49666238641897-1.12068427706677i</v>
      </c>
      <c r="DH14" s="2" t="str">
        <f t="shared" si="77"/>
        <v>-1.49666238641897+0.08709120406366i</v>
      </c>
      <c r="DI14" s="2" t="str">
        <f t="shared" si="78"/>
        <v>-0.986170001579339-1.41812454245249i</v>
      </c>
      <c r="DJ14" s="2" t="str">
        <f t="shared" si="79"/>
        <v>-0.986170001579339+0.384531469449381i</v>
      </c>
      <c r="DK14" s="2" t="str">
        <f t="shared" si="80"/>
        <v>0.159097694686068-0.516796536501556i</v>
      </c>
      <c r="DL14" s="2" t="str">
        <f t="shared" si="81"/>
        <v>-1.03359307300311i</v>
      </c>
      <c r="DM14" s="2">
        <f t="shared" si="82"/>
        <v>1</v>
      </c>
      <c r="DN14" s="2" t="str">
        <f t="shared" si="83"/>
        <v>-0.426907440783096-1.37515128475208i</v>
      </c>
      <c r="DO14" s="2" t="str">
        <f t="shared" si="84"/>
        <v>-0.426907440783096+0.341558211748968i</v>
      </c>
      <c r="DP14" s="2" t="str">
        <f t="shared" si="85"/>
        <v>-3.97791183896617+4.86603479268126i</v>
      </c>
      <c r="DQ14" s="2" t="str">
        <f t="shared" si="86"/>
        <v>0.352434119253965-0.0664748757061118i</v>
      </c>
      <c r="DS14" s="2" t="s">
        <v>80</v>
      </c>
      <c r="DT14" s="2" t="s">
        <v>20</v>
      </c>
      <c r="DU14" s="2" t="str">
        <f t="shared" si="87"/>
        <v>-2.31204459143665+0.858354748250524i</v>
      </c>
      <c r="DV14" s="2" t="str">
        <f t="shared" si="88"/>
        <v>-1.06975494563588+0.254467007685308i</v>
      </c>
      <c r="DW14" s="2" t="str">
        <f t="shared" si="89"/>
        <v>-1.06975494563588+1.46224248881574i</v>
      </c>
      <c r="DX14" s="2" t="str">
        <f t="shared" si="90"/>
        <v>-0.559262560796243-0.0429732577004129i</v>
      </c>
      <c r="DY14" s="2" t="str">
        <f t="shared" si="91"/>
        <v>-0.559262560796243+1.75968275420146i</v>
      </c>
      <c r="DZ14" s="2" t="str">
        <f t="shared" si="92"/>
        <v>0.586005135469164+0.858354748250524i</v>
      </c>
      <c r="EA14" s="2" t="str">
        <f t="shared" si="93"/>
        <v>0.426907440783096+0.341558211748968i</v>
      </c>
      <c r="EB14" s="2" t="str">
        <f t="shared" si="94"/>
        <v>0.426907440783096+1.37515128475208i</v>
      </c>
      <c r="EC14" s="2">
        <f t="shared" si="95"/>
        <v>1</v>
      </c>
      <c r="ED14" s="2" t="str">
        <f t="shared" si="96"/>
        <v>1.71670949650105i</v>
      </c>
      <c r="EE14" s="2" t="str">
        <f t="shared" si="97"/>
        <v>1.43227513302141-7.00237003592963i</v>
      </c>
      <c r="EF14" s="2" t="str">
        <f t="shared" si="98"/>
        <v>0.380003025217847+0.141017613665208i</v>
      </c>
      <c r="EH14" s="2" t="s">
        <v>81</v>
      </c>
      <c r="EI14" s="2" t="s">
        <v>21</v>
      </c>
      <c r="EJ14" s="2" t="str">
        <f t="shared" si="99"/>
        <v>-2.31204459143665-0.858354748250524i</v>
      </c>
      <c r="EK14" s="2" t="str">
        <f t="shared" si="100"/>
        <v>-1.06975494563588-1.46224248881574i</v>
      </c>
      <c r="EL14" s="2" t="str">
        <f t="shared" si="101"/>
        <v>-1.06975494563588-0.254467007685308i</v>
      </c>
      <c r="EM14" s="2" t="str">
        <f t="shared" si="102"/>
        <v>-0.559262560796243-1.75968275420146i</v>
      </c>
      <c r="EN14" s="2" t="str">
        <f t="shared" si="103"/>
        <v>-0.559262560796243+0.0429732577004129i</v>
      </c>
      <c r="EO14" s="2" t="str">
        <f t="shared" si="104"/>
        <v>0.586005135469164-0.858354748250524i</v>
      </c>
      <c r="EP14" s="2" t="str">
        <f t="shared" si="105"/>
        <v>0.426907440783096-1.37515128475208i</v>
      </c>
      <c r="EQ14" s="2" t="str">
        <f t="shared" si="106"/>
        <v>0.426907440783096-0.341558211748968i</v>
      </c>
      <c r="ER14" s="2" t="str">
        <f t="shared" si="107"/>
        <v>-1.71670949650105i</v>
      </c>
      <c r="ES14" s="2">
        <f t="shared" si="108"/>
        <v>1</v>
      </c>
      <c r="ET14" s="2" t="str">
        <f t="shared" si="109"/>
        <v>1.43227513302141+7.00237003592963i</v>
      </c>
      <c r="EU14" s="2" t="str">
        <f t="shared" si="110"/>
        <v>0.380003025217847-0.141017613665208i</v>
      </c>
      <c r="EV14" s="2" t="str">
        <f t="shared" si="111"/>
        <v>1.00394725609456-5.62255306959145E-17i</v>
      </c>
      <c r="EW14" s="2" t="str">
        <f t="shared" si="112"/>
        <v>0.046921230022065+0.00013838115219235i</v>
      </c>
      <c r="EX14" s="2" t="str">
        <f t="shared" si="113"/>
        <v>0.046921230022065-0.00013838115219235i</v>
      </c>
      <c r="EY14" s="2" t="str">
        <f t="shared" si="114"/>
        <v>0.0320201161990656+0.0448150603619951i</v>
      </c>
      <c r="EZ14" s="2" t="str">
        <f t="shared" si="115"/>
        <v>0.0320201161990656-0.0448150603619951i</v>
      </c>
      <c r="FA14" s="2" t="str">
        <f t="shared" si="116"/>
        <v>-0.0571202939315761+6.57803111015765E-17i</v>
      </c>
      <c r="FB14" s="2" t="str">
        <f t="shared" si="117"/>
        <v>-0.0436792451351445+0.0367202333165628i</v>
      </c>
      <c r="FC14" s="2" t="str">
        <f t="shared" si="118"/>
        <v>-0.0436792451351445-0.0367202333165628i</v>
      </c>
      <c r="FD14" s="2" t="str">
        <f t="shared" si="119"/>
        <v>-0.00867558216747945+0.056042289083158i</v>
      </c>
      <c r="FE14" s="2" t="str">
        <f t="shared" si="120"/>
        <v>-0.00867558216747945-0.056042289083158i</v>
      </c>
      <c r="FF14" s="2">
        <f t="shared" si="121"/>
        <v>10</v>
      </c>
    </row>
    <row r="15" spans="1:162" x14ac:dyDescent="0.4">
      <c r="A15" s="1">
        <f t="shared" si="122"/>
        <v>11</v>
      </c>
      <c r="B15" s="4">
        <f>IMREAL(IMSUM(EV15:FE15))</f>
        <v>1.99999999999999</v>
      </c>
      <c r="C15" s="2" t="s">
        <v>73</v>
      </c>
      <c r="D15" s="2" t="s">
        <v>12</v>
      </c>
      <c r="E15" s="2">
        <f t="shared" si="0"/>
        <v>1</v>
      </c>
      <c r="F15" s="2" t="str">
        <f t="shared" si="0"/>
        <v>1.24228964580078-0.603887740565216i</v>
      </c>
      <c r="G15" s="2" t="str">
        <f t="shared" si="0"/>
        <v>1.24228964580078+0.603887740565216i</v>
      </c>
      <c r="H15" s="2" t="str">
        <f t="shared" si="0"/>
        <v>1.75278203064041-0.901328005950937i</v>
      </c>
      <c r="I15" s="2" t="str">
        <f t="shared" si="0"/>
        <v>1.75278203064041+0.901328005950937i</v>
      </c>
      <c r="J15" s="2" t="str">
        <f t="shared" si="0"/>
        <v>2.89804972690582</v>
      </c>
      <c r="K15" s="2" t="str">
        <f t="shared" si="0"/>
        <v>2.73895203221975-0.516796536501556i</v>
      </c>
      <c r="L15" s="2" t="str">
        <f t="shared" si="0"/>
        <v>2.73895203221975+0.516796536501556i</v>
      </c>
      <c r="M15" s="2" t="str">
        <f t="shared" si="0"/>
        <v>2.31204459143665-0.858354748250524i</v>
      </c>
      <c r="N15" s="2" t="str">
        <f t="shared" si="0"/>
        <v>2.31204459143665+0.858354748250524i</v>
      </c>
      <c r="O15" s="2" t="str">
        <f t="shared" si="1"/>
        <v>1014.98009331353+5.6843418860808E-14i</v>
      </c>
      <c r="P15" s="2" t="str">
        <f t="shared" si="2"/>
        <v>2036.97295934543</v>
      </c>
      <c r="R15" s="2" t="s">
        <v>74</v>
      </c>
      <c r="S15" s="2" t="s">
        <v>13</v>
      </c>
      <c r="T15" s="2" t="str">
        <f t="shared" si="3"/>
        <v>-1.24228964580078+0.603887740565216i</v>
      </c>
      <c r="U15" s="2">
        <f t="shared" si="4"/>
        <v>1</v>
      </c>
      <c r="V15" s="2" t="str">
        <f t="shared" si="5"/>
        <v>1.20777548113043i</v>
      </c>
      <c r="W15" s="2" t="str">
        <f t="shared" si="6"/>
        <v>0.510492384839635-0.297440265385721i</v>
      </c>
      <c r="X15" s="2" t="str">
        <f t="shared" si="7"/>
        <v>0.510492384839635+1.50521574651615i</v>
      </c>
      <c r="Y15" s="2" t="str">
        <f t="shared" si="8"/>
        <v>1.65576008110504+0.603887740565216i</v>
      </c>
      <c r="Z15" s="2" t="str">
        <f t="shared" si="9"/>
        <v>1.49666238641897+0.08709120406366i</v>
      </c>
      <c r="AA15" s="2" t="str">
        <f t="shared" si="10"/>
        <v>1.49666238641897+1.12068427706677i</v>
      </c>
      <c r="AB15" s="2" t="str">
        <f t="shared" si="11"/>
        <v>1.06975494563588-0.254467007685308i</v>
      </c>
      <c r="AC15" s="2" t="str">
        <f t="shared" si="12"/>
        <v>1.06975494563588+1.46224248881574i</v>
      </c>
      <c r="AD15" s="2" t="str">
        <f t="shared" si="13"/>
        <v>13.8895855911923+6.69596263414663i</v>
      </c>
      <c r="AE15" s="2" t="str">
        <f t="shared" si="14"/>
        <v>0.301579690822296+0.632209719667063i</v>
      </c>
      <c r="AG15" s="2" t="s">
        <v>75</v>
      </c>
      <c r="AH15" s="2" t="s">
        <v>14</v>
      </c>
      <c r="AI15" s="2" t="str">
        <f t="shared" si="15"/>
        <v>-1.24228964580078-0.603887740565216i</v>
      </c>
      <c r="AJ15" s="2" t="str">
        <f t="shared" si="16"/>
        <v>-1.20777548113043i</v>
      </c>
      <c r="AK15" s="2">
        <f t="shared" si="17"/>
        <v>1</v>
      </c>
      <c r="AL15" s="2" t="str">
        <f t="shared" si="18"/>
        <v>0.510492384839635-1.50521574651615i</v>
      </c>
      <c r="AM15" s="2" t="str">
        <f t="shared" si="19"/>
        <v>0.510492384839635+0.297440265385721i</v>
      </c>
      <c r="AN15" s="2" t="str">
        <f t="shared" si="20"/>
        <v>1.65576008110504-0.603887740565216i</v>
      </c>
      <c r="AO15" s="2" t="str">
        <f t="shared" si="21"/>
        <v>1.49666238641897-1.12068427706677i</v>
      </c>
      <c r="AP15" s="2" t="str">
        <f t="shared" si="22"/>
        <v>1.49666238641897-0.08709120406366i</v>
      </c>
      <c r="AQ15" s="2" t="str">
        <f t="shared" si="23"/>
        <v>1.06975494563588-1.46224248881574i</v>
      </c>
      <c r="AR15" s="2" t="str">
        <f t="shared" si="24"/>
        <v>1.06975494563588+0.254467007685308i</v>
      </c>
      <c r="AS15" s="2" t="str">
        <f t="shared" si="25"/>
        <v>13.8895855911923-6.69596263414663i</v>
      </c>
      <c r="AT15" s="2" t="str">
        <f t="shared" si="26"/>
        <v>0.301579690822296-0.632209719667063i</v>
      </c>
      <c r="AV15" s="2" t="s">
        <v>76</v>
      </c>
      <c r="AW15" s="2" t="s">
        <v>15</v>
      </c>
      <c r="AX15" s="2" t="str">
        <f t="shared" si="27"/>
        <v>-1.75278203064041+0.901328005950937i</v>
      </c>
      <c r="AY15" s="2" t="str">
        <f t="shared" si="28"/>
        <v>-0.510492384839635+0.297440265385721i</v>
      </c>
      <c r="AZ15" s="2" t="str">
        <f t="shared" si="29"/>
        <v>-0.510492384839635+1.50521574651615i</v>
      </c>
      <c r="BA15" s="2">
        <f t="shared" si="30"/>
        <v>1</v>
      </c>
      <c r="BB15" s="2" t="str">
        <f t="shared" si="31"/>
        <v>1.80265601190187i</v>
      </c>
      <c r="BC15" s="2" t="str">
        <f t="shared" si="32"/>
        <v>1.14526769626541+0.901328005950937i</v>
      </c>
      <c r="BD15" s="2" t="str">
        <f t="shared" si="33"/>
        <v>0.986170001579339+0.384531469449381i</v>
      </c>
      <c r="BE15" s="2" t="str">
        <f t="shared" si="34"/>
        <v>0.986170001579339+1.41812454245249i</v>
      </c>
      <c r="BF15" s="2" t="str">
        <f t="shared" si="35"/>
        <v>0.559262560796243+0.0429732577004129i</v>
      </c>
      <c r="BG15" s="2" t="str">
        <f t="shared" si="36"/>
        <v>0.559262560796243+1.75968275420146i</v>
      </c>
      <c r="BH15" s="2" t="str">
        <f t="shared" si="37"/>
        <v>8.18544649640375-4.21650238848425i</v>
      </c>
      <c r="BI15" s="2" t="str">
        <f t="shared" si="38"/>
        <v>-0.0978764859749937+0.463636764786624i</v>
      </c>
      <c r="BK15" s="2" t="s">
        <v>77</v>
      </c>
      <c r="BL15" s="2" t="s">
        <v>16</v>
      </c>
      <c r="BM15" s="2" t="str">
        <f t="shared" si="39"/>
        <v>-1.75278203064041-0.901328005950937i</v>
      </c>
      <c r="BN15" s="2" t="str">
        <f t="shared" si="40"/>
        <v>-0.510492384839635-1.50521574651615i</v>
      </c>
      <c r="BO15" s="2" t="str">
        <f t="shared" si="41"/>
        <v>-0.510492384839635-0.297440265385721i</v>
      </c>
      <c r="BP15" s="2" t="str">
        <f t="shared" si="42"/>
        <v>-1.80265601190187i</v>
      </c>
      <c r="BQ15" s="2">
        <f t="shared" si="43"/>
        <v>1</v>
      </c>
      <c r="BR15" s="2" t="str">
        <f t="shared" si="44"/>
        <v>1.14526769626541-0.901328005950937i</v>
      </c>
      <c r="BS15" s="2" t="str">
        <f t="shared" si="45"/>
        <v>0.986170001579339-1.41812454245249i</v>
      </c>
      <c r="BT15" s="2" t="str">
        <f t="shared" si="46"/>
        <v>0.986170001579339-0.384531469449381i</v>
      </c>
      <c r="BU15" s="2" t="str">
        <f t="shared" si="47"/>
        <v>0.559262560796243-1.75968275420146i</v>
      </c>
      <c r="BV15" s="2" t="str">
        <f t="shared" si="48"/>
        <v>0.559262560796243-0.0429732577004129i</v>
      </c>
      <c r="BW15" s="2" t="str">
        <f t="shared" si="49"/>
        <v>8.18544649640375+4.21650238848425i</v>
      </c>
      <c r="BX15" s="2" t="str">
        <f t="shared" si="50"/>
        <v>-0.0978764859749937-0.463636764786624i</v>
      </c>
      <c r="BZ15" s="2" t="s">
        <v>78</v>
      </c>
      <c r="CA15" s="2" t="s">
        <v>17</v>
      </c>
      <c r="CB15" s="2" t="str">
        <f t="shared" si="51"/>
        <v>-2.89804972690582</v>
      </c>
      <c r="CC15" s="2" t="str">
        <f t="shared" si="52"/>
        <v>-1.65576008110504-0.603887740565216i</v>
      </c>
      <c r="CD15" s="2" t="str">
        <f t="shared" si="53"/>
        <v>-1.65576008110504+0.603887740565216i</v>
      </c>
      <c r="CE15" s="2" t="str">
        <f t="shared" si="54"/>
        <v>-1.14526769626541-0.901328005950937i</v>
      </c>
      <c r="CF15" s="2" t="str">
        <f t="shared" si="55"/>
        <v>-1.14526769626541+0.901328005950937i</v>
      </c>
      <c r="CG15" s="2">
        <f t="shared" si="56"/>
        <v>1</v>
      </c>
      <c r="CH15" s="2" t="str">
        <f t="shared" si="57"/>
        <v>-0.159097694686068-0.516796536501556i</v>
      </c>
      <c r="CI15" s="2" t="str">
        <f t="shared" si="58"/>
        <v>-0.159097694686068+0.516796536501556i</v>
      </c>
      <c r="CJ15" s="2" t="str">
        <f t="shared" si="59"/>
        <v>-0.586005135469164-0.858354748250524i</v>
      </c>
      <c r="CK15" s="2" t="str">
        <f t="shared" si="60"/>
        <v>-0.586005135469164+0.858354748250524i</v>
      </c>
      <c r="CL15" s="2" t="str">
        <f t="shared" si="61"/>
        <v>-6.03888407683302+4.44089209850063E-16i</v>
      </c>
      <c r="CM15" s="2" t="str">
        <f t="shared" si="62"/>
        <v>-0.310114333025164+1.51967713847647E-15i</v>
      </c>
      <c r="CO15" s="2" t="s">
        <v>79</v>
      </c>
      <c r="CP15" s="2" t="s">
        <v>18</v>
      </c>
      <c r="CQ15" s="2" t="str">
        <f t="shared" si="63"/>
        <v>-2.73895203221975+0.516796536501556i</v>
      </c>
      <c r="CR15" s="2" t="str">
        <f t="shared" si="64"/>
        <v>-1.49666238641897-0.08709120406366i</v>
      </c>
      <c r="CS15" s="2" t="str">
        <f t="shared" si="65"/>
        <v>-1.49666238641897+1.12068427706677i</v>
      </c>
      <c r="CT15" s="2" t="str">
        <f t="shared" si="66"/>
        <v>-0.986170001579339-0.384531469449381i</v>
      </c>
      <c r="CU15" s="2" t="str">
        <f t="shared" si="67"/>
        <v>-0.986170001579339+1.41812454245249i</v>
      </c>
      <c r="CV15" s="2" t="str">
        <f t="shared" si="68"/>
        <v>0.159097694686068+0.516796536501556i</v>
      </c>
      <c r="CW15" s="2">
        <f t="shared" si="69"/>
        <v>1</v>
      </c>
      <c r="CX15" s="2" t="str">
        <f t="shared" si="70"/>
        <v>1.03359307300311i</v>
      </c>
      <c r="CY15" s="2" t="str">
        <f t="shared" si="71"/>
        <v>-0.426907440783096-0.341558211748968i</v>
      </c>
      <c r="CZ15" s="2" t="str">
        <f t="shared" si="72"/>
        <v>-0.426907440783096+1.37515128475208i</v>
      </c>
      <c r="DA15" s="2" t="str">
        <f t="shared" si="73"/>
        <v>-3.97791183896617-4.86603479268126i</v>
      </c>
      <c r="DB15" s="2" t="str">
        <f t="shared" si="74"/>
        <v>-0.295131761492065+0.132949751412221i</v>
      </c>
      <c r="DD15" s="2" t="s">
        <v>80</v>
      </c>
      <c r="DE15" s="2" t="s">
        <v>19</v>
      </c>
      <c r="DF15" s="2" t="str">
        <f t="shared" si="75"/>
        <v>-2.73895203221975-0.516796536501556i</v>
      </c>
      <c r="DG15" s="2" t="str">
        <f t="shared" si="76"/>
        <v>-1.49666238641897-1.12068427706677i</v>
      </c>
      <c r="DH15" s="2" t="str">
        <f t="shared" si="77"/>
        <v>-1.49666238641897+0.08709120406366i</v>
      </c>
      <c r="DI15" s="2" t="str">
        <f t="shared" si="78"/>
        <v>-0.986170001579339-1.41812454245249i</v>
      </c>
      <c r="DJ15" s="2" t="str">
        <f t="shared" si="79"/>
        <v>-0.986170001579339+0.384531469449381i</v>
      </c>
      <c r="DK15" s="2" t="str">
        <f t="shared" si="80"/>
        <v>0.159097694686068-0.516796536501556i</v>
      </c>
      <c r="DL15" s="2" t="str">
        <f t="shared" si="81"/>
        <v>-1.03359307300311i</v>
      </c>
      <c r="DM15" s="2">
        <f t="shared" si="82"/>
        <v>1</v>
      </c>
      <c r="DN15" s="2" t="str">
        <f t="shared" si="83"/>
        <v>-0.426907440783096-1.37515128475208i</v>
      </c>
      <c r="DO15" s="2" t="str">
        <f t="shared" si="84"/>
        <v>-0.426907440783096+0.341558211748968i</v>
      </c>
      <c r="DP15" s="2" t="str">
        <f t="shared" si="85"/>
        <v>-3.97791183896617+4.86603479268126i</v>
      </c>
      <c r="DQ15" s="2" t="str">
        <f t="shared" si="86"/>
        <v>-0.295131761492065-0.132949751412221i</v>
      </c>
      <c r="DS15" s="2" t="s">
        <v>81</v>
      </c>
      <c r="DT15" s="2" t="s">
        <v>20</v>
      </c>
      <c r="DU15" s="2" t="str">
        <f t="shared" si="87"/>
        <v>-2.31204459143665+0.858354748250524i</v>
      </c>
      <c r="DV15" s="2" t="str">
        <f t="shared" si="88"/>
        <v>-1.06975494563588+0.254467007685308i</v>
      </c>
      <c r="DW15" s="2" t="str">
        <f t="shared" si="89"/>
        <v>-1.06975494563588+1.46224248881574i</v>
      </c>
      <c r="DX15" s="2" t="str">
        <f t="shared" si="90"/>
        <v>-0.559262560796243-0.0429732577004129i</v>
      </c>
      <c r="DY15" s="2" t="str">
        <f t="shared" si="91"/>
        <v>-0.559262560796243+1.75968275420146i</v>
      </c>
      <c r="DZ15" s="2" t="str">
        <f t="shared" si="92"/>
        <v>0.586005135469164+0.858354748250524i</v>
      </c>
      <c r="EA15" s="2" t="str">
        <f t="shared" si="93"/>
        <v>0.426907440783096+0.341558211748968i</v>
      </c>
      <c r="EB15" s="2" t="str">
        <f t="shared" si="94"/>
        <v>0.426907440783096+1.37515128475208i</v>
      </c>
      <c r="EC15" s="2">
        <f t="shared" si="95"/>
        <v>1</v>
      </c>
      <c r="ED15" s="2" t="str">
        <f t="shared" si="96"/>
        <v>1.71670949650105i</v>
      </c>
      <c r="EE15" s="2" t="str">
        <f t="shared" si="97"/>
        <v>1.43227513302141-7.00237003592963i</v>
      </c>
      <c r="EF15" s="2" t="str">
        <f t="shared" si="98"/>
        <v>-0.239993949564297+0.28203522733042i</v>
      </c>
      <c r="EH15" s="2" t="s">
        <v>82</v>
      </c>
      <c r="EI15" s="2" t="s">
        <v>21</v>
      </c>
      <c r="EJ15" s="2" t="str">
        <f t="shared" si="99"/>
        <v>-2.31204459143665-0.858354748250524i</v>
      </c>
      <c r="EK15" s="2" t="str">
        <f t="shared" si="100"/>
        <v>-1.06975494563588-1.46224248881574i</v>
      </c>
      <c r="EL15" s="2" t="str">
        <f t="shared" si="101"/>
        <v>-1.06975494563588-0.254467007685308i</v>
      </c>
      <c r="EM15" s="2" t="str">
        <f t="shared" si="102"/>
        <v>-0.559262560796243-1.75968275420146i</v>
      </c>
      <c r="EN15" s="2" t="str">
        <f t="shared" si="103"/>
        <v>-0.559262560796243+0.0429732577004129i</v>
      </c>
      <c r="EO15" s="2" t="str">
        <f t="shared" si="104"/>
        <v>0.586005135469164-0.858354748250524i</v>
      </c>
      <c r="EP15" s="2" t="str">
        <f t="shared" si="105"/>
        <v>0.426907440783096-1.37515128475208i</v>
      </c>
      <c r="EQ15" s="2" t="str">
        <f t="shared" si="106"/>
        <v>0.426907440783096-0.341558211748968i</v>
      </c>
      <c r="ER15" s="2" t="str">
        <f t="shared" si="107"/>
        <v>-1.71670949650105i</v>
      </c>
      <c r="ES15" s="2">
        <f t="shared" si="108"/>
        <v>1</v>
      </c>
      <c r="ET15" s="2" t="str">
        <f t="shared" si="109"/>
        <v>1.43227513302141+7.00237003592963i</v>
      </c>
      <c r="EU15" s="2" t="str">
        <f t="shared" si="110"/>
        <v>-0.239993949564297-0.28203522733042i</v>
      </c>
      <c r="EV15" s="2" t="str">
        <f t="shared" si="111"/>
        <v>2.0069092711912-1.12395883495146E-16i</v>
      </c>
      <c r="EW15" s="2" t="str">
        <f t="shared" si="112"/>
        <v>0.0354230881778024+0.0284398726116715i</v>
      </c>
      <c r="EX15" s="2" t="str">
        <f t="shared" si="113"/>
        <v>0.0354230881778024-0.0284398726116715i</v>
      </c>
      <c r="EY15" s="2" t="str">
        <f t="shared" si="114"/>
        <v>-0.0325085443819134+0.0398957356691068i</v>
      </c>
      <c r="EZ15" s="2" t="str">
        <f t="shared" si="115"/>
        <v>-0.0325085443819134-0.0398957356691068i</v>
      </c>
      <c r="FA15" s="2" t="str">
        <f t="shared" si="116"/>
        <v>0.051352920354086-2.47872262757184E-16i</v>
      </c>
      <c r="FB15" s="2" t="str">
        <f t="shared" si="117"/>
        <v>0.013342842943334-0.0497438096715569i</v>
      </c>
      <c r="FC15" s="2" t="str">
        <f t="shared" si="118"/>
        <v>0.013342842943334+0.0497438096715569i</v>
      </c>
      <c r="FD15" s="2" t="str">
        <f t="shared" si="119"/>
        <v>-0.0453884825118709-0.0249894184167798i</v>
      </c>
      <c r="FE15" s="2" t="str">
        <f t="shared" si="120"/>
        <v>-0.0453884825118709+0.0249894184167798i</v>
      </c>
      <c r="FF15" s="2">
        <f t="shared" si="121"/>
        <v>11</v>
      </c>
    </row>
    <row r="16" spans="1:162" x14ac:dyDescent="0.4">
      <c r="A16" s="1">
        <f t="shared" si="122"/>
        <v>12</v>
      </c>
      <c r="B16" s="4">
        <f>IMREAL(IMSUM(EV16:FE16))</f>
        <v>3.9999999999999698</v>
      </c>
      <c r="C16" s="2" t="s">
        <v>74</v>
      </c>
      <c r="D16" s="2" t="s">
        <v>12</v>
      </c>
      <c r="E16" s="2">
        <f t="shared" si="0"/>
        <v>1</v>
      </c>
      <c r="F16" s="2" t="str">
        <f t="shared" si="0"/>
        <v>1.24228964580078-0.603887740565216i</v>
      </c>
      <c r="G16" s="2" t="str">
        <f t="shared" si="0"/>
        <v>1.24228964580078+0.603887740565216i</v>
      </c>
      <c r="H16" s="2" t="str">
        <f t="shared" si="0"/>
        <v>1.75278203064041-0.901328005950937i</v>
      </c>
      <c r="I16" s="2" t="str">
        <f t="shared" si="0"/>
        <v>1.75278203064041+0.901328005950937i</v>
      </c>
      <c r="J16" s="2" t="str">
        <f t="shared" si="0"/>
        <v>2.89804972690582</v>
      </c>
      <c r="K16" s="2" t="str">
        <f t="shared" si="0"/>
        <v>2.73895203221975-0.516796536501556i</v>
      </c>
      <c r="L16" s="2" t="str">
        <f t="shared" si="0"/>
        <v>2.73895203221975+0.516796536501556i</v>
      </c>
      <c r="M16" s="2" t="str">
        <f t="shared" si="0"/>
        <v>2.31204459143665-0.858354748250524i</v>
      </c>
      <c r="N16" s="2" t="str">
        <f t="shared" si="0"/>
        <v>2.31204459143665+0.858354748250524i</v>
      </c>
      <c r="O16" s="2" t="str">
        <f t="shared" si="1"/>
        <v>1014.98009331353+5.6843418860808E-14i</v>
      </c>
      <c r="P16" s="2" t="str">
        <f t="shared" si="2"/>
        <v>4071.94690005815</v>
      </c>
      <c r="R16" s="2" t="s">
        <v>75</v>
      </c>
      <c r="S16" s="2" t="s">
        <v>13</v>
      </c>
      <c r="T16" s="2" t="str">
        <f t="shared" si="3"/>
        <v>-1.24228964580078+0.603887740565216i</v>
      </c>
      <c r="U16" s="2">
        <f t="shared" si="4"/>
        <v>1</v>
      </c>
      <c r="V16" s="2" t="str">
        <f t="shared" si="5"/>
        <v>1.20777548113043i</v>
      </c>
      <c r="W16" s="2" t="str">
        <f t="shared" si="6"/>
        <v>0.510492384839635-0.297440265385721i</v>
      </c>
      <c r="X16" s="2" t="str">
        <f t="shared" si="7"/>
        <v>0.510492384839635+1.50521574651615i</v>
      </c>
      <c r="Y16" s="2" t="str">
        <f t="shared" si="8"/>
        <v>1.65576008110504+0.603887740565216i</v>
      </c>
      <c r="Z16" s="2" t="str">
        <f t="shared" si="9"/>
        <v>1.49666238641897+0.08709120406366i</v>
      </c>
      <c r="AA16" s="2" t="str">
        <f t="shared" si="10"/>
        <v>1.49666238641897+1.12068427706677i</v>
      </c>
      <c r="AB16" s="2" t="str">
        <f t="shared" si="11"/>
        <v>1.06975494563588-0.254467007685308i</v>
      </c>
      <c r="AC16" s="2" t="str">
        <f t="shared" si="12"/>
        <v>1.06975494563588+1.46224248881574i</v>
      </c>
      <c r="AD16" s="2" t="str">
        <f t="shared" si="13"/>
        <v>13.8895855911923+6.69596263414663i</v>
      </c>
      <c r="AE16" s="2" t="str">
        <f t="shared" si="14"/>
        <v>-0.153569605264728+0.660531698768917i</v>
      </c>
      <c r="AG16" s="2" t="s">
        <v>76</v>
      </c>
      <c r="AH16" s="2" t="s">
        <v>14</v>
      </c>
      <c r="AI16" s="2" t="str">
        <f t="shared" si="15"/>
        <v>-1.24228964580078-0.603887740565216i</v>
      </c>
      <c r="AJ16" s="2" t="str">
        <f t="shared" si="16"/>
        <v>-1.20777548113043i</v>
      </c>
      <c r="AK16" s="2">
        <f t="shared" si="17"/>
        <v>1</v>
      </c>
      <c r="AL16" s="2" t="str">
        <f t="shared" si="18"/>
        <v>0.510492384839635-1.50521574651615i</v>
      </c>
      <c r="AM16" s="2" t="str">
        <f t="shared" si="19"/>
        <v>0.510492384839635+0.297440265385721i</v>
      </c>
      <c r="AN16" s="2" t="str">
        <f t="shared" si="20"/>
        <v>1.65576008110504-0.603887740565216i</v>
      </c>
      <c r="AO16" s="2" t="str">
        <f t="shared" si="21"/>
        <v>1.49666238641897-1.12068427706677i</v>
      </c>
      <c r="AP16" s="2" t="str">
        <f t="shared" si="22"/>
        <v>1.49666238641897-0.08709120406366i</v>
      </c>
      <c r="AQ16" s="2" t="str">
        <f t="shared" si="23"/>
        <v>1.06975494563588-1.46224248881574i</v>
      </c>
      <c r="AR16" s="2" t="str">
        <f t="shared" si="24"/>
        <v>1.06975494563588+0.254467007685308i</v>
      </c>
      <c r="AS16" s="2" t="str">
        <f t="shared" si="25"/>
        <v>13.8895855911923-6.69596263414663i</v>
      </c>
      <c r="AT16" s="2" t="str">
        <f t="shared" si="26"/>
        <v>-0.153569605264728-0.660531698768917i</v>
      </c>
      <c r="AV16" s="2" t="s">
        <v>77</v>
      </c>
      <c r="AW16" s="2" t="s">
        <v>15</v>
      </c>
      <c r="AX16" s="2" t="str">
        <f t="shared" si="27"/>
        <v>-1.75278203064041+0.901328005950937i</v>
      </c>
      <c r="AY16" s="2" t="str">
        <f t="shared" si="28"/>
        <v>-0.510492384839635+0.297440265385721i</v>
      </c>
      <c r="AZ16" s="2" t="str">
        <f t="shared" si="29"/>
        <v>-0.510492384839635+1.50521574651615i</v>
      </c>
      <c r="BA16" s="2">
        <f t="shared" si="30"/>
        <v>1</v>
      </c>
      <c r="BB16" s="2" t="str">
        <f t="shared" si="31"/>
        <v>1.80265601190187i</v>
      </c>
      <c r="BC16" s="2" t="str">
        <f t="shared" si="32"/>
        <v>1.14526769626541+0.901328005950937i</v>
      </c>
      <c r="BD16" s="2" t="str">
        <f t="shared" si="33"/>
        <v>0.986170001579339+0.384531469449381i</v>
      </c>
      <c r="BE16" s="2" t="str">
        <f t="shared" si="34"/>
        <v>0.986170001579339+1.41812454245249i</v>
      </c>
      <c r="BF16" s="2" t="str">
        <f t="shared" si="35"/>
        <v>0.559262560796243+0.0429732577004129i</v>
      </c>
      <c r="BG16" s="2" t="str">
        <f t="shared" si="36"/>
        <v>0.559262560796243+1.75968275420146i</v>
      </c>
      <c r="BH16" s="2" t="str">
        <f t="shared" si="37"/>
        <v>8.18544649640375-4.21650238848425i</v>
      </c>
      <c r="BI16" s="2" t="str">
        <f t="shared" si="38"/>
        <v>-0.441989574019676+0.0259455236223161i</v>
      </c>
      <c r="BK16" s="2" t="s">
        <v>78</v>
      </c>
      <c r="BL16" s="2" t="s">
        <v>16</v>
      </c>
      <c r="BM16" s="2" t="str">
        <f t="shared" si="39"/>
        <v>-1.75278203064041-0.901328005950937i</v>
      </c>
      <c r="BN16" s="2" t="str">
        <f t="shared" si="40"/>
        <v>-0.510492384839635-1.50521574651615i</v>
      </c>
      <c r="BO16" s="2" t="str">
        <f t="shared" si="41"/>
        <v>-0.510492384839635-0.297440265385721i</v>
      </c>
      <c r="BP16" s="2" t="str">
        <f t="shared" si="42"/>
        <v>-1.80265601190187i</v>
      </c>
      <c r="BQ16" s="2">
        <f t="shared" si="43"/>
        <v>1</v>
      </c>
      <c r="BR16" s="2" t="str">
        <f t="shared" si="44"/>
        <v>1.14526769626541-0.901328005950937i</v>
      </c>
      <c r="BS16" s="2" t="str">
        <f t="shared" si="45"/>
        <v>0.986170001579339-1.41812454245249i</v>
      </c>
      <c r="BT16" s="2" t="str">
        <f t="shared" si="46"/>
        <v>0.986170001579339-0.384531469449381i</v>
      </c>
      <c r="BU16" s="2" t="str">
        <f t="shared" si="47"/>
        <v>0.559262560796243-1.75968275420146i</v>
      </c>
      <c r="BV16" s="2" t="str">
        <f t="shared" si="48"/>
        <v>0.559262560796243-0.0429732577004129i</v>
      </c>
      <c r="BW16" s="2" t="str">
        <f t="shared" si="49"/>
        <v>8.18544649640375+4.21650238848425i</v>
      </c>
      <c r="BX16" s="2" t="str">
        <f t="shared" si="50"/>
        <v>-0.441989574019676-0.0259455236223161i</v>
      </c>
      <c r="BZ16" s="2" t="s">
        <v>79</v>
      </c>
      <c r="CA16" s="2" t="s">
        <v>17</v>
      </c>
      <c r="CB16" s="2" t="str">
        <f t="shared" si="51"/>
        <v>-2.89804972690582</v>
      </c>
      <c r="CC16" s="2" t="str">
        <f t="shared" si="52"/>
        <v>-1.65576008110504-0.603887740565216i</v>
      </c>
      <c r="CD16" s="2" t="str">
        <f t="shared" si="53"/>
        <v>-1.65576008110504+0.603887740565216i</v>
      </c>
      <c r="CE16" s="2" t="str">
        <f t="shared" si="54"/>
        <v>-1.14526769626541-0.901328005950937i</v>
      </c>
      <c r="CF16" s="2" t="str">
        <f t="shared" si="55"/>
        <v>-1.14526769626541+0.901328005950937i</v>
      </c>
      <c r="CG16" s="2">
        <f t="shared" si="56"/>
        <v>1</v>
      </c>
      <c r="CH16" s="2" t="str">
        <f t="shared" si="57"/>
        <v>-0.159097694686068-0.516796536501556i</v>
      </c>
      <c r="CI16" s="2" t="str">
        <f t="shared" si="58"/>
        <v>-0.159097694686068+0.516796536501556i</v>
      </c>
      <c r="CJ16" s="2" t="str">
        <f t="shared" si="59"/>
        <v>-0.586005135469164-0.858354748250524i</v>
      </c>
      <c r="CK16" s="2" t="str">
        <f t="shared" si="60"/>
        <v>-0.586005135469164+0.858354748250524i</v>
      </c>
      <c r="CL16" s="2" t="str">
        <f t="shared" si="61"/>
        <v>-6.03888407683302+4.44089209850063E-16i</v>
      </c>
      <c r="CM16" s="2" t="str">
        <f t="shared" si="62"/>
        <v>0.278802428145388-4.09889236880512E-16i</v>
      </c>
      <c r="CO16" s="2" t="s">
        <v>80</v>
      </c>
      <c r="CP16" s="2" t="s">
        <v>18</v>
      </c>
      <c r="CQ16" s="2" t="str">
        <f t="shared" si="63"/>
        <v>-2.73895203221975+0.516796536501556i</v>
      </c>
      <c r="CR16" s="2" t="str">
        <f t="shared" si="64"/>
        <v>-1.49666238641897-0.08709120406366i</v>
      </c>
      <c r="CS16" s="2" t="str">
        <f t="shared" si="65"/>
        <v>-1.49666238641897+1.12068427706677i</v>
      </c>
      <c r="CT16" s="2" t="str">
        <f t="shared" si="66"/>
        <v>-0.986170001579339-0.384531469449381i</v>
      </c>
      <c r="CU16" s="2" t="str">
        <f t="shared" si="67"/>
        <v>-0.986170001579339+1.41812454245249i</v>
      </c>
      <c r="CV16" s="2" t="str">
        <f t="shared" si="68"/>
        <v>0.159097694686068+0.516796536501556i</v>
      </c>
      <c r="CW16" s="2">
        <f t="shared" si="69"/>
        <v>1</v>
      </c>
      <c r="CX16" s="2" t="str">
        <f t="shared" si="70"/>
        <v>1.03359307300311i</v>
      </c>
      <c r="CY16" s="2" t="str">
        <f t="shared" si="71"/>
        <v>-0.426907440783096-0.341558211748968i</v>
      </c>
      <c r="CZ16" s="2" t="str">
        <f t="shared" si="72"/>
        <v>-0.426907440783096+1.37515128475208i</v>
      </c>
      <c r="DA16" s="2" t="str">
        <f t="shared" si="73"/>
        <v>-3.97791183896617-4.86603479268126i</v>
      </c>
      <c r="DB16" s="2" t="str">
        <f t="shared" si="74"/>
        <v>0.149669876525516-0.250897033677111i</v>
      </c>
      <c r="DD16" s="2" t="s">
        <v>81</v>
      </c>
      <c r="DE16" s="2" t="s">
        <v>19</v>
      </c>
      <c r="DF16" s="2" t="str">
        <f t="shared" si="75"/>
        <v>-2.73895203221975-0.516796536501556i</v>
      </c>
      <c r="DG16" s="2" t="str">
        <f t="shared" si="76"/>
        <v>-1.49666238641897-1.12068427706677i</v>
      </c>
      <c r="DH16" s="2" t="str">
        <f t="shared" si="77"/>
        <v>-1.49666238641897+0.08709120406366i</v>
      </c>
      <c r="DI16" s="2" t="str">
        <f t="shared" si="78"/>
        <v>-0.986170001579339-1.41812454245249i</v>
      </c>
      <c r="DJ16" s="2" t="str">
        <f t="shared" si="79"/>
        <v>-0.986170001579339+0.384531469449381i</v>
      </c>
      <c r="DK16" s="2" t="str">
        <f t="shared" si="80"/>
        <v>0.159097694686068-0.516796536501556i</v>
      </c>
      <c r="DL16" s="2" t="str">
        <f t="shared" si="81"/>
        <v>-1.03359307300311i</v>
      </c>
      <c r="DM16" s="2">
        <f t="shared" si="82"/>
        <v>1</v>
      </c>
      <c r="DN16" s="2" t="str">
        <f t="shared" si="83"/>
        <v>-0.426907440783096-1.37515128475208i</v>
      </c>
      <c r="DO16" s="2" t="str">
        <f t="shared" si="84"/>
        <v>-0.426907440783096+0.341558211748968i</v>
      </c>
      <c r="DP16" s="2" t="str">
        <f t="shared" si="85"/>
        <v>-3.97791183896617+4.86603479268126i</v>
      </c>
      <c r="DQ16" s="2" t="str">
        <f t="shared" si="86"/>
        <v>0.149669876525516+0.250897033677111i</v>
      </c>
      <c r="DS16" s="2" t="s">
        <v>82</v>
      </c>
      <c r="DT16" s="2" t="s">
        <v>20</v>
      </c>
      <c r="DU16" s="2" t="str">
        <f t="shared" si="87"/>
        <v>-2.31204459143665+0.858354748250524i</v>
      </c>
      <c r="DV16" s="2" t="str">
        <f t="shared" si="88"/>
        <v>-1.06975494563588+0.254467007685308i</v>
      </c>
      <c r="DW16" s="2" t="str">
        <f t="shared" si="89"/>
        <v>-1.06975494563588+1.46224248881574i</v>
      </c>
      <c r="DX16" s="2" t="str">
        <f t="shared" si="90"/>
        <v>-0.559262560796243-0.0429732577004129i</v>
      </c>
      <c r="DY16" s="2" t="str">
        <f t="shared" si="91"/>
        <v>-0.559262560796243+1.75968275420146i</v>
      </c>
      <c r="DZ16" s="2" t="str">
        <f t="shared" si="92"/>
        <v>0.586005135469164+0.858354748250524i</v>
      </c>
      <c r="EA16" s="2" t="str">
        <f t="shared" si="93"/>
        <v>0.426907440783096+0.341558211748968i</v>
      </c>
      <c r="EB16" s="2" t="str">
        <f t="shared" si="94"/>
        <v>0.426907440783096+1.37515128475208i</v>
      </c>
      <c r="EC16" s="2">
        <f t="shared" si="95"/>
        <v>1</v>
      </c>
      <c r="ED16" s="2" t="str">
        <f t="shared" si="96"/>
        <v>1.71670949650105i</v>
      </c>
      <c r="EE16" s="2" t="str">
        <f t="shared" si="97"/>
        <v>1.43227513302141-7.00237003592963i</v>
      </c>
      <c r="EF16" s="2" t="str">
        <f t="shared" si="98"/>
        <v>-0.166961940402046-0.294284293589678i</v>
      </c>
      <c r="EH16" s="2" t="s">
        <v>83</v>
      </c>
      <c r="EI16" s="2" t="s">
        <v>21</v>
      </c>
      <c r="EJ16" s="2" t="str">
        <f t="shared" si="99"/>
        <v>-2.31204459143665-0.858354748250524i</v>
      </c>
      <c r="EK16" s="2" t="str">
        <f t="shared" si="100"/>
        <v>-1.06975494563588-1.46224248881574i</v>
      </c>
      <c r="EL16" s="2" t="str">
        <f t="shared" si="101"/>
        <v>-1.06975494563588-0.254467007685308i</v>
      </c>
      <c r="EM16" s="2" t="str">
        <f t="shared" si="102"/>
        <v>-0.559262560796243-1.75968275420146i</v>
      </c>
      <c r="EN16" s="2" t="str">
        <f t="shared" si="103"/>
        <v>-0.559262560796243+0.0429732577004129i</v>
      </c>
      <c r="EO16" s="2" t="str">
        <f t="shared" si="104"/>
        <v>0.586005135469164-0.858354748250524i</v>
      </c>
      <c r="EP16" s="2" t="str">
        <f t="shared" si="105"/>
        <v>0.426907440783096-1.37515128475208i</v>
      </c>
      <c r="EQ16" s="2" t="str">
        <f t="shared" si="106"/>
        <v>0.426907440783096-0.341558211748968i</v>
      </c>
      <c r="ER16" s="2" t="str">
        <f t="shared" si="107"/>
        <v>-1.71670949650105i</v>
      </c>
      <c r="ES16" s="2">
        <f t="shared" si="108"/>
        <v>1</v>
      </c>
      <c r="ET16" s="2" t="str">
        <f t="shared" si="109"/>
        <v>1.43227513302141+7.00237003592963i</v>
      </c>
      <c r="EU16" s="2" t="str">
        <f t="shared" si="110"/>
        <v>-0.166961940402046+0.294284293589678i</v>
      </c>
      <c r="EV16" s="2" t="str">
        <f t="shared" si="111"/>
        <v>4.01184902726985-2.24681465346711E-16i</v>
      </c>
      <c r="EW16" s="2" t="str">
        <f t="shared" si="112"/>
        <v>0.00963118721656319+0.0429128446727959i</v>
      </c>
      <c r="EX16" s="2" t="str">
        <f t="shared" si="113"/>
        <v>0.00963118721656319-0.0429128446727959i</v>
      </c>
      <c r="EY16" s="2" t="str">
        <f t="shared" si="114"/>
        <v>-0.0439639373834157-0.0194770710958862i</v>
      </c>
      <c r="EZ16" s="2" t="str">
        <f t="shared" si="115"/>
        <v>-0.0439639373834157+0.0194770710958862i</v>
      </c>
      <c r="FA16" s="2" t="str">
        <f t="shared" si="116"/>
        <v>-0.0461678721760794+6.44798903325835E-17i</v>
      </c>
      <c r="FB16" s="2" t="str">
        <f t="shared" si="117"/>
        <v>0.0158346134124688+0.0437026412150354i</v>
      </c>
      <c r="FC16" s="2" t="str">
        <f t="shared" si="118"/>
        <v>0.0158346134124688-0.0437026412150354i</v>
      </c>
      <c r="FD16" s="2" t="str">
        <f t="shared" si="119"/>
        <v>0.035657559207484-0.0311370828220188i</v>
      </c>
      <c r="FE16" s="2" t="str">
        <f t="shared" si="120"/>
        <v>0.035657559207484+0.0311370828220188i</v>
      </c>
      <c r="FF16" s="2">
        <f t="shared" si="121"/>
        <v>12</v>
      </c>
    </row>
    <row r="17" spans="1:162" x14ac:dyDescent="0.4">
      <c r="A17" s="1">
        <f t="shared" si="122"/>
        <v>13</v>
      </c>
      <c r="B17" s="4">
        <f>IMREAL(IMSUM(EV17:FE17))</f>
        <v>7.9999999999999503</v>
      </c>
      <c r="C17" s="2" t="s">
        <v>75</v>
      </c>
      <c r="D17" s="2" t="s">
        <v>12</v>
      </c>
      <c r="E17" s="2">
        <f t="shared" si="0"/>
        <v>1</v>
      </c>
      <c r="F17" s="2" t="str">
        <f t="shared" si="0"/>
        <v>1.24228964580078-0.603887740565216i</v>
      </c>
      <c r="G17" s="2" t="str">
        <f t="shared" si="0"/>
        <v>1.24228964580078+0.603887740565216i</v>
      </c>
      <c r="H17" s="2" t="str">
        <f t="shared" si="0"/>
        <v>1.75278203064041-0.901328005950937i</v>
      </c>
      <c r="I17" s="2" t="str">
        <f t="shared" si="0"/>
        <v>1.75278203064041+0.901328005950937i</v>
      </c>
      <c r="J17" s="2" t="str">
        <f t="shared" si="0"/>
        <v>2.89804972690582</v>
      </c>
      <c r="K17" s="2" t="str">
        <f t="shared" si="0"/>
        <v>2.73895203221975-0.516796536501556i</v>
      </c>
      <c r="L17" s="2" t="str">
        <f t="shared" si="0"/>
        <v>2.73895203221975+0.516796536501556i</v>
      </c>
      <c r="M17" s="2" t="str">
        <f t="shared" si="0"/>
        <v>2.31204459143665-0.858354748250524i</v>
      </c>
      <c r="N17" s="2" t="str">
        <f t="shared" si="0"/>
        <v>2.31204459143665+0.858354748250524i</v>
      </c>
      <c r="O17" s="2" t="str">
        <f t="shared" si="1"/>
        <v>1014.98009331353+5.6843418860808E-14i</v>
      </c>
      <c r="P17" s="2" t="str">
        <f t="shared" si="2"/>
        <v>8139.89772462238</v>
      </c>
      <c r="R17" s="2" t="s">
        <v>76</v>
      </c>
      <c r="S17" s="2" t="s">
        <v>13</v>
      </c>
      <c r="T17" s="2" t="str">
        <f t="shared" si="3"/>
        <v>-1.24228964580078+0.603887740565216i</v>
      </c>
      <c r="U17" s="2">
        <f t="shared" si="4"/>
        <v>1</v>
      </c>
      <c r="V17" s="2" t="str">
        <f t="shared" si="5"/>
        <v>1.20777548113043i</v>
      </c>
      <c r="W17" s="2" t="str">
        <f t="shared" si="6"/>
        <v>0.510492384839635-0.297440265385721i</v>
      </c>
      <c r="X17" s="2" t="str">
        <f t="shared" si="7"/>
        <v>0.510492384839635+1.50521574651615i</v>
      </c>
      <c r="Y17" s="2" t="str">
        <f t="shared" si="8"/>
        <v>1.65576008110504+0.603887740565216i</v>
      </c>
      <c r="Z17" s="2" t="str">
        <f t="shared" si="9"/>
        <v>1.49666238641897+0.08709120406366i</v>
      </c>
      <c r="AA17" s="2" t="str">
        <f t="shared" si="10"/>
        <v>1.49666238641897+1.12068427706677i</v>
      </c>
      <c r="AB17" s="2" t="str">
        <f t="shared" si="11"/>
        <v>1.06975494563588-0.254467007685308i</v>
      </c>
      <c r="AC17" s="2" t="str">
        <f t="shared" si="12"/>
        <v>1.06975494563588+1.46224248881574i</v>
      </c>
      <c r="AD17" s="2" t="str">
        <f t="shared" si="13"/>
        <v>13.8895855911923+6.69596263414663i</v>
      </c>
      <c r="AE17" s="2" t="str">
        <f t="shared" si="14"/>
        <v>-0.515097566953308+0.407104681288088i</v>
      </c>
      <c r="AG17" s="2" t="s">
        <v>77</v>
      </c>
      <c r="AH17" s="2" t="s">
        <v>14</v>
      </c>
      <c r="AI17" s="2" t="str">
        <f t="shared" si="15"/>
        <v>-1.24228964580078-0.603887740565216i</v>
      </c>
      <c r="AJ17" s="2" t="str">
        <f t="shared" si="16"/>
        <v>-1.20777548113043i</v>
      </c>
      <c r="AK17" s="2">
        <f t="shared" si="17"/>
        <v>1</v>
      </c>
      <c r="AL17" s="2" t="str">
        <f t="shared" si="18"/>
        <v>0.510492384839635-1.50521574651615i</v>
      </c>
      <c r="AM17" s="2" t="str">
        <f t="shared" si="19"/>
        <v>0.510492384839635+0.297440265385721i</v>
      </c>
      <c r="AN17" s="2" t="str">
        <f t="shared" si="20"/>
        <v>1.65576008110504-0.603887740565216i</v>
      </c>
      <c r="AO17" s="2" t="str">
        <f t="shared" si="21"/>
        <v>1.49666238641897-1.12068427706677i</v>
      </c>
      <c r="AP17" s="2" t="str">
        <f t="shared" si="22"/>
        <v>1.49666238641897-0.08709120406366i</v>
      </c>
      <c r="AQ17" s="2" t="str">
        <f t="shared" si="23"/>
        <v>1.06975494563588-1.46224248881574i</v>
      </c>
      <c r="AR17" s="2" t="str">
        <f t="shared" si="24"/>
        <v>1.06975494563588+0.254467007685308i</v>
      </c>
      <c r="AS17" s="2" t="str">
        <f t="shared" si="25"/>
        <v>13.8895855911923-6.69596263414663i</v>
      </c>
      <c r="AT17" s="2" t="str">
        <f t="shared" si="26"/>
        <v>-0.515097566953308-0.407104681288088i</v>
      </c>
      <c r="AV17" s="2" t="s">
        <v>78</v>
      </c>
      <c r="AW17" s="2" t="s">
        <v>15</v>
      </c>
      <c r="AX17" s="2" t="str">
        <f t="shared" si="27"/>
        <v>-1.75278203064041+0.901328005950937i</v>
      </c>
      <c r="AY17" s="2" t="str">
        <f t="shared" si="28"/>
        <v>-0.510492384839635+0.297440265385721i</v>
      </c>
      <c r="AZ17" s="2" t="str">
        <f t="shared" si="29"/>
        <v>-0.510492384839635+1.50521574651615i</v>
      </c>
      <c r="BA17" s="2">
        <f t="shared" si="30"/>
        <v>1</v>
      </c>
      <c r="BB17" s="2" t="str">
        <f t="shared" si="31"/>
        <v>1.80265601190187i</v>
      </c>
      <c r="BC17" s="2" t="str">
        <f t="shared" si="32"/>
        <v>1.14526769626541+0.901328005950937i</v>
      </c>
      <c r="BD17" s="2" t="str">
        <f t="shared" si="33"/>
        <v>0.986170001579339+0.384531469449381i</v>
      </c>
      <c r="BE17" s="2" t="str">
        <f t="shared" si="34"/>
        <v>0.986170001579339+1.41812454245249i</v>
      </c>
      <c r="BF17" s="2" t="str">
        <f t="shared" si="35"/>
        <v>0.559262560796243+0.0429732577004129i</v>
      </c>
      <c r="BG17" s="2" t="str">
        <f t="shared" si="36"/>
        <v>0.559262560796243+1.75968275420146i</v>
      </c>
      <c r="BH17" s="2" t="str">
        <f t="shared" si="37"/>
        <v>8.18544649640375-4.21650238848425i</v>
      </c>
      <c r="BI17" s="2" t="str">
        <f t="shared" si="38"/>
        <v>-0.132219437926689-0.39198884382658i</v>
      </c>
      <c r="BK17" s="2" t="s">
        <v>79</v>
      </c>
      <c r="BL17" s="2" t="s">
        <v>16</v>
      </c>
      <c r="BM17" s="2" t="str">
        <f t="shared" si="39"/>
        <v>-1.75278203064041-0.901328005950937i</v>
      </c>
      <c r="BN17" s="2" t="str">
        <f t="shared" si="40"/>
        <v>-0.510492384839635-1.50521574651615i</v>
      </c>
      <c r="BO17" s="2" t="str">
        <f t="shared" si="41"/>
        <v>-0.510492384839635-0.297440265385721i</v>
      </c>
      <c r="BP17" s="2" t="str">
        <f t="shared" si="42"/>
        <v>-1.80265601190187i</v>
      </c>
      <c r="BQ17" s="2">
        <f t="shared" si="43"/>
        <v>1</v>
      </c>
      <c r="BR17" s="2" t="str">
        <f t="shared" si="44"/>
        <v>1.14526769626541-0.901328005950937i</v>
      </c>
      <c r="BS17" s="2" t="str">
        <f t="shared" si="45"/>
        <v>0.986170001579339-1.41812454245249i</v>
      </c>
      <c r="BT17" s="2" t="str">
        <f t="shared" si="46"/>
        <v>0.986170001579339-0.384531469449381i</v>
      </c>
      <c r="BU17" s="2" t="str">
        <f t="shared" si="47"/>
        <v>0.559262560796243-1.75968275420146i</v>
      </c>
      <c r="BV17" s="2" t="str">
        <f t="shared" si="48"/>
        <v>0.559262560796243-0.0429732577004129i</v>
      </c>
      <c r="BW17" s="2" t="str">
        <f t="shared" si="49"/>
        <v>8.18544649640375+4.21650238848425i</v>
      </c>
      <c r="BX17" s="2" t="str">
        <f t="shared" si="50"/>
        <v>-0.132219437926689+0.39198884382658i</v>
      </c>
      <c r="BZ17" s="2" t="s">
        <v>80</v>
      </c>
      <c r="CA17" s="2" t="s">
        <v>17</v>
      </c>
      <c r="CB17" s="2" t="str">
        <f t="shared" si="51"/>
        <v>-2.89804972690582</v>
      </c>
      <c r="CC17" s="2" t="str">
        <f t="shared" si="52"/>
        <v>-1.65576008110504-0.603887740565216i</v>
      </c>
      <c r="CD17" s="2" t="str">
        <f t="shared" si="53"/>
        <v>-1.65576008110504+0.603887740565216i</v>
      </c>
      <c r="CE17" s="2" t="str">
        <f t="shared" si="54"/>
        <v>-1.14526769626541-0.901328005950937i</v>
      </c>
      <c r="CF17" s="2" t="str">
        <f t="shared" si="55"/>
        <v>-1.14526769626541+0.901328005950937i</v>
      </c>
      <c r="CG17" s="2">
        <f t="shared" si="56"/>
        <v>1</v>
      </c>
      <c r="CH17" s="2" t="str">
        <f t="shared" si="57"/>
        <v>-0.159097694686068-0.516796536501556i</v>
      </c>
      <c r="CI17" s="2" t="str">
        <f t="shared" si="58"/>
        <v>-0.159097694686068+0.516796536501556i</v>
      </c>
      <c r="CJ17" s="2" t="str">
        <f t="shared" si="59"/>
        <v>-0.586005135469164-0.858354748250524i</v>
      </c>
      <c r="CK17" s="2" t="str">
        <f t="shared" si="60"/>
        <v>-0.586005135469164+0.858354748250524i</v>
      </c>
      <c r="CL17" s="2" t="str">
        <f t="shared" si="61"/>
        <v>-6.03888407683302+4.44089209850063E-16i</v>
      </c>
      <c r="CM17" s="2" t="str">
        <f t="shared" si="62"/>
        <v>-0.250652052039971-4.91283207342441E-16i</v>
      </c>
      <c r="CO17" s="2" t="s">
        <v>81</v>
      </c>
      <c r="CP17" s="2" t="s">
        <v>18</v>
      </c>
      <c r="CQ17" s="2" t="str">
        <f t="shared" si="63"/>
        <v>-2.73895203221975+0.516796536501556i</v>
      </c>
      <c r="CR17" s="2" t="str">
        <f t="shared" si="64"/>
        <v>-1.49666238641897-0.08709120406366i</v>
      </c>
      <c r="CS17" s="2" t="str">
        <f t="shared" si="65"/>
        <v>-1.49666238641897+1.12068427706677i</v>
      </c>
      <c r="CT17" s="2" t="str">
        <f t="shared" si="66"/>
        <v>-0.986170001579339-0.384531469449381i</v>
      </c>
      <c r="CU17" s="2" t="str">
        <f t="shared" si="67"/>
        <v>-0.986170001579339+1.41812454245249i</v>
      </c>
      <c r="CV17" s="2" t="str">
        <f t="shared" si="68"/>
        <v>0.159097694686068+0.516796536501556i</v>
      </c>
      <c r="CW17" s="2">
        <f t="shared" si="69"/>
        <v>1</v>
      </c>
      <c r="CX17" s="2" t="str">
        <f t="shared" si="70"/>
        <v>1.03359307300311i</v>
      </c>
      <c r="CY17" s="2" t="str">
        <f t="shared" si="71"/>
        <v>-0.426907440783096-0.341558211748968i</v>
      </c>
      <c r="CZ17" s="2" t="str">
        <f t="shared" si="72"/>
        <v>-0.426907440783096+1.37515128475208i</v>
      </c>
      <c r="DA17" s="2" t="str">
        <f t="shared" si="73"/>
        <v>-3.97791183896617-4.86603479268126i</v>
      </c>
      <c r="DB17" s="2" t="str">
        <f t="shared" si="74"/>
        <v>0.0189169774811307+0.262995968862594i</v>
      </c>
      <c r="DD17" s="2" t="s">
        <v>82</v>
      </c>
      <c r="DE17" s="2" t="s">
        <v>19</v>
      </c>
      <c r="DF17" s="2" t="str">
        <f t="shared" si="75"/>
        <v>-2.73895203221975-0.516796536501556i</v>
      </c>
      <c r="DG17" s="2" t="str">
        <f t="shared" si="76"/>
        <v>-1.49666238641897-1.12068427706677i</v>
      </c>
      <c r="DH17" s="2" t="str">
        <f t="shared" si="77"/>
        <v>-1.49666238641897+0.08709120406366i</v>
      </c>
      <c r="DI17" s="2" t="str">
        <f t="shared" si="78"/>
        <v>-0.986170001579339-1.41812454245249i</v>
      </c>
      <c r="DJ17" s="2" t="str">
        <f t="shared" si="79"/>
        <v>-0.986170001579339+0.384531469449381i</v>
      </c>
      <c r="DK17" s="2" t="str">
        <f t="shared" si="80"/>
        <v>0.159097694686068-0.516796536501556i</v>
      </c>
      <c r="DL17" s="2" t="str">
        <f t="shared" si="81"/>
        <v>-1.03359307300311i</v>
      </c>
      <c r="DM17" s="2">
        <f t="shared" si="82"/>
        <v>1</v>
      </c>
      <c r="DN17" s="2" t="str">
        <f t="shared" si="83"/>
        <v>-0.426907440783096-1.37515128475208i</v>
      </c>
      <c r="DO17" s="2" t="str">
        <f t="shared" si="84"/>
        <v>-0.426907440783096+0.341558211748968i</v>
      </c>
      <c r="DP17" s="2" t="str">
        <f t="shared" si="85"/>
        <v>-3.97791183896617+4.86603479268126i</v>
      </c>
      <c r="DQ17" s="2" t="str">
        <f t="shared" si="86"/>
        <v>0.0189169774811307-0.262995968862594i</v>
      </c>
      <c r="DS17" s="2" t="s">
        <v>83</v>
      </c>
      <c r="DT17" s="2" t="s">
        <v>20</v>
      </c>
      <c r="DU17" s="2" t="str">
        <f t="shared" si="87"/>
        <v>-2.31204459143665+0.858354748250524i</v>
      </c>
      <c r="DV17" s="2" t="str">
        <f t="shared" si="88"/>
        <v>-1.06975494563588+0.254467007685308i</v>
      </c>
      <c r="DW17" s="2" t="str">
        <f t="shared" si="89"/>
        <v>-1.06975494563588+1.46224248881574i</v>
      </c>
      <c r="DX17" s="2" t="str">
        <f t="shared" si="90"/>
        <v>-0.559262560796243-0.0429732577004129i</v>
      </c>
      <c r="DY17" s="2" t="str">
        <f t="shared" si="91"/>
        <v>-0.559262560796243+1.75968275420146i</v>
      </c>
      <c r="DZ17" s="2" t="str">
        <f t="shared" si="92"/>
        <v>0.586005135469164+0.858354748250524i</v>
      </c>
      <c r="EA17" s="2" t="str">
        <f t="shared" si="93"/>
        <v>0.426907440783096+0.341558211748968i</v>
      </c>
      <c r="EB17" s="2" t="str">
        <f t="shared" si="94"/>
        <v>0.426907440783096+1.37515128475208i</v>
      </c>
      <c r="EC17" s="2">
        <f t="shared" si="95"/>
        <v>1</v>
      </c>
      <c r="ED17" s="2" t="str">
        <f t="shared" si="96"/>
        <v>1.71670949650105i</v>
      </c>
      <c r="EE17" s="2" t="str">
        <f t="shared" si="97"/>
        <v>1.43227513302141-7.00237003592963i</v>
      </c>
      <c r="EF17" s="2" t="str">
        <f t="shared" si="98"/>
        <v>0.304863742203447-0.0511939511821412i</v>
      </c>
      <c r="EH17" s="2" t="s">
        <v>84</v>
      </c>
      <c r="EI17" s="2" t="s">
        <v>21</v>
      </c>
      <c r="EJ17" s="2" t="str">
        <f t="shared" si="99"/>
        <v>-2.31204459143665-0.858354748250524i</v>
      </c>
      <c r="EK17" s="2" t="str">
        <f t="shared" si="100"/>
        <v>-1.06975494563588-1.46224248881574i</v>
      </c>
      <c r="EL17" s="2" t="str">
        <f t="shared" si="101"/>
        <v>-1.06975494563588-0.254467007685308i</v>
      </c>
      <c r="EM17" s="2" t="str">
        <f t="shared" si="102"/>
        <v>-0.559262560796243-1.75968275420146i</v>
      </c>
      <c r="EN17" s="2" t="str">
        <f t="shared" si="103"/>
        <v>-0.559262560796243+0.0429732577004129i</v>
      </c>
      <c r="EO17" s="2" t="str">
        <f t="shared" si="104"/>
        <v>0.586005135469164-0.858354748250524i</v>
      </c>
      <c r="EP17" s="2" t="str">
        <f t="shared" si="105"/>
        <v>0.426907440783096-1.37515128475208i</v>
      </c>
      <c r="EQ17" s="2" t="str">
        <f t="shared" si="106"/>
        <v>0.426907440783096-0.341558211748968i</v>
      </c>
      <c r="ER17" s="2" t="str">
        <f t="shared" si="107"/>
        <v>-1.71670949650105i</v>
      </c>
      <c r="ES17" s="2">
        <f t="shared" si="108"/>
        <v>1</v>
      </c>
      <c r="ET17" s="2" t="str">
        <f t="shared" si="109"/>
        <v>1.43227513302141+7.00237003592963i</v>
      </c>
      <c r="EU17" s="2" t="str">
        <f t="shared" si="110"/>
        <v>0.304863742203447+0.0511939511821412i</v>
      </c>
      <c r="EV17" s="2" t="str">
        <f t="shared" si="111"/>
        <v>8.01976095713233-4.49142435652684E-16i</v>
      </c>
      <c r="EW17" s="2" t="str">
        <f t="shared" si="112"/>
        <v>-0.0186263422655569+0.0382895493618129i</v>
      </c>
      <c r="EX17" s="2" t="str">
        <f t="shared" si="113"/>
        <v>-0.0186263422655569-0.0382895493618129i</v>
      </c>
      <c r="EY17" s="2" t="str">
        <f t="shared" si="114"/>
        <v>0.00672969909772288-0.0444218958204667i</v>
      </c>
      <c r="EZ17" s="2" t="str">
        <f t="shared" si="115"/>
        <v>0.00672969909772288+0.0444218958204667i</v>
      </c>
      <c r="FA17" s="2" t="str">
        <f t="shared" si="116"/>
        <v>0.0415063526391486+8.44056160384237E-17i</v>
      </c>
      <c r="FB17" s="2" t="str">
        <f t="shared" si="117"/>
        <v>-0.0343019329481096-0.0241537705133867i</v>
      </c>
      <c r="FC17" s="2" t="str">
        <f t="shared" si="118"/>
        <v>-0.0343019329481096+0.0241537705133867i</v>
      </c>
      <c r="FD17" s="2" t="str">
        <f t="shared" si="119"/>
        <v>0.0155649212301781+0.0403535504590785i</v>
      </c>
      <c r="FE17" s="2" t="str">
        <f t="shared" si="120"/>
        <v>0.0155649212301781-0.0403535504590785i</v>
      </c>
      <c r="FF17" s="2">
        <f t="shared" si="121"/>
        <v>13</v>
      </c>
    </row>
    <row r="18" spans="1:162" x14ac:dyDescent="0.4">
      <c r="A18" s="1">
        <f t="shared" si="122"/>
        <v>14</v>
      </c>
      <c r="B18" s="4">
        <f>IMREAL(IMSUM(EV18:FE18))</f>
        <v>15.999999999999901</v>
      </c>
      <c r="C18" s="2" t="s">
        <v>76</v>
      </c>
      <c r="D18" s="2" t="s">
        <v>12</v>
      </c>
      <c r="E18" s="2">
        <f t="shared" si="0"/>
        <v>1</v>
      </c>
      <c r="F18" s="2" t="str">
        <f t="shared" si="0"/>
        <v>1.24228964580078-0.603887740565216i</v>
      </c>
      <c r="G18" s="2" t="str">
        <f t="shared" si="0"/>
        <v>1.24228964580078+0.603887740565216i</v>
      </c>
      <c r="H18" s="2" t="str">
        <f t="shared" si="0"/>
        <v>1.75278203064041-0.901328005950937i</v>
      </c>
      <c r="I18" s="2" t="str">
        <f t="shared" si="0"/>
        <v>1.75278203064041+0.901328005950937i</v>
      </c>
      <c r="J18" s="2" t="str">
        <f t="shared" si="0"/>
        <v>2.89804972690582</v>
      </c>
      <c r="K18" s="2" t="str">
        <f t="shared" si="0"/>
        <v>2.73895203221975-0.516796536501556i</v>
      </c>
      <c r="L18" s="2" t="str">
        <f t="shared" si="0"/>
        <v>2.73895203221975+0.516796536501556i</v>
      </c>
      <c r="M18" s="2" t="str">
        <f t="shared" si="0"/>
        <v>2.31204459143665-0.858354748250524i</v>
      </c>
      <c r="N18" s="2" t="str">
        <f t="shared" si="0"/>
        <v>2.31204459143665+0.858354748250524i</v>
      </c>
      <c r="O18" s="2" t="str">
        <f t="shared" ref="O18:O23" si="123">IMPRODUCT(E18:N18)</f>
        <v>1014.98009331353+5.6843418860808E-14i</v>
      </c>
      <c r="P18" s="2" t="str">
        <f t="shared" ref="P18:P23" si="124">IMPOWER(D18,$A18)</f>
        <v>16271.8072198747</v>
      </c>
      <c r="R18" s="2" t="s">
        <v>77</v>
      </c>
      <c r="S18" s="2" t="s">
        <v>13</v>
      </c>
      <c r="T18" s="2" t="str">
        <f t="shared" ref="T18:T23" si="125">IF(E$3&lt;&gt;$S18,IMSUB($S18,E$3),1)</f>
        <v>-1.24228964580078+0.603887740565216i</v>
      </c>
      <c r="U18" s="2">
        <f t="shared" ref="U18:U23" si="126">IF(F$3&lt;&gt;$S18,IMSUB($S18,F$3),1)</f>
        <v>1</v>
      </c>
      <c r="V18" s="2" t="str">
        <f t="shared" ref="V18:V23" si="127">IF(G$3&lt;&gt;$S18,IMSUB($S18,G$3),1)</f>
        <v>1.20777548113043i</v>
      </c>
      <c r="W18" s="2" t="str">
        <f t="shared" ref="W18:W23" si="128">IF(H$3&lt;&gt;$S18,IMSUB($S18,H$3),1)</f>
        <v>0.510492384839635-0.297440265385721i</v>
      </c>
      <c r="X18" s="2" t="str">
        <f t="shared" ref="X18:X23" si="129">IF(I$3&lt;&gt;$S18,IMSUB($S18,I$3),1)</f>
        <v>0.510492384839635+1.50521574651615i</v>
      </c>
      <c r="Y18" s="2" t="str">
        <f t="shared" ref="Y18:Y23" si="130">IF(J$3&lt;&gt;$S18,IMSUB($S18,J$3),1)</f>
        <v>1.65576008110504+0.603887740565216i</v>
      </c>
      <c r="Z18" s="2" t="str">
        <f t="shared" ref="Z18:Z23" si="131">IF(K$3&lt;&gt;$S18,IMSUB($S18,K$3),1)</f>
        <v>1.49666238641897+0.08709120406366i</v>
      </c>
      <c r="AA18" s="2" t="str">
        <f t="shared" ref="AA18:AA23" si="132">IF(L$3&lt;&gt;$S18,IMSUB($S18,L$3),1)</f>
        <v>1.49666238641897+1.12068427706677i</v>
      </c>
      <c r="AB18" s="2" t="str">
        <f t="shared" ref="AB18:AB23" si="133">IF(M$3&lt;&gt;$S18,IMSUB($S18,M$3),1)</f>
        <v>1.06975494563588-0.254467007685308i</v>
      </c>
      <c r="AC18" s="2" t="str">
        <f t="shared" ref="AC18:AC23" si="134">IF(N$3&lt;&gt;$S18,IMSUB($S18,N$3),1)</f>
        <v>1.06975494563588+1.46224248881574i</v>
      </c>
      <c r="AD18" s="2" t="str">
        <f t="shared" ref="AD18:AD23" si="135">IMPRODUCT(T18:AC18)</f>
        <v>13.8895855911923+6.69596263414663i</v>
      </c>
      <c r="AE18" s="2" t="str">
        <f t="shared" ref="AE18:AE23" si="136">IMPOWER(S18,$A18)</f>
        <v>-0.635634786156621-0.00299319284089457i</v>
      </c>
      <c r="AG18" s="2" t="s">
        <v>78</v>
      </c>
      <c r="AH18" s="2" t="s">
        <v>14</v>
      </c>
      <c r="AI18" s="2" t="str">
        <f t="shared" ref="AI18:AI23" si="137">IF(E$3&lt;&gt;$AH18,IMSUB($AH18,E$3),1)</f>
        <v>-1.24228964580078-0.603887740565216i</v>
      </c>
      <c r="AJ18" s="2" t="str">
        <f t="shared" ref="AJ18:AJ23" si="138">IF(F$3&lt;&gt;$AH18,IMSUB($AH18,F$3),1)</f>
        <v>-1.20777548113043i</v>
      </c>
      <c r="AK18" s="2">
        <f t="shared" ref="AK18:AK23" si="139">IF(G$3&lt;&gt;$AH18,IMSUB($AH18,G$3),1)</f>
        <v>1</v>
      </c>
      <c r="AL18" s="2" t="str">
        <f t="shared" ref="AL18:AL23" si="140">IF(H$3&lt;&gt;$AH18,IMSUB($AH18,H$3),1)</f>
        <v>0.510492384839635-1.50521574651615i</v>
      </c>
      <c r="AM18" s="2" t="str">
        <f t="shared" ref="AM18:AM23" si="141">IF(I$3&lt;&gt;$AH18,IMSUB($AH18,I$3),1)</f>
        <v>0.510492384839635+0.297440265385721i</v>
      </c>
      <c r="AN18" s="2" t="str">
        <f t="shared" ref="AN18:AN23" si="142">IF(J$3&lt;&gt;$AH18,IMSUB($AH18,J$3),1)</f>
        <v>1.65576008110504-0.603887740565216i</v>
      </c>
      <c r="AO18" s="2" t="str">
        <f t="shared" ref="AO18:AO23" si="143">IF(K$3&lt;&gt;$AH18,IMSUB($AH18,K$3),1)</f>
        <v>1.49666238641897-1.12068427706677i</v>
      </c>
      <c r="AP18" s="2" t="str">
        <f t="shared" ref="AP18:AP23" si="144">IF(L$3&lt;&gt;$AH18,IMSUB($AH18,L$3),1)</f>
        <v>1.49666238641897-0.08709120406366i</v>
      </c>
      <c r="AQ18" s="2" t="str">
        <f t="shared" ref="AQ18:AQ23" si="145">IF(M$3&lt;&gt;$AH18,IMSUB($AH18,M$3),1)</f>
        <v>1.06975494563588-1.46224248881574i</v>
      </c>
      <c r="AR18" s="2" t="str">
        <f t="shared" ref="AR18:AR23" si="146">IF(N$3&lt;&gt;$AH18,IMSUB($AH18,N$3),1)</f>
        <v>1.06975494563588+0.254467007685308i</v>
      </c>
      <c r="AS18" s="2" t="str">
        <f t="shared" ref="AS18:AS23" si="147">IMPRODUCT(AI18:AR18)</f>
        <v>13.8895855911923-6.69596263414663i</v>
      </c>
      <c r="AT18" s="2" t="str">
        <f t="shared" ref="AT18:AT23" si="148">IMPOWER(AH18,$A18)</f>
        <v>-0.635634786156621+0.00299319284089457i</v>
      </c>
      <c r="AV18" s="2" t="s">
        <v>79</v>
      </c>
      <c r="AW18" s="2" t="s">
        <v>15</v>
      </c>
      <c r="AX18" s="2" t="str">
        <f t="shared" ref="AX18:AX23" si="149">IF(E$3&lt;&gt;$AW18,IMSUB($AW18,E$3),1)</f>
        <v>-1.75278203064041+0.901328005950937i</v>
      </c>
      <c r="AY18" s="2" t="str">
        <f t="shared" ref="AY18:AY23" si="150">IF(F$3&lt;&gt;$AW18,IMSUB($AW18,F$3),1)</f>
        <v>-0.510492384839635+0.297440265385721i</v>
      </c>
      <c r="AZ18" s="2" t="str">
        <f t="shared" ref="AZ18:AZ23" si="151">IF(G$3&lt;&gt;$AW18,IMSUB($AW18,G$3),1)</f>
        <v>-0.510492384839635+1.50521574651615i</v>
      </c>
      <c r="BA18" s="2">
        <f t="shared" ref="BA18:BA23" si="152">IF(H$3&lt;&gt;$AW18,IMSUB($AW18,H$3),1)</f>
        <v>1</v>
      </c>
      <c r="BB18" s="2" t="str">
        <f t="shared" ref="BB18:BB23" si="153">IF(I$3&lt;&gt;$AW18,IMSUB($AW18,I$3),1)</f>
        <v>1.80265601190187i</v>
      </c>
      <c r="BC18" s="2" t="str">
        <f t="shared" ref="BC18:BC23" si="154">IF(J$3&lt;&gt;$AW18,IMSUB($AW18,J$3),1)</f>
        <v>1.14526769626541+0.901328005950937i</v>
      </c>
      <c r="BD18" s="2" t="str">
        <f t="shared" ref="BD18:BD23" si="155">IF(K$3&lt;&gt;$AW18,IMSUB($AW18,K$3),1)</f>
        <v>0.986170001579339+0.384531469449381i</v>
      </c>
      <c r="BE18" s="2" t="str">
        <f t="shared" ref="BE18:BE23" si="156">IF(L$3&lt;&gt;$AW18,IMSUB($AW18,L$3),1)</f>
        <v>0.986170001579339+1.41812454245249i</v>
      </c>
      <c r="BF18" s="2" t="str">
        <f t="shared" ref="BF18:BF23" si="157">IF(M$3&lt;&gt;$AW18,IMSUB($AW18,M$3),1)</f>
        <v>0.559262560796243+0.0429732577004129i</v>
      </c>
      <c r="BG18" s="2" t="str">
        <f t="shared" ref="BG18:BG23" si="158">IF(N$3&lt;&gt;$AW18,IMSUB($AW18,N$3),1)</f>
        <v>0.559262560796243+1.75968275420146i</v>
      </c>
      <c r="BH18" s="2" t="str">
        <f t="shared" ref="BH18:BH23" si="159">IMPRODUCT(AX18:BG18)</f>
        <v>8.18544649640375-4.21650238848425i</v>
      </c>
      <c r="BI18" s="2" t="str">
        <f t="shared" ref="BI18:BI23" si="160">IMPOWER(AW18,$A18)</f>
        <v>0.320753257838593-0.2156950832875i</v>
      </c>
      <c r="BK18" s="2" t="s">
        <v>80</v>
      </c>
      <c r="BL18" s="2" t="s">
        <v>16</v>
      </c>
      <c r="BM18" s="2" t="str">
        <f t="shared" ref="BM18:BM23" si="161">IF(E$3&lt;&gt;$BL18,IMSUB($BL18,E$3),1)</f>
        <v>-1.75278203064041-0.901328005950937i</v>
      </c>
      <c r="BN18" s="2" t="str">
        <f t="shared" ref="BN18:BN23" si="162">IF(F$3&lt;&gt;$BL18,IMSUB($BL18,F$3),1)</f>
        <v>-0.510492384839635-1.50521574651615i</v>
      </c>
      <c r="BO18" s="2" t="str">
        <f t="shared" ref="BO18:BO23" si="163">IF(G$3&lt;&gt;$BL18,IMSUB($BL18,G$3),1)</f>
        <v>-0.510492384839635-0.297440265385721i</v>
      </c>
      <c r="BP18" s="2" t="str">
        <f t="shared" ref="BP18:BP23" si="164">IF(H$3&lt;&gt;$BL18,IMSUB($BL18,H$3),1)</f>
        <v>-1.80265601190187i</v>
      </c>
      <c r="BQ18" s="2">
        <f t="shared" ref="BQ18:BQ23" si="165">IF(I$3&lt;&gt;$BL18,IMSUB($BL18,I$3),1)</f>
        <v>1</v>
      </c>
      <c r="BR18" s="2" t="str">
        <f t="shared" ref="BR18:BR23" si="166">IF(J$3&lt;&gt;$BL18,IMSUB($BL18,J$3),1)</f>
        <v>1.14526769626541-0.901328005950937i</v>
      </c>
      <c r="BS18" s="2" t="str">
        <f t="shared" ref="BS18:BS23" si="167">IF(K$3&lt;&gt;$BL18,IMSUB($BL18,K$3),1)</f>
        <v>0.986170001579339-1.41812454245249i</v>
      </c>
      <c r="BT18" s="2" t="str">
        <f t="shared" ref="BT18:BT23" si="168">IF(L$3&lt;&gt;$BL18,IMSUB($BL18,L$3),1)</f>
        <v>0.986170001579339-0.384531469449381i</v>
      </c>
      <c r="BU18" s="2" t="str">
        <f t="shared" ref="BU18:BU23" si="169">IF(M$3&lt;&gt;$BL18,IMSUB($BL18,M$3),1)</f>
        <v>0.559262560796243-1.75968275420146i</v>
      </c>
      <c r="BV18" s="2" t="str">
        <f t="shared" ref="BV18:BV23" si="170">IF(N$3&lt;&gt;$BL18,IMSUB($BL18,N$3),1)</f>
        <v>0.559262560796243-0.0429732577004129i</v>
      </c>
      <c r="BW18" s="2" t="str">
        <f t="shared" ref="BW18:BW23" si="171">IMPRODUCT(BM18:BV18)</f>
        <v>8.18544649640375+4.21650238848425i</v>
      </c>
      <c r="BX18" s="2" t="str">
        <f t="shared" ref="BX18:BX23" si="172">IMPOWER(BL18,$A18)</f>
        <v>0.320753257838593+0.2156950832875i</v>
      </c>
      <c r="BZ18" s="2" t="s">
        <v>81</v>
      </c>
      <c r="CA18" s="2" t="s">
        <v>17</v>
      </c>
      <c r="CB18" s="2" t="str">
        <f t="shared" ref="CB18:CB23" si="173">IF(E$3&lt;&gt;$CA18,IMSUB($CA18,E$3),1)</f>
        <v>-2.89804972690582</v>
      </c>
      <c r="CC18" s="2" t="str">
        <f t="shared" ref="CC18:CC23" si="174">IF(F$3&lt;&gt;$CA18,IMSUB($CA18,F$3),1)</f>
        <v>-1.65576008110504-0.603887740565216i</v>
      </c>
      <c r="CD18" s="2" t="str">
        <f t="shared" ref="CD18:CD23" si="175">IF(G$3&lt;&gt;$CA18,IMSUB($CA18,G$3),1)</f>
        <v>-1.65576008110504+0.603887740565216i</v>
      </c>
      <c r="CE18" s="2" t="str">
        <f t="shared" ref="CE18:CE23" si="176">IF(H$3&lt;&gt;$CA18,IMSUB($CA18,H$3),1)</f>
        <v>-1.14526769626541-0.901328005950937i</v>
      </c>
      <c r="CF18" s="2" t="str">
        <f t="shared" ref="CF18:CF23" si="177">IF(I$3&lt;&gt;$CA18,IMSUB($CA18,I$3),1)</f>
        <v>-1.14526769626541+0.901328005950937i</v>
      </c>
      <c r="CG18" s="2">
        <f t="shared" ref="CG18:CG23" si="178">IF(J$3&lt;&gt;$CA18,IMSUB($CA18,J$3),1)</f>
        <v>1</v>
      </c>
      <c r="CH18" s="2" t="str">
        <f t="shared" ref="CH18:CH23" si="179">IF(K$3&lt;&gt;$CA18,IMSUB($CA18,K$3),1)</f>
        <v>-0.159097694686068-0.516796536501556i</v>
      </c>
      <c r="CI18" s="2" t="str">
        <f t="shared" ref="CI18:CI23" si="180">IF(L$3&lt;&gt;$CA18,IMSUB($CA18,L$3),1)</f>
        <v>-0.159097694686068+0.516796536501556i</v>
      </c>
      <c r="CJ18" s="2" t="str">
        <f t="shared" ref="CJ18:CJ23" si="181">IF(M$3&lt;&gt;$CA18,IMSUB($CA18,M$3),1)</f>
        <v>-0.586005135469164-0.858354748250524i</v>
      </c>
      <c r="CK18" s="2" t="str">
        <f t="shared" ref="CK18:CK23" si="182">IF(N$3&lt;&gt;$CA18,IMSUB($CA18,N$3),1)</f>
        <v>-0.586005135469164+0.858354748250524i</v>
      </c>
      <c r="CL18" s="2" t="str">
        <f t="shared" ref="CL18:CL23" si="183">IMPRODUCT(CB18:CK18)</f>
        <v>-6.03888407683302+4.44089209850063E-16i</v>
      </c>
      <c r="CM18" s="2" t="str">
        <f t="shared" ref="CM18:CM23" si="184">IMPOWER(CA18,$A18)</f>
        <v>0.225343988607897-3.86511775252276E-16i</v>
      </c>
      <c r="CO18" s="2" t="s">
        <v>82</v>
      </c>
      <c r="CP18" s="2" t="s">
        <v>18</v>
      </c>
      <c r="CQ18" s="2" t="str">
        <f t="shared" ref="CQ18:CQ23" si="185">IF(E$3&lt;&gt;$CP18,IMSUB($CP18,E$3),1)</f>
        <v>-2.73895203221975+0.516796536501556i</v>
      </c>
      <c r="CR18" s="2" t="str">
        <f t="shared" ref="CR18:CR23" si="186">IF(F$3&lt;&gt;$CP18,IMSUB($CP18,F$3),1)</f>
        <v>-1.49666238641897-0.08709120406366i</v>
      </c>
      <c r="CS18" s="2" t="str">
        <f t="shared" ref="CS18:CS23" si="187">IF(G$3&lt;&gt;$CP18,IMSUB($CP18,G$3),1)</f>
        <v>-1.49666238641897+1.12068427706677i</v>
      </c>
      <c r="CT18" s="2" t="str">
        <f t="shared" ref="CT18:CT23" si="188">IF(H$3&lt;&gt;$CP18,IMSUB($CP18,H$3),1)</f>
        <v>-0.986170001579339-0.384531469449381i</v>
      </c>
      <c r="CU18" s="2" t="str">
        <f t="shared" ref="CU18:CU23" si="189">IF(I$3&lt;&gt;$CP18,IMSUB($CP18,I$3),1)</f>
        <v>-0.986170001579339+1.41812454245249i</v>
      </c>
      <c r="CV18" s="2" t="str">
        <f t="shared" ref="CV18:CV23" si="190">IF(J$3&lt;&gt;$CP18,IMSUB($CP18,J$3),1)</f>
        <v>0.159097694686068+0.516796536501556i</v>
      </c>
      <c r="CW18" s="2">
        <f t="shared" ref="CW18:CW23" si="191">IF(K$3&lt;&gt;$CP18,IMSUB($CP18,K$3),1)</f>
        <v>1</v>
      </c>
      <c r="CX18" s="2" t="str">
        <f t="shared" ref="CX18:CX23" si="192">IF(L$3&lt;&gt;$CP18,IMSUB($CP18,L$3),1)</f>
        <v>1.03359307300311i</v>
      </c>
      <c r="CY18" s="2" t="str">
        <f t="shared" ref="CY18:CY23" si="193">IF(M$3&lt;&gt;$CP18,IMSUB($CP18,M$3),1)</f>
        <v>-0.426907440783096-0.341558211748968i</v>
      </c>
      <c r="CZ18" s="2" t="str">
        <f t="shared" ref="CZ18:CZ23" si="194">IF(N$3&lt;&gt;$CP18,IMSUB($CP18,N$3),1)</f>
        <v>-0.426907440783096+1.37515128475208i</v>
      </c>
      <c r="DA18" s="2" t="str">
        <f t="shared" ref="DA18:DA23" si="195">IMPRODUCT(CQ18:CZ18)</f>
        <v>-3.97791183896617-4.86603479268126i</v>
      </c>
      <c r="DB18" s="2" t="str">
        <f t="shared" ref="DB18:DB23" si="196">IMPOWER(CP18,$A18)</f>
        <v>-0.14991270927812-0.184823272854507i</v>
      </c>
      <c r="DD18" s="2" t="s">
        <v>83</v>
      </c>
      <c r="DE18" s="2" t="s">
        <v>19</v>
      </c>
      <c r="DF18" s="2" t="str">
        <f t="shared" ref="DF18:DF23" si="197">IF(E$3&lt;&gt;$DE18,IMSUB($DE18,E$3),1)</f>
        <v>-2.73895203221975-0.516796536501556i</v>
      </c>
      <c r="DG18" s="2" t="str">
        <f t="shared" ref="DG18:DG23" si="198">IF(F$3&lt;&gt;$DE18,IMSUB($DE18,F$3),1)</f>
        <v>-1.49666238641897-1.12068427706677i</v>
      </c>
      <c r="DH18" s="2" t="str">
        <f t="shared" ref="DH18:DH23" si="199">IF(G$3&lt;&gt;$DE18,IMSUB($DE18,G$3),1)</f>
        <v>-1.49666238641897+0.08709120406366i</v>
      </c>
      <c r="DI18" s="2" t="str">
        <f t="shared" ref="DI18:DI23" si="200">IF(H$3&lt;&gt;$DE18,IMSUB($DE18,H$3),1)</f>
        <v>-0.986170001579339-1.41812454245249i</v>
      </c>
      <c r="DJ18" s="2" t="str">
        <f t="shared" ref="DJ18:DJ23" si="201">IF(I$3&lt;&gt;$DE18,IMSUB($DE18,I$3),1)</f>
        <v>-0.986170001579339+0.384531469449381i</v>
      </c>
      <c r="DK18" s="2" t="str">
        <f t="shared" ref="DK18:DK23" si="202">IF(J$3&lt;&gt;$DE18,IMSUB($DE18,J$3),1)</f>
        <v>0.159097694686068-0.516796536501556i</v>
      </c>
      <c r="DL18" s="2" t="str">
        <f t="shared" ref="DL18:DL23" si="203">IF(K$3&lt;&gt;$DE18,IMSUB($DE18,K$3),1)</f>
        <v>-1.03359307300311i</v>
      </c>
      <c r="DM18" s="2">
        <f t="shared" ref="DM18:DM23" si="204">IF(L$3&lt;&gt;$DE18,IMSUB($DE18,L$3),1)</f>
        <v>1</v>
      </c>
      <c r="DN18" s="2" t="str">
        <f t="shared" ref="DN18:DN23" si="205">IF(M$3&lt;&gt;$DE18,IMSUB($DE18,M$3),1)</f>
        <v>-0.426907440783096-1.37515128475208i</v>
      </c>
      <c r="DO18" s="2" t="str">
        <f t="shared" ref="DO18:DO23" si="206">IF(N$3&lt;&gt;$DE18,IMSUB($DE18,N$3),1)</f>
        <v>-0.426907440783096+0.341558211748968i</v>
      </c>
      <c r="DP18" s="2" t="str">
        <f t="shared" ref="DP18:DP23" si="207">IMPRODUCT(DF18:DO18)</f>
        <v>-3.97791183896617+4.86603479268126i</v>
      </c>
      <c r="DQ18" s="2" t="str">
        <f t="shared" ref="DQ18:DQ23" si="208">IMPOWER(DE18,$A18)</f>
        <v>-0.14991270927812+0.184823272854507i</v>
      </c>
      <c r="DS18" s="2" t="s">
        <v>84</v>
      </c>
      <c r="DT18" s="2" t="s">
        <v>20</v>
      </c>
      <c r="DU18" s="2" t="str">
        <f t="shared" ref="DU18:DU23" si="209">IF(E$3&lt;&gt;$DT18,IMSUB($DT18,E$3),1)</f>
        <v>-2.31204459143665+0.858354748250524i</v>
      </c>
      <c r="DV18" s="2" t="str">
        <f t="shared" ref="DV18:DV23" si="210">IF(F$3&lt;&gt;$DT18,IMSUB($DT18,F$3),1)</f>
        <v>-1.06975494563588+0.254467007685308i</v>
      </c>
      <c r="DW18" s="2" t="str">
        <f t="shared" ref="DW18:DW23" si="211">IF(G$3&lt;&gt;$DT18,IMSUB($DT18,G$3),1)</f>
        <v>-1.06975494563588+1.46224248881574i</v>
      </c>
      <c r="DX18" s="2" t="str">
        <f t="shared" ref="DX18:DX23" si="212">IF(H$3&lt;&gt;$DT18,IMSUB($DT18,H$3),1)</f>
        <v>-0.559262560796243-0.0429732577004129i</v>
      </c>
      <c r="DY18" s="2" t="str">
        <f t="shared" ref="DY18:DY23" si="213">IF(I$3&lt;&gt;$DT18,IMSUB($DT18,I$3),1)</f>
        <v>-0.559262560796243+1.75968275420146i</v>
      </c>
      <c r="DZ18" s="2" t="str">
        <f t="shared" ref="DZ18:DZ23" si="214">IF(J$3&lt;&gt;$DT18,IMSUB($DT18,J$3),1)</f>
        <v>0.586005135469164+0.858354748250524i</v>
      </c>
      <c r="EA18" s="2" t="str">
        <f t="shared" ref="EA18:EA23" si="215">IF(K$3&lt;&gt;$DT18,IMSUB($DT18,K$3),1)</f>
        <v>0.426907440783096+0.341558211748968i</v>
      </c>
      <c r="EB18" s="2" t="str">
        <f t="shared" ref="EB18:EB23" si="216">IF(L$3&lt;&gt;$DT18,IMSUB($DT18,L$3),1)</f>
        <v>0.426907440783096+1.37515128475208i</v>
      </c>
      <c r="EC18" s="2">
        <f t="shared" ref="EC18:EC23" si="217">IF(M$3&lt;&gt;$DT18,IMSUB($DT18,M$3),1)</f>
        <v>1</v>
      </c>
      <c r="ED18" s="2" t="str">
        <f t="shared" ref="ED18:ED23" si="218">IF(N$3&lt;&gt;$DT18,IMSUB($DT18,N$3),1)</f>
        <v>1.71670949650105i</v>
      </c>
      <c r="EE18" s="2" t="str">
        <f t="shared" ref="EE18:EE23" si="219">IMPRODUCT(DU18:ED18)</f>
        <v>1.43227513302141-7.00237003592963i</v>
      </c>
      <c r="EF18" s="2" t="str">
        <f t="shared" ref="EF18:EF23" si="220">IMPOWER(DT18,$A18)</f>
        <v>-0.0514876941053018+0.277706276339543i</v>
      </c>
      <c r="EH18" s="2" t="s">
        <v>88</v>
      </c>
      <c r="EI18" s="2" t="s">
        <v>21</v>
      </c>
      <c r="EJ18" s="2" t="str">
        <f t="shared" ref="EJ18:EJ23" si="221">IF(E$3&lt;&gt;$EI18,IMSUB($EI18,E$3),1)</f>
        <v>-2.31204459143665-0.858354748250524i</v>
      </c>
      <c r="EK18" s="2" t="str">
        <f t="shared" ref="EK18:EK23" si="222">IF(F$3&lt;&gt;$EI18,IMSUB($EI18,F$3),1)</f>
        <v>-1.06975494563588-1.46224248881574i</v>
      </c>
      <c r="EL18" s="2" t="str">
        <f t="shared" ref="EL18:EL23" si="223">IF(G$3&lt;&gt;$EI18,IMSUB($EI18,G$3),1)</f>
        <v>-1.06975494563588-0.254467007685308i</v>
      </c>
      <c r="EM18" s="2" t="str">
        <f t="shared" ref="EM18:EM23" si="224">IF(H$3&lt;&gt;$EI18,IMSUB($EI18,H$3),1)</f>
        <v>-0.559262560796243-1.75968275420146i</v>
      </c>
      <c r="EN18" s="2" t="str">
        <f t="shared" ref="EN18:EN23" si="225">IF(I$3&lt;&gt;$EI18,IMSUB($EI18,I$3),1)</f>
        <v>-0.559262560796243+0.0429732577004129i</v>
      </c>
      <c r="EO18" s="2" t="str">
        <f t="shared" ref="EO18:EO23" si="226">IF(J$3&lt;&gt;$EI18,IMSUB($EI18,J$3),1)</f>
        <v>0.586005135469164-0.858354748250524i</v>
      </c>
      <c r="EP18" s="2" t="str">
        <f t="shared" ref="EP18:EP23" si="227">IF(K$3&lt;&gt;$EI18,IMSUB($EI18,K$3),1)</f>
        <v>0.426907440783096-1.37515128475208i</v>
      </c>
      <c r="EQ18" s="2" t="str">
        <f t="shared" ref="EQ18:EQ23" si="228">IF(L$3&lt;&gt;$EI18,IMSUB($EI18,L$3),1)</f>
        <v>0.426907440783096-0.341558211748968i</v>
      </c>
      <c r="ER18" s="2" t="str">
        <f t="shared" ref="ER18:ER23" si="229">IF(M$3&lt;&gt;$EI18,IMSUB($EI18,M$3),1)</f>
        <v>-1.71670949650105i</v>
      </c>
      <c r="ES18" s="2">
        <f t="shared" ref="ES18:ES23" si="230">IF(N$3&lt;&gt;$EI18,IMSUB($EI18,N$3),1)</f>
        <v>1</v>
      </c>
      <c r="ET18" s="2" t="str">
        <f t="shared" ref="ET18:ET23" si="231">IMPRODUCT(EJ18:ES18)</f>
        <v>1.43227513302141+7.00237003592963i</v>
      </c>
      <c r="EU18" s="2" t="str">
        <f t="shared" ref="EU18:EU23" si="232">IMPOWER(EI18,$A18)</f>
        <v>-0.0514876941053018-0.277706276339543i</v>
      </c>
      <c r="EV18" s="2" t="str">
        <f t="shared" ref="EV18:EV23" si="233">IMDIV(P18,O18)</f>
        <v>16.0316515831885-8.97844097610514E-16i</v>
      </c>
      <c r="EW18" s="2" t="str">
        <f t="shared" ref="EW18:EW23" si="234">IMDIV(AE18,AD18)</f>
        <v>-0.0372176825638068+0.0177265921520377i</v>
      </c>
      <c r="EX18" s="2" t="str">
        <f t="shared" ref="EX18:EX23" si="235">IMDIV(AT18,AS18)</f>
        <v>-0.0372176825638068-0.0177265921520377i</v>
      </c>
      <c r="EY18" s="2" t="str">
        <f t="shared" ref="EY18:EY23" si="236">IMDIV(BI18,BH18)</f>
        <v>0.0416957970191963-0.00487263041592509i</v>
      </c>
      <c r="EZ18" s="2" t="str">
        <f t="shared" ref="EZ18:EZ23" si="237">IMDIV(BX18,BW18)</f>
        <v>0.0416957970191963+0.00487263041592509i</v>
      </c>
      <c r="FA18" s="2" t="str">
        <f t="shared" ref="FA18:FA23" si="238">IMDIV(CM18,CL18)</f>
        <v>-0.0373155016292471+6.12597226427624E-17i</v>
      </c>
      <c r="FB18" s="2" t="str">
        <f t="shared" ref="FB18:FB23" si="239">IMDIV(DB18,DA18)</f>
        <v>0.0378637308008185+0.000145061384054519i</v>
      </c>
      <c r="FC18" s="2" t="str">
        <f t="shared" ref="FC18:FC23" si="240">IMDIV(DQ18,DP18)</f>
        <v>0.0378637308008185-0.000145061384054519i</v>
      </c>
      <c r="FD18" s="2" t="str">
        <f t="shared" ref="FD18:FD23" si="241">IMDIV(EF18,EE18)</f>
        <v>-0.039509886035897+0.000728515223595447i</v>
      </c>
      <c r="FE18" s="2" t="str">
        <f t="shared" ref="FE18:FE23" si="242">IMDIV(EU18,ET18)</f>
        <v>-0.039509886035897-0.000728515223595447i</v>
      </c>
      <c r="FF18" s="2">
        <f t="shared" ref="FF18:FF23" si="243">A18</f>
        <v>14</v>
      </c>
    </row>
    <row r="19" spans="1:162" x14ac:dyDescent="0.4">
      <c r="A19" s="1">
        <f t="shared" si="122"/>
        <v>15</v>
      </c>
      <c r="B19" s="4">
        <f>IMREAL(IMSUM(EV19:FE19))</f>
        <v>31.999999999999702</v>
      </c>
      <c r="C19" s="2" t="s">
        <v>77</v>
      </c>
      <c r="D19" s="2" t="s">
        <v>12</v>
      </c>
      <c r="E19" s="2">
        <f t="shared" si="0"/>
        <v>1</v>
      </c>
      <c r="F19" s="2" t="str">
        <f t="shared" si="0"/>
        <v>1.24228964580078-0.603887740565216i</v>
      </c>
      <c r="G19" s="2" t="str">
        <f t="shared" si="0"/>
        <v>1.24228964580078+0.603887740565216i</v>
      </c>
      <c r="H19" s="2" t="str">
        <f t="shared" si="0"/>
        <v>1.75278203064041-0.901328005950937i</v>
      </c>
      <c r="I19" s="2" t="str">
        <f t="shared" si="0"/>
        <v>1.75278203064041+0.901328005950937i</v>
      </c>
      <c r="J19" s="2" t="str">
        <f t="shared" si="0"/>
        <v>2.89804972690582</v>
      </c>
      <c r="K19" s="2" t="str">
        <f t="shared" si="0"/>
        <v>2.73895203221975-0.516796536501556i</v>
      </c>
      <c r="L19" s="2" t="str">
        <f t="shared" si="0"/>
        <v>2.73895203221975+0.516796536501556i</v>
      </c>
      <c r="M19" s="2" t="str">
        <f t="shared" si="0"/>
        <v>2.31204459143665-0.858354748250524i</v>
      </c>
      <c r="N19" s="2" t="str">
        <f t="shared" si="0"/>
        <v>2.31204459143665+0.858354748250524i</v>
      </c>
      <c r="O19" s="2" t="str">
        <f t="shared" si="123"/>
        <v>1014.98009331353+5.6843418860808E-14i</v>
      </c>
      <c r="P19" s="2" t="str">
        <f t="shared" si="124"/>
        <v>32527.6458203962</v>
      </c>
      <c r="R19" s="2" t="s">
        <v>78</v>
      </c>
      <c r="S19" s="2" t="s">
        <v>13</v>
      </c>
      <c r="T19" s="2" t="str">
        <f t="shared" si="125"/>
        <v>-1.24228964580078+0.603887740565216i</v>
      </c>
      <c r="U19" s="2">
        <f t="shared" si="126"/>
        <v>1</v>
      </c>
      <c r="V19" s="2" t="str">
        <f t="shared" si="127"/>
        <v>1.20777548113043i</v>
      </c>
      <c r="W19" s="2" t="str">
        <f t="shared" si="128"/>
        <v>0.510492384839635-0.297440265385721i</v>
      </c>
      <c r="X19" s="2" t="str">
        <f t="shared" si="129"/>
        <v>0.510492384839635+1.50521574651615i</v>
      </c>
      <c r="Y19" s="2" t="str">
        <f t="shared" si="130"/>
        <v>1.65576008110504+0.603887740565216i</v>
      </c>
      <c r="Z19" s="2" t="str">
        <f t="shared" si="131"/>
        <v>1.49666238641897+0.08709120406366i</v>
      </c>
      <c r="AA19" s="2" t="str">
        <f t="shared" si="132"/>
        <v>1.49666238641897+1.12068427706677i</v>
      </c>
      <c r="AB19" s="2" t="str">
        <f t="shared" si="133"/>
        <v>1.06975494563588-0.254467007685308i</v>
      </c>
      <c r="AC19" s="2" t="str">
        <f t="shared" si="134"/>
        <v>1.06975494563588+1.46224248881574i</v>
      </c>
      <c r="AD19" s="2" t="str">
        <f t="shared" si="135"/>
        <v>13.8895855911923+6.69596263414663i</v>
      </c>
      <c r="AE19" s="2" t="str">
        <f t="shared" si="136"/>
        <v>-0.479195715310861-0.38611709062289i</v>
      </c>
      <c r="AG19" s="2" t="s">
        <v>79</v>
      </c>
      <c r="AH19" s="2" t="s">
        <v>14</v>
      </c>
      <c r="AI19" s="2" t="str">
        <f t="shared" si="137"/>
        <v>-1.24228964580078-0.603887740565216i</v>
      </c>
      <c r="AJ19" s="2" t="str">
        <f t="shared" si="138"/>
        <v>-1.20777548113043i</v>
      </c>
      <c r="AK19" s="2">
        <f t="shared" si="139"/>
        <v>1</v>
      </c>
      <c r="AL19" s="2" t="str">
        <f t="shared" si="140"/>
        <v>0.510492384839635-1.50521574651615i</v>
      </c>
      <c r="AM19" s="2" t="str">
        <f t="shared" si="141"/>
        <v>0.510492384839635+0.297440265385721i</v>
      </c>
      <c r="AN19" s="2" t="str">
        <f t="shared" si="142"/>
        <v>1.65576008110504-0.603887740565216i</v>
      </c>
      <c r="AO19" s="2" t="str">
        <f t="shared" si="143"/>
        <v>1.49666238641897-1.12068427706677i</v>
      </c>
      <c r="AP19" s="2" t="str">
        <f t="shared" si="144"/>
        <v>1.49666238641897-0.08709120406366i</v>
      </c>
      <c r="AQ19" s="2" t="str">
        <f t="shared" si="145"/>
        <v>1.06975494563588-1.46224248881574i</v>
      </c>
      <c r="AR19" s="2" t="str">
        <f t="shared" si="146"/>
        <v>1.06975494563588+0.254467007685308i</v>
      </c>
      <c r="AS19" s="2" t="str">
        <f t="shared" si="147"/>
        <v>13.8895855911923-6.69596263414663i</v>
      </c>
      <c r="AT19" s="2" t="str">
        <f t="shared" si="148"/>
        <v>-0.479195715310861+0.38611709062289i</v>
      </c>
      <c r="AV19" s="2" t="s">
        <v>80</v>
      </c>
      <c r="AW19" s="2" t="s">
        <v>15</v>
      </c>
      <c r="AX19" s="2" t="str">
        <f t="shared" si="149"/>
        <v>-1.75278203064041+0.901328005950937i</v>
      </c>
      <c r="AY19" s="2" t="str">
        <f t="shared" si="150"/>
        <v>-0.510492384839635+0.297440265385721i</v>
      </c>
      <c r="AZ19" s="2" t="str">
        <f t="shared" si="151"/>
        <v>-0.510492384839635+1.50521574651615i</v>
      </c>
      <c r="BA19" s="2">
        <f t="shared" si="152"/>
        <v>1</v>
      </c>
      <c r="BB19" s="2" t="str">
        <f t="shared" si="153"/>
        <v>1.80265601190187i</v>
      </c>
      <c r="BC19" s="2" t="str">
        <f t="shared" si="154"/>
        <v>1.14526769626541+0.901328005950937i</v>
      </c>
      <c r="BD19" s="2" t="str">
        <f t="shared" si="155"/>
        <v>0.986170001579339+0.384531469449381i</v>
      </c>
      <c r="BE19" s="2" t="str">
        <f t="shared" si="156"/>
        <v>0.986170001579339+1.41812454245249i</v>
      </c>
      <c r="BF19" s="2" t="str">
        <f t="shared" si="157"/>
        <v>0.559262560796243+0.0429732577004129i</v>
      </c>
      <c r="BG19" s="2" t="str">
        <f t="shared" si="158"/>
        <v>0.559262560796243+1.75968275420146i</v>
      </c>
      <c r="BH19" s="2" t="str">
        <f t="shared" si="159"/>
        <v>8.18544649640375-4.21650238848425i</v>
      </c>
      <c r="BI19" s="2" t="str">
        <f t="shared" si="160"/>
        <v>0.273393211625901+0.235991869898073i</v>
      </c>
      <c r="BK19" s="2" t="s">
        <v>81</v>
      </c>
      <c r="BL19" s="2" t="s">
        <v>16</v>
      </c>
      <c r="BM19" s="2" t="str">
        <f t="shared" si="161"/>
        <v>-1.75278203064041-0.901328005950937i</v>
      </c>
      <c r="BN19" s="2" t="str">
        <f t="shared" si="162"/>
        <v>-0.510492384839635-1.50521574651615i</v>
      </c>
      <c r="BO19" s="2" t="str">
        <f t="shared" si="163"/>
        <v>-0.510492384839635-0.297440265385721i</v>
      </c>
      <c r="BP19" s="2" t="str">
        <f t="shared" si="164"/>
        <v>-1.80265601190187i</v>
      </c>
      <c r="BQ19" s="2">
        <f t="shared" si="165"/>
        <v>1</v>
      </c>
      <c r="BR19" s="2" t="str">
        <f t="shared" si="166"/>
        <v>1.14526769626541-0.901328005950937i</v>
      </c>
      <c r="BS19" s="2" t="str">
        <f t="shared" si="167"/>
        <v>0.986170001579339-1.41812454245249i</v>
      </c>
      <c r="BT19" s="2" t="str">
        <f t="shared" si="168"/>
        <v>0.986170001579339-0.384531469449381i</v>
      </c>
      <c r="BU19" s="2" t="str">
        <f t="shared" si="169"/>
        <v>0.559262560796243-1.75968275420146i</v>
      </c>
      <c r="BV19" s="2" t="str">
        <f t="shared" si="170"/>
        <v>0.559262560796243-0.0429732577004129i</v>
      </c>
      <c r="BW19" s="2" t="str">
        <f t="shared" si="171"/>
        <v>8.18544649640375+4.21650238848425i</v>
      </c>
      <c r="BX19" s="2" t="str">
        <f t="shared" si="172"/>
        <v>0.273393211625901-0.235991869898073i</v>
      </c>
      <c r="BZ19" s="2" t="s">
        <v>82</v>
      </c>
      <c r="CA19" s="2" t="s">
        <v>17</v>
      </c>
      <c r="CB19" s="2" t="str">
        <f t="shared" si="173"/>
        <v>-2.89804972690582</v>
      </c>
      <c r="CC19" s="2" t="str">
        <f t="shared" si="174"/>
        <v>-1.65576008110504-0.603887740565216i</v>
      </c>
      <c r="CD19" s="2" t="str">
        <f t="shared" si="175"/>
        <v>-1.65576008110504+0.603887740565216i</v>
      </c>
      <c r="CE19" s="2" t="str">
        <f t="shared" si="176"/>
        <v>-1.14526769626541-0.901328005950937i</v>
      </c>
      <c r="CF19" s="2" t="str">
        <f t="shared" si="177"/>
        <v>-1.14526769626541+0.901328005950937i</v>
      </c>
      <c r="CG19" s="2">
        <f t="shared" si="178"/>
        <v>1</v>
      </c>
      <c r="CH19" s="2" t="str">
        <f t="shared" si="179"/>
        <v>-0.159097694686068-0.516796536501556i</v>
      </c>
      <c r="CI19" s="2" t="str">
        <f t="shared" si="180"/>
        <v>-0.159097694686068+0.516796536501556i</v>
      </c>
      <c r="CJ19" s="2" t="str">
        <f t="shared" si="181"/>
        <v>-0.586005135469164-0.858354748250524i</v>
      </c>
      <c r="CK19" s="2" t="str">
        <f t="shared" si="182"/>
        <v>-0.586005135469164+0.858354748250524i</v>
      </c>
      <c r="CL19" s="2" t="str">
        <f t="shared" si="183"/>
        <v>-6.03888407683302+4.44089209850063E-16i</v>
      </c>
      <c r="CM19" s="2" t="str">
        <f t="shared" si="184"/>
        <v>-0.202591252648585+1.09205525473058E-15i</v>
      </c>
      <c r="CO19" s="2" t="s">
        <v>83</v>
      </c>
      <c r="CP19" s="2" t="s">
        <v>18</v>
      </c>
      <c r="CQ19" s="2" t="str">
        <f t="shared" si="185"/>
        <v>-2.73895203221975+0.516796536501556i</v>
      </c>
      <c r="CR19" s="2" t="str">
        <f t="shared" si="186"/>
        <v>-1.49666238641897-0.08709120406366i</v>
      </c>
      <c r="CS19" s="2" t="str">
        <f t="shared" si="187"/>
        <v>-1.49666238641897+1.12068427706677i</v>
      </c>
      <c r="CT19" s="2" t="str">
        <f t="shared" si="188"/>
        <v>-0.986170001579339-0.384531469449381i</v>
      </c>
      <c r="CU19" s="2" t="str">
        <f t="shared" si="189"/>
        <v>-0.986170001579339+1.41812454245249i</v>
      </c>
      <c r="CV19" s="2" t="str">
        <f t="shared" si="190"/>
        <v>0.159097694686068+0.516796536501556i</v>
      </c>
      <c r="CW19" s="2">
        <f t="shared" si="191"/>
        <v>1</v>
      </c>
      <c r="CX19" s="2" t="str">
        <f t="shared" si="192"/>
        <v>1.03359307300311i</v>
      </c>
      <c r="CY19" s="2" t="str">
        <f t="shared" si="193"/>
        <v>-0.426907440783096-0.341558211748968i</v>
      </c>
      <c r="CZ19" s="2" t="str">
        <f t="shared" si="194"/>
        <v>-0.426907440783096+1.37515128475208i</v>
      </c>
      <c r="DA19" s="2" t="str">
        <f t="shared" si="195"/>
        <v>-3.97791183896617-4.86603479268126i</v>
      </c>
      <c r="DB19" s="2" t="str">
        <f t="shared" si="196"/>
        <v>0.206441447881952+0.0592825436592382i</v>
      </c>
      <c r="DD19" s="2" t="s">
        <v>84</v>
      </c>
      <c r="DE19" s="2" t="s">
        <v>19</v>
      </c>
      <c r="DF19" s="2" t="str">
        <f t="shared" si="197"/>
        <v>-2.73895203221975-0.516796536501556i</v>
      </c>
      <c r="DG19" s="2" t="str">
        <f t="shared" si="198"/>
        <v>-1.49666238641897-1.12068427706677i</v>
      </c>
      <c r="DH19" s="2" t="str">
        <f t="shared" si="199"/>
        <v>-1.49666238641897+0.08709120406366i</v>
      </c>
      <c r="DI19" s="2" t="str">
        <f t="shared" si="200"/>
        <v>-0.986170001579339-1.41812454245249i</v>
      </c>
      <c r="DJ19" s="2" t="str">
        <f t="shared" si="201"/>
        <v>-0.986170001579339+0.384531469449381i</v>
      </c>
      <c r="DK19" s="2" t="str">
        <f t="shared" si="202"/>
        <v>0.159097694686068-0.516796536501556i</v>
      </c>
      <c r="DL19" s="2" t="str">
        <f t="shared" si="203"/>
        <v>-1.03359307300311i</v>
      </c>
      <c r="DM19" s="2">
        <f t="shared" si="204"/>
        <v>1</v>
      </c>
      <c r="DN19" s="2" t="str">
        <f t="shared" si="205"/>
        <v>-0.426907440783096-1.37515128475208i</v>
      </c>
      <c r="DO19" s="2" t="str">
        <f t="shared" si="206"/>
        <v>-0.426907440783096+0.341558211748968i</v>
      </c>
      <c r="DP19" s="2" t="str">
        <f t="shared" si="207"/>
        <v>-3.97791183896617+4.86603479268126i</v>
      </c>
      <c r="DQ19" s="2" t="str">
        <f t="shared" si="208"/>
        <v>0.206441447881952-0.0592825436592382i</v>
      </c>
      <c r="DS19" s="2" t="s">
        <v>88</v>
      </c>
      <c r="DT19" s="2" t="s">
        <v>20</v>
      </c>
      <c r="DU19" s="2" t="str">
        <f t="shared" si="209"/>
        <v>-2.31204459143665+0.858354748250524i</v>
      </c>
      <c r="DV19" s="2" t="str">
        <f t="shared" si="210"/>
        <v>-1.06975494563588+0.254467007685308i</v>
      </c>
      <c r="DW19" s="2" t="str">
        <f t="shared" si="211"/>
        <v>-1.06975494563588+1.46224248881574i</v>
      </c>
      <c r="DX19" s="2" t="str">
        <f t="shared" si="212"/>
        <v>-0.559262560796243-0.0429732577004129i</v>
      </c>
      <c r="DY19" s="2" t="str">
        <f t="shared" si="213"/>
        <v>-0.559262560796243+1.75968275420146i</v>
      </c>
      <c r="DZ19" s="2" t="str">
        <f t="shared" si="214"/>
        <v>0.586005135469164+0.858354748250524i</v>
      </c>
      <c r="EA19" s="2" t="str">
        <f t="shared" si="215"/>
        <v>0.426907440783096+0.341558211748968i</v>
      </c>
      <c r="EB19" s="2" t="str">
        <f t="shared" si="216"/>
        <v>0.426907440783096+1.37515128475208i</v>
      </c>
      <c r="EC19" s="2">
        <f t="shared" si="217"/>
        <v>1</v>
      </c>
      <c r="ED19" s="2" t="str">
        <f t="shared" si="218"/>
        <v>1.71670949650105i</v>
      </c>
      <c r="EE19" s="2" t="str">
        <f t="shared" si="219"/>
        <v>1.43227513302141-7.00237003592963i</v>
      </c>
      <c r="EF19" s="2" t="str">
        <f t="shared" si="220"/>
        <v>-0.222253516105087-0.131123980107323i</v>
      </c>
      <c r="EH19" s="2" t="s">
        <v>89</v>
      </c>
      <c r="EI19" s="2" t="s">
        <v>21</v>
      </c>
      <c r="EJ19" s="2" t="str">
        <f t="shared" si="221"/>
        <v>-2.31204459143665-0.858354748250524i</v>
      </c>
      <c r="EK19" s="2" t="str">
        <f t="shared" si="222"/>
        <v>-1.06975494563588-1.46224248881574i</v>
      </c>
      <c r="EL19" s="2" t="str">
        <f t="shared" si="223"/>
        <v>-1.06975494563588-0.254467007685308i</v>
      </c>
      <c r="EM19" s="2" t="str">
        <f t="shared" si="224"/>
        <v>-0.559262560796243-1.75968275420146i</v>
      </c>
      <c r="EN19" s="2" t="str">
        <f t="shared" si="225"/>
        <v>-0.559262560796243+0.0429732577004129i</v>
      </c>
      <c r="EO19" s="2" t="str">
        <f t="shared" si="226"/>
        <v>0.586005135469164-0.858354748250524i</v>
      </c>
      <c r="EP19" s="2" t="str">
        <f t="shared" si="227"/>
        <v>0.426907440783096-1.37515128475208i</v>
      </c>
      <c r="EQ19" s="2" t="str">
        <f t="shared" si="228"/>
        <v>0.426907440783096-0.341558211748968i</v>
      </c>
      <c r="ER19" s="2" t="str">
        <f t="shared" si="229"/>
        <v>-1.71670949650105i</v>
      </c>
      <c r="ES19" s="2">
        <f t="shared" si="230"/>
        <v>1</v>
      </c>
      <c r="ET19" s="2" t="str">
        <f t="shared" si="231"/>
        <v>1.43227513302141+7.00237003592963i</v>
      </c>
      <c r="EU19" s="2" t="str">
        <f t="shared" si="232"/>
        <v>-0.222253516105087+0.131123980107323i</v>
      </c>
      <c r="EV19" s="2" t="str">
        <f t="shared" si="233"/>
        <v>32.0475702279102-1.7948070803922E-15i</v>
      </c>
      <c r="EW19" s="2" t="str">
        <f t="shared" si="234"/>
        <v>-0.0388685709042375-0.00906107611196437i</v>
      </c>
      <c r="EX19" s="2" t="str">
        <f t="shared" si="235"/>
        <v>-0.0388685709042375+0.00906107611196437i</v>
      </c>
      <c r="EY19" s="2" t="str">
        <f t="shared" si="236"/>
        <v>0.014658869635116+0.0363817696270883i</v>
      </c>
      <c r="EZ19" s="2" t="str">
        <f t="shared" si="237"/>
        <v>0.014658869635116-0.0363817696270883i</v>
      </c>
      <c r="FA19" s="2" t="str">
        <f t="shared" si="238"/>
        <v>0.0335477962602041-1.78370213220266E-16i</v>
      </c>
      <c r="FB19" s="2" t="str">
        <f t="shared" si="239"/>
        <v>-0.0280916062704273+0.0194605091738491i</v>
      </c>
      <c r="FC19" s="2" t="str">
        <f t="shared" si="240"/>
        <v>-0.0280916062704273-0.0194605091738491i</v>
      </c>
      <c r="FD19" s="2" t="str">
        <f t="shared" si="241"/>
        <v>0.0117422954542176-0.0341415424580621i</v>
      </c>
      <c r="FE19" s="2" t="str">
        <f t="shared" si="242"/>
        <v>0.0117422954542176+0.0341415424580621i</v>
      </c>
      <c r="FF19" s="2">
        <f t="shared" si="243"/>
        <v>15</v>
      </c>
    </row>
    <row r="20" spans="1:162" x14ac:dyDescent="0.4">
      <c r="A20" s="1">
        <f t="shared" si="122"/>
        <v>16</v>
      </c>
      <c r="B20" s="4">
        <f>IMREAL(IMSUM(EV20:FE20))</f>
        <v>63.999999999999403</v>
      </c>
      <c r="C20" s="2" t="s">
        <v>78</v>
      </c>
      <c r="D20" s="2" t="s">
        <v>12</v>
      </c>
      <c r="E20" s="2">
        <f t="shared" si="0"/>
        <v>1</v>
      </c>
      <c r="F20" s="2" t="str">
        <f t="shared" si="0"/>
        <v>1.24228964580078-0.603887740565216i</v>
      </c>
      <c r="G20" s="2" t="str">
        <f t="shared" si="0"/>
        <v>1.24228964580078+0.603887740565216i</v>
      </c>
      <c r="H20" s="2" t="str">
        <f t="shared" si="0"/>
        <v>1.75278203064041-0.901328005950937i</v>
      </c>
      <c r="I20" s="2" t="str">
        <f t="shared" si="0"/>
        <v>1.75278203064041+0.901328005950937i</v>
      </c>
      <c r="J20" s="2" t="str">
        <f t="shared" si="0"/>
        <v>2.89804972690582</v>
      </c>
      <c r="K20" s="2" t="str">
        <f t="shared" si="0"/>
        <v>2.73895203221975-0.516796536501556i</v>
      </c>
      <c r="L20" s="2" t="str">
        <f t="shared" si="0"/>
        <v>2.73895203221975+0.516796536501556i</v>
      </c>
      <c r="M20" s="2" t="str">
        <f t="shared" si="0"/>
        <v>2.31204459143665-0.858354748250524i</v>
      </c>
      <c r="N20" s="2" t="str">
        <f t="shared" si="0"/>
        <v>2.31204459143665+0.858354748250524i</v>
      </c>
      <c r="O20" s="2" t="str">
        <f t="shared" si="123"/>
        <v>1014.98009331353+5.6843418860808E-14i</v>
      </c>
      <c r="P20" s="2" t="str">
        <f t="shared" si="124"/>
        <v>65023.3700731668</v>
      </c>
      <c r="R20" s="2" t="s">
        <v>79</v>
      </c>
      <c r="S20" s="2" t="s">
        <v>13</v>
      </c>
      <c r="T20" s="2" t="str">
        <f t="shared" si="125"/>
        <v>-1.24228964580078+0.603887740565216i</v>
      </c>
      <c r="U20" s="2">
        <f t="shared" si="126"/>
        <v>1</v>
      </c>
      <c r="V20" s="2" t="str">
        <f t="shared" si="127"/>
        <v>1.20777548113043i</v>
      </c>
      <c r="W20" s="2" t="str">
        <f t="shared" si="128"/>
        <v>0.510492384839635-0.297440265385721i</v>
      </c>
      <c r="X20" s="2" t="str">
        <f t="shared" si="129"/>
        <v>0.510492384839635+1.50521574651615i</v>
      </c>
      <c r="Y20" s="2" t="str">
        <f t="shared" si="130"/>
        <v>1.65576008110504+0.603887740565216i</v>
      </c>
      <c r="Z20" s="2" t="str">
        <f t="shared" si="131"/>
        <v>1.49666238641897+0.08709120406366i</v>
      </c>
      <c r="AA20" s="2" t="str">
        <f t="shared" si="132"/>
        <v>1.49666238641897+1.12068427706677i</v>
      </c>
      <c r="AB20" s="2" t="str">
        <f t="shared" si="133"/>
        <v>1.06975494563588-0.254467007685308i</v>
      </c>
      <c r="AC20" s="2" t="str">
        <f t="shared" si="134"/>
        <v>1.06975494563588+1.46224248881574i</v>
      </c>
      <c r="AD20" s="2" t="str">
        <f t="shared" si="135"/>
        <v>13.8895855911923+6.69596263414663i</v>
      </c>
      <c r="AE20" s="2" t="str">
        <f t="shared" si="136"/>
        <v>-0.129449910728604-0.581566412623044i</v>
      </c>
      <c r="AG20" s="2" t="s">
        <v>80</v>
      </c>
      <c r="AH20" s="2" t="s">
        <v>14</v>
      </c>
      <c r="AI20" s="2" t="str">
        <f t="shared" si="137"/>
        <v>-1.24228964580078-0.603887740565216i</v>
      </c>
      <c r="AJ20" s="2" t="str">
        <f t="shared" si="138"/>
        <v>-1.20777548113043i</v>
      </c>
      <c r="AK20" s="2">
        <f t="shared" si="139"/>
        <v>1</v>
      </c>
      <c r="AL20" s="2" t="str">
        <f t="shared" si="140"/>
        <v>0.510492384839635-1.50521574651615i</v>
      </c>
      <c r="AM20" s="2" t="str">
        <f t="shared" si="141"/>
        <v>0.510492384839635+0.297440265385721i</v>
      </c>
      <c r="AN20" s="2" t="str">
        <f t="shared" si="142"/>
        <v>1.65576008110504-0.603887740565216i</v>
      </c>
      <c r="AO20" s="2" t="str">
        <f t="shared" si="143"/>
        <v>1.49666238641897-1.12068427706677i</v>
      </c>
      <c r="AP20" s="2" t="str">
        <f t="shared" si="144"/>
        <v>1.49666238641897-0.08709120406366i</v>
      </c>
      <c r="AQ20" s="2" t="str">
        <f t="shared" si="145"/>
        <v>1.06975494563588-1.46224248881574i</v>
      </c>
      <c r="AR20" s="2" t="str">
        <f t="shared" si="146"/>
        <v>1.06975494563588+0.254467007685308i</v>
      </c>
      <c r="AS20" s="2" t="str">
        <f t="shared" si="147"/>
        <v>13.8895855911923-6.69596263414663i</v>
      </c>
      <c r="AT20" s="2" t="str">
        <f t="shared" si="148"/>
        <v>-0.129449910728604+0.581566412623044i</v>
      </c>
      <c r="AV20" s="2" t="s">
        <v>81</v>
      </c>
      <c r="AW20" s="2" t="s">
        <v>15</v>
      </c>
      <c r="AX20" s="2" t="str">
        <f t="shared" si="149"/>
        <v>-1.75278203064041+0.901328005950937i</v>
      </c>
      <c r="AY20" s="2" t="str">
        <f t="shared" si="150"/>
        <v>-0.510492384839635+0.297440265385721i</v>
      </c>
      <c r="AZ20" s="2" t="str">
        <f t="shared" si="151"/>
        <v>-0.510492384839635+1.50521574651615i</v>
      </c>
      <c r="BA20" s="2">
        <f t="shared" si="152"/>
        <v>1</v>
      </c>
      <c r="BB20" s="2" t="str">
        <f t="shared" si="153"/>
        <v>1.80265601190187i</v>
      </c>
      <c r="BC20" s="2" t="str">
        <f t="shared" si="154"/>
        <v>1.14526769626541+0.901328005950937i</v>
      </c>
      <c r="BD20" s="2" t="str">
        <f t="shared" si="155"/>
        <v>0.986170001579339+0.384531469449381i</v>
      </c>
      <c r="BE20" s="2" t="str">
        <f t="shared" si="156"/>
        <v>0.986170001579339+1.41812454245249i</v>
      </c>
      <c r="BF20" s="2" t="str">
        <f t="shared" si="157"/>
        <v>0.559262560796243+0.0429732577004129i</v>
      </c>
      <c r="BG20" s="2" t="str">
        <f t="shared" si="158"/>
        <v>0.559262560796243+1.75968275420146i</v>
      </c>
      <c r="BH20" s="2" t="str">
        <f t="shared" si="159"/>
        <v>8.18544649640375-4.21650238848425i</v>
      </c>
      <c r="BI20" s="2" t="str">
        <f t="shared" si="160"/>
        <v>-0.145386666056182+0.30452679443507i</v>
      </c>
      <c r="BK20" s="2" t="s">
        <v>82</v>
      </c>
      <c r="BL20" s="2" t="s">
        <v>16</v>
      </c>
      <c r="BM20" s="2" t="str">
        <f t="shared" si="161"/>
        <v>-1.75278203064041-0.901328005950937i</v>
      </c>
      <c r="BN20" s="2" t="str">
        <f t="shared" si="162"/>
        <v>-0.510492384839635-1.50521574651615i</v>
      </c>
      <c r="BO20" s="2" t="str">
        <f t="shared" si="163"/>
        <v>-0.510492384839635-0.297440265385721i</v>
      </c>
      <c r="BP20" s="2" t="str">
        <f t="shared" si="164"/>
        <v>-1.80265601190187i</v>
      </c>
      <c r="BQ20" s="2">
        <f t="shared" si="165"/>
        <v>1</v>
      </c>
      <c r="BR20" s="2" t="str">
        <f t="shared" si="166"/>
        <v>1.14526769626541-0.901328005950937i</v>
      </c>
      <c r="BS20" s="2" t="str">
        <f t="shared" si="167"/>
        <v>0.986170001579339-1.41812454245249i</v>
      </c>
      <c r="BT20" s="2" t="str">
        <f t="shared" si="168"/>
        <v>0.986170001579339-0.384531469449381i</v>
      </c>
      <c r="BU20" s="2" t="str">
        <f t="shared" si="169"/>
        <v>0.559262560796243-1.75968275420146i</v>
      </c>
      <c r="BV20" s="2" t="str">
        <f t="shared" si="170"/>
        <v>0.559262560796243-0.0429732577004129i</v>
      </c>
      <c r="BW20" s="2" t="str">
        <f t="shared" si="171"/>
        <v>8.18544649640375+4.21650238848425i</v>
      </c>
      <c r="BX20" s="2" t="str">
        <f t="shared" si="172"/>
        <v>-0.145386666056182-0.30452679443507i</v>
      </c>
      <c r="BZ20" s="2" t="s">
        <v>83</v>
      </c>
      <c r="CA20" s="2" t="s">
        <v>17</v>
      </c>
      <c r="CB20" s="2" t="str">
        <f t="shared" si="173"/>
        <v>-2.89804972690582</v>
      </c>
      <c r="CC20" s="2" t="str">
        <f t="shared" si="174"/>
        <v>-1.65576008110504-0.603887740565216i</v>
      </c>
      <c r="CD20" s="2" t="str">
        <f t="shared" si="175"/>
        <v>-1.65576008110504+0.603887740565216i</v>
      </c>
      <c r="CE20" s="2" t="str">
        <f t="shared" si="176"/>
        <v>-1.14526769626541-0.901328005950937i</v>
      </c>
      <c r="CF20" s="2" t="str">
        <f t="shared" si="177"/>
        <v>-1.14526769626541+0.901328005950937i</v>
      </c>
      <c r="CG20" s="2">
        <f t="shared" si="178"/>
        <v>1</v>
      </c>
      <c r="CH20" s="2" t="str">
        <f t="shared" si="179"/>
        <v>-0.159097694686068-0.516796536501556i</v>
      </c>
      <c r="CI20" s="2" t="str">
        <f t="shared" si="180"/>
        <v>-0.159097694686068+0.516796536501556i</v>
      </c>
      <c r="CJ20" s="2" t="str">
        <f t="shared" si="181"/>
        <v>-0.586005135469164-0.858354748250524i</v>
      </c>
      <c r="CK20" s="2" t="str">
        <f t="shared" si="182"/>
        <v>-0.586005135469164+0.858354748250524i</v>
      </c>
      <c r="CL20" s="2" t="str">
        <f t="shared" si="183"/>
        <v>-6.03888407683302+4.44089209850063E-16i</v>
      </c>
      <c r="CM20" s="2" t="str">
        <f t="shared" si="184"/>
        <v>0.182135835543139-3.57029499998668E-16i</v>
      </c>
      <c r="CO20" s="2" t="s">
        <v>84</v>
      </c>
      <c r="CP20" s="2" t="s">
        <v>18</v>
      </c>
      <c r="CQ20" s="2" t="str">
        <f t="shared" si="185"/>
        <v>-2.73895203221975+0.516796536501556i</v>
      </c>
      <c r="CR20" s="2" t="str">
        <f t="shared" si="186"/>
        <v>-1.49666238641897-0.08709120406366i</v>
      </c>
      <c r="CS20" s="2" t="str">
        <f t="shared" si="187"/>
        <v>-1.49666238641897+1.12068427706677i</v>
      </c>
      <c r="CT20" s="2" t="str">
        <f t="shared" si="188"/>
        <v>-0.986170001579339-0.384531469449381i</v>
      </c>
      <c r="CU20" s="2" t="str">
        <f t="shared" si="189"/>
        <v>-0.986170001579339+1.41812454245249i</v>
      </c>
      <c r="CV20" s="2" t="str">
        <f t="shared" si="190"/>
        <v>0.159097694686068+0.516796536501556i</v>
      </c>
      <c r="CW20" s="2">
        <f t="shared" si="191"/>
        <v>1</v>
      </c>
      <c r="CX20" s="2" t="str">
        <f t="shared" si="192"/>
        <v>1.03359307300311i</v>
      </c>
      <c r="CY20" s="2" t="str">
        <f t="shared" si="193"/>
        <v>-0.426907440783096-0.341558211748968i</v>
      </c>
      <c r="CZ20" s="2" t="str">
        <f t="shared" si="194"/>
        <v>-0.426907440783096+1.37515128475208i</v>
      </c>
      <c r="DA20" s="2" t="str">
        <f t="shared" si="195"/>
        <v>-3.97791183896617-4.86603479268126i</v>
      </c>
      <c r="DB20" s="2" t="str">
        <f t="shared" si="196"/>
        <v>-0.183389935569084+0.0628230911944i</v>
      </c>
      <c r="DD20" s="2" t="s">
        <v>88</v>
      </c>
      <c r="DE20" s="2" t="s">
        <v>19</v>
      </c>
      <c r="DF20" s="2" t="str">
        <f t="shared" si="197"/>
        <v>-2.73895203221975-0.516796536501556i</v>
      </c>
      <c r="DG20" s="2" t="str">
        <f t="shared" si="198"/>
        <v>-1.49666238641897-1.12068427706677i</v>
      </c>
      <c r="DH20" s="2" t="str">
        <f t="shared" si="199"/>
        <v>-1.49666238641897+0.08709120406366i</v>
      </c>
      <c r="DI20" s="2" t="str">
        <f t="shared" si="200"/>
        <v>-0.986170001579339-1.41812454245249i</v>
      </c>
      <c r="DJ20" s="2" t="str">
        <f t="shared" si="201"/>
        <v>-0.986170001579339+0.384531469449381i</v>
      </c>
      <c r="DK20" s="2" t="str">
        <f t="shared" si="202"/>
        <v>0.159097694686068-0.516796536501556i</v>
      </c>
      <c r="DL20" s="2" t="str">
        <f t="shared" si="203"/>
        <v>-1.03359307300311i</v>
      </c>
      <c r="DM20" s="2">
        <f t="shared" si="204"/>
        <v>1</v>
      </c>
      <c r="DN20" s="2" t="str">
        <f t="shared" si="205"/>
        <v>-0.426907440783096-1.37515128475208i</v>
      </c>
      <c r="DO20" s="2" t="str">
        <f t="shared" si="206"/>
        <v>-0.426907440783096+0.341558211748968i</v>
      </c>
      <c r="DP20" s="2" t="str">
        <f t="shared" si="207"/>
        <v>-3.97791183896617+4.86603479268126i</v>
      </c>
      <c r="DQ20" s="2" t="str">
        <f t="shared" si="208"/>
        <v>-0.183389935569084-0.0628230911944i</v>
      </c>
      <c r="DS20" s="2" t="s">
        <v>89</v>
      </c>
      <c r="DT20" s="2" t="s">
        <v>20</v>
      </c>
      <c r="DU20" s="2" t="str">
        <f t="shared" si="209"/>
        <v>-2.31204459143665+0.858354748250524i</v>
      </c>
      <c r="DV20" s="2" t="str">
        <f t="shared" si="210"/>
        <v>-1.06975494563588+0.254467007685308i</v>
      </c>
      <c r="DW20" s="2" t="str">
        <f t="shared" si="211"/>
        <v>-1.06975494563588+1.46224248881574i</v>
      </c>
      <c r="DX20" s="2" t="str">
        <f t="shared" si="212"/>
        <v>-0.559262560796243-0.0429732577004129i</v>
      </c>
      <c r="DY20" s="2" t="str">
        <f t="shared" si="213"/>
        <v>-0.559262560796243+1.75968275420146i</v>
      </c>
      <c r="DZ20" s="2" t="str">
        <f t="shared" si="214"/>
        <v>0.586005135469164+0.858354748250524i</v>
      </c>
      <c r="EA20" s="2" t="str">
        <f t="shared" si="215"/>
        <v>0.426907440783096+0.341558211748968i</v>
      </c>
      <c r="EB20" s="2" t="str">
        <f t="shared" si="216"/>
        <v>0.426907440783096+1.37515128475208i</v>
      </c>
      <c r="EC20" s="2">
        <f t="shared" si="217"/>
        <v>1</v>
      </c>
      <c r="ED20" s="2" t="str">
        <f t="shared" si="218"/>
        <v>1.71670949650105i</v>
      </c>
      <c r="EE20" s="2" t="str">
        <f t="shared" si="219"/>
        <v>1.43227513302141-7.00237003592963i</v>
      </c>
      <c r="EF20" s="2" t="str">
        <f t="shared" si="220"/>
        <v>0.182122010893771-0.149727151279039i</v>
      </c>
      <c r="EH20" s="2" t="s">
        <v>90</v>
      </c>
      <c r="EI20" s="2" t="s">
        <v>21</v>
      </c>
      <c r="EJ20" s="2" t="str">
        <f t="shared" si="221"/>
        <v>-2.31204459143665-0.858354748250524i</v>
      </c>
      <c r="EK20" s="2" t="str">
        <f t="shared" si="222"/>
        <v>-1.06975494563588-1.46224248881574i</v>
      </c>
      <c r="EL20" s="2" t="str">
        <f t="shared" si="223"/>
        <v>-1.06975494563588-0.254467007685308i</v>
      </c>
      <c r="EM20" s="2" t="str">
        <f t="shared" si="224"/>
        <v>-0.559262560796243-1.75968275420146i</v>
      </c>
      <c r="EN20" s="2" t="str">
        <f t="shared" si="225"/>
        <v>-0.559262560796243+0.0429732577004129i</v>
      </c>
      <c r="EO20" s="2" t="str">
        <f t="shared" si="226"/>
        <v>0.586005135469164-0.858354748250524i</v>
      </c>
      <c r="EP20" s="2" t="str">
        <f t="shared" si="227"/>
        <v>0.426907440783096-1.37515128475208i</v>
      </c>
      <c r="EQ20" s="2" t="str">
        <f t="shared" si="228"/>
        <v>0.426907440783096-0.341558211748968i</v>
      </c>
      <c r="ER20" s="2" t="str">
        <f t="shared" si="229"/>
        <v>-1.71670949650105i</v>
      </c>
      <c r="ES20" s="2">
        <f t="shared" si="230"/>
        <v>1</v>
      </c>
      <c r="ET20" s="2" t="str">
        <f t="shared" si="231"/>
        <v>1.43227513302141+7.00237003592963i</v>
      </c>
      <c r="EU20" s="2" t="str">
        <f t="shared" si="232"/>
        <v>0.182122010893771+0.149727151279039i</v>
      </c>
      <c r="EV20" s="2" t="str">
        <f t="shared" si="233"/>
        <v>64.0636900186779-3.58785279582402E-15i</v>
      </c>
      <c r="EW20" s="2" t="str">
        <f t="shared" si="234"/>
        <v>-0.0239411015026332-0.030329032408874i</v>
      </c>
      <c r="EX20" s="2" t="str">
        <f t="shared" si="235"/>
        <v>-0.0239411015026332+0.030329032408874i</v>
      </c>
      <c r="EY20" s="2" t="str">
        <f t="shared" si="236"/>
        <v>-0.0291823576218165+0.0221709730679703i</v>
      </c>
      <c r="EZ20" s="2" t="str">
        <f t="shared" si="237"/>
        <v>-0.0291823576218165-0.0221709730679703i</v>
      </c>
      <c r="FA20" s="2" t="str">
        <f t="shared" si="238"/>
        <v>-0.0301605119796664+5.69038149586666E-17i</v>
      </c>
      <c r="FB20" s="2" t="str">
        <f t="shared" si="239"/>
        <v>0.0107287939857619-0.0289171255345172i</v>
      </c>
      <c r="FC20" s="2" t="str">
        <f t="shared" si="240"/>
        <v>0.0107287939857619+0.0289171255345172i</v>
      </c>
      <c r="FD20" s="2" t="str">
        <f t="shared" si="241"/>
        <v>0.0256299117892675+0.0207662441188265i</v>
      </c>
      <c r="FE20" s="2" t="str">
        <f t="shared" si="242"/>
        <v>0.0256299117892675-0.0207662441188265i</v>
      </c>
      <c r="FF20" s="2">
        <f t="shared" si="243"/>
        <v>16</v>
      </c>
    </row>
    <row r="21" spans="1:162" x14ac:dyDescent="0.4">
      <c r="A21" s="1">
        <f t="shared" si="122"/>
        <v>17</v>
      </c>
      <c r="B21" s="4">
        <f>IMREAL(IMSUM(EV21:FE21))</f>
        <v>128</v>
      </c>
      <c r="C21" s="2" t="s">
        <v>79</v>
      </c>
      <c r="D21" s="2" t="s">
        <v>12</v>
      </c>
      <c r="E21" s="2">
        <f t="shared" ref="E21:N23" si="244">IF(E$3&lt;&gt;$D21,IMSUB($D21,E$3),1)</f>
        <v>1</v>
      </c>
      <c r="F21" s="2" t="str">
        <f t="shared" si="244"/>
        <v>1.24228964580078-0.603887740565216i</v>
      </c>
      <c r="G21" s="2" t="str">
        <f t="shared" si="244"/>
        <v>1.24228964580078+0.603887740565216i</v>
      </c>
      <c r="H21" s="2" t="str">
        <f t="shared" si="244"/>
        <v>1.75278203064041-0.901328005950937i</v>
      </c>
      <c r="I21" s="2" t="str">
        <f t="shared" si="244"/>
        <v>1.75278203064041+0.901328005950937i</v>
      </c>
      <c r="J21" s="2" t="str">
        <f t="shared" si="244"/>
        <v>2.89804972690582</v>
      </c>
      <c r="K21" s="2" t="str">
        <f t="shared" si="244"/>
        <v>2.73895203221975-0.516796536501556i</v>
      </c>
      <c r="L21" s="2" t="str">
        <f t="shared" si="244"/>
        <v>2.73895203221975+0.516796536501556i</v>
      </c>
      <c r="M21" s="2" t="str">
        <f t="shared" si="244"/>
        <v>2.31204459143665-0.858354748250524i</v>
      </c>
      <c r="N21" s="2" t="str">
        <f t="shared" si="244"/>
        <v>2.31204459143665+0.858354748250524i</v>
      </c>
      <c r="O21" s="2" t="str">
        <f t="shared" si="123"/>
        <v>1014.98009331353+5.6843418860808E-14i</v>
      </c>
      <c r="P21" s="2" t="str">
        <f t="shared" si="124"/>
        <v>129982.928337865</v>
      </c>
      <c r="R21" s="2" t="s">
        <v>80</v>
      </c>
      <c r="S21" s="2" t="s">
        <v>13</v>
      </c>
      <c r="T21" s="2" t="str">
        <f t="shared" si="125"/>
        <v>-1.24228964580078+0.603887740565216i</v>
      </c>
      <c r="U21" s="2">
        <f t="shared" si="126"/>
        <v>1</v>
      </c>
      <c r="V21" s="2" t="str">
        <f t="shared" si="127"/>
        <v>1.20777548113043i</v>
      </c>
      <c r="W21" s="2" t="str">
        <f t="shared" si="128"/>
        <v>0.510492384839635-0.297440265385721i</v>
      </c>
      <c r="X21" s="2" t="str">
        <f t="shared" si="129"/>
        <v>0.510492384839635+1.50521574651615i</v>
      </c>
      <c r="Y21" s="2" t="str">
        <f t="shared" si="130"/>
        <v>1.65576008110504+0.603887740565216i</v>
      </c>
      <c r="Z21" s="2" t="str">
        <f t="shared" si="131"/>
        <v>1.49666238641897+0.08709120406366i</v>
      </c>
      <c r="AA21" s="2" t="str">
        <f t="shared" si="132"/>
        <v>1.49666238641897+1.12068427706677i</v>
      </c>
      <c r="AB21" s="2" t="str">
        <f t="shared" si="133"/>
        <v>1.06975494563588-0.254467007685308i</v>
      </c>
      <c r="AC21" s="2" t="str">
        <f t="shared" si="134"/>
        <v>1.06975494563588+1.46224248881574i</v>
      </c>
      <c r="AD21" s="2" t="str">
        <f t="shared" si="135"/>
        <v>13.8895855911923+6.69596263414663i</v>
      </c>
      <c r="AE21" s="2" t="str">
        <f t="shared" si="136"/>
        <v>0.253242327106389-0.518261376350991i</v>
      </c>
      <c r="AG21" s="2" t="s">
        <v>81</v>
      </c>
      <c r="AH21" s="2" t="s">
        <v>14</v>
      </c>
      <c r="AI21" s="2" t="str">
        <f t="shared" si="137"/>
        <v>-1.24228964580078-0.603887740565216i</v>
      </c>
      <c r="AJ21" s="2" t="str">
        <f t="shared" si="138"/>
        <v>-1.20777548113043i</v>
      </c>
      <c r="AK21" s="2">
        <f t="shared" si="139"/>
        <v>1</v>
      </c>
      <c r="AL21" s="2" t="str">
        <f t="shared" si="140"/>
        <v>0.510492384839635-1.50521574651615i</v>
      </c>
      <c r="AM21" s="2" t="str">
        <f t="shared" si="141"/>
        <v>0.510492384839635+0.297440265385721i</v>
      </c>
      <c r="AN21" s="2" t="str">
        <f t="shared" si="142"/>
        <v>1.65576008110504-0.603887740565216i</v>
      </c>
      <c r="AO21" s="2" t="str">
        <f t="shared" si="143"/>
        <v>1.49666238641897-1.12068427706677i</v>
      </c>
      <c r="AP21" s="2" t="str">
        <f t="shared" si="144"/>
        <v>1.49666238641897-0.08709120406366i</v>
      </c>
      <c r="AQ21" s="2" t="str">
        <f t="shared" si="145"/>
        <v>1.06975494563588-1.46224248881574i</v>
      </c>
      <c r="AR21" s="2" t="str">
        <f t="shared" si="146"/>
        <v>1.06975494563588+0.254467007685308i</v>
      </c>
      <c r="AS21" s="2" t="str">
        <f t="shared" si="147"/>
        <v>13.8895855911923-6.69596263414663i</v>
      </c>
      <c r="AT21" s="2" t="str">
        <f t="shared" si="148"/>
        <v>0.253242327106389+0.518261376350991i</v>
      </c>
      <c r="AV21" s="2" t="s">
        <v>82</v>
      </c>
      <c r="AW21" s="2" t="s">
        <v>15</v>
      </c>
      <c r="AX21" s="2" t="str">
        <f t="shared" si="149"/>
        <v>-1.75278203064041+0.901328005950937i</v>
      </c>
      <c r="AY21" s="2" t="str">
        <f t="shared" si="150"/>
        <v>-0.510492384839635+0.297440265385721i</v>
      </c>
      <c r="AZ21" s="2" t="str">
        <f t="shared" si="151"/>
        <v>-0.510492384839635+1.50521574651615i</v>
      </c>
      <c r="BA21" s="2">
        <f t="shared" si="152"/>
        <v>1</v>
      </c>
      <c r="BB21" s="2" t="str">
        <f t="shared" si="153"/>
        <v>1.80265601190187i</v>
      </c>
      <c r="BC21" s="2" t="str">
        <f t="shared" si="154"/>
        <v>1.14526769626541+0.901328005950937i</v>
      </c>
      <c r="BD21" s="2" t="str">
        <f t="shared" si="155"/>
        <v>0.986170001579339+0.384531469449381i</v>
      </c>
      <c r="BE21" s="2" t="str">
        <f t="shared" si="156"/>
        <v>0.986170001579339+1.41812454245249i</v>
      </c>
      <c r="BF21" s="2" t="str">
        <f t="shared" si="157"/>
        <v>0.559262560796243+0.0429732577004129i</v>
      </c>
      <c r="BG21" s="2" t="str">
        <f t="shared" si="158"/>
        <v>0.559262560796243+1.75968275420146i</v>
      </c>
      <c r="BH21" s="2" t="str">
        <f t="shared" si="159"/>
        <v>8.18544649640375-4.21650238848425i</v>
      </c>
      <c r="BI21" s="2" t="str">
        <f t="shared" si="160"/>
        <v>-0.310278047022707-0.0560554307074069i</v>
      </c>
      <c r="BK21" s="2" t="s">
        <v>83</v>
      </c>
      <c r="BL21" s="2" t="s">
        <v>16</v>
      </c>
      <c r="BM21" s="2" t="str">
        <f t="shared" si="161"/>
        <v>-1.75278203064041-0.901328005950937i</v>
      </c>
      <c r="BN21" s="2" t="str">
        <f t="shared" si="162"/>
        <v>-0.510492384839635-1.50521574651615i</v>
      </c>
      <c r="BO21" s="2" t="str">
        <f t="shared" si="163"/>
        <v>-0.510492384839635-0.297440265385721i</v>
      </c>
      <c r="BP21" s="2" t="str">
        <f t="shared" si="164"/>
        <v>-1.80265601190187i</v>
      </c>
      <c r="BQ21" s="2">
        <f t="shared" si="165"/>
        <v>1</v>
      </c>
      <c r="BR21" s="2" t="str">
        <f t="shared" si="166"/>
        <v>1.14526769626541-0.901328005950937i</v>
      </c>
      <c r="BS21" s="2" t="str">
        <f t="shared" si="167"/>
        <v>0.986170001579339-1.41812454245249i</v>
      </c>
      <c r="BT21" s="2" t="str">
        <f t="shared" si="168"/>
        <v>0.986170001579339-0.384531469449381i</v>
      </c>
      <c r="BU21" s="2" t="str">
        <f t="shared" si="169"/>
        <v>0.559262560796243-1.75968275420146i</v>
      </c>
      <c r="BV21" s="2" t="str">
        <f t="shared" si="170"/>
        <v>0.559262560796243-0.0429732577004129i</v>
      </c>
      <c r="BW21" s="2" t="str">
        <f t="shared" si="171"/>
        <v>8.18544649640375+4.21650238848425i</v>
      </c>
      <c r="BX21" s="2" t="str">
        <f t="shared" si="172"/>
        <v>-0.310278047022707+0.0560554307074069i</v>
      </c>
      <c r="BZ21" s="2" t="s">
        <v>84</v>
      </c>
      <c r="CA21" s="2" t="s">
        <v>17</v>
      </c>
      <c r="CB21" s="2" t="str">
        <f t="shared" si="173"/>
        <v>-2.89804972690582</v>
      </c>
      <c r="CC21" s="2" t="str">
        <f t="shared" si="174"/>
        <v>-1.65576008110504-0.603887740565216i</v>
      </c>
      <c r="CD21" s="2" t="str">
        <f t="shared" si="175"/>
        <v>-1.65576008110504+0.603887740565216i</v>
      </c>
      <c r="CE21" s="2" t="str">
        <f t="shared" si="176"/>
        <v>-1.14526769626541-0.901328005950937i</v>
      </c>
      <c r="CF21" s="2" t="str">
        <f t="shared" si="177"/>
        <v>-1.14526769626541+0.901328005950937i</v>
      </c>
      <c r="CG21" s="2">
        <f t="shared" si="178"/>
        <v>1</v>
      </c>
      <c r="CH21" s="2" t="str">
        <f t="shared" si="179"/>
        <v>-0.159097694686068-0.516796536501556i</v>
      </c>
      <c r="CI21" s="2" t="str">
        <f t="shared" si="180"/>
        <v>-0.159097694686068+0.516796536501556i</v>
      </c>
      <c r="CJ21" s="2" t="str">
        <f t="shared" si="181"/>
        <v>-0.586005135469164-0.858354748250524i</v>
      </c>
      <c r="CK21" s="2" t="str">
        <f t="shared" si="182"/>
        <v>-0.586005135469164+0.858354748250524i</v>
      </c>
      <c r="CL21" s="2" t="str">
        <f t="shared" si="183"/>
        <v>-6.03888407683302+4.44089209850063E-16i</v>
      </c>
      <c r="CM21" s="2" t="str">
        <f t="shared" si="184"/>
        <v>-0.1637457795206-2.40699959826986E-16i</v>
      </c>
      <c r="CO21" s="2" t="s">
        <v>88</v>
      </c>
      <c r="CP21" s="2" t="s">
        <v>18</v>
      </c>
      <c r="CQ21" s="2" t="str">
        <f t="shared" si="185"/>
        <v>-2.73895203221975+0.516796536501556i</v>
      </c>
      <c r="CR21" s="2" t="str">
        <f t="shared" si="186"/>
        <v>-1.49666238641897-0.08709120406366i</v>
      </c>
      <c r="CS21" s="2" t="str">
        <f t="shared" si="187"/>
        <v>-1.49666238641897+1.12068427706677i</v>
      </c>
      <c r="CT21" s="2" t="str">
        <f t="shared" si="188"/>
        <v>-0.986170001579339-0.384531469449381i</v>
      </c>
      <c r="CU21" s="2" t="str">
        <f t="shared" si="189"/>
        <v>-0.986170001579339+1.41812454245249i</v>
      </c>
      <c r="CV21" s="2" t="str">
        <f t="shared" si="190"/>
        <v>0.159097694686068+0.516796536501556i</v>
      </c>
      <c r="CW21" s="2">
        <f t="shared" si="191"/>
        <v>1</v>
      </c>
      <c r="CX21" s="2" t="str">
        <f t="shared" si="192"/>
        <v>1.03359307300311i</v>
      </c>
      <c r="CY21" s="2" t="str">
        <f t="shared" si="193"/>
        <v>-0.426907440783096-0.341558211748968i</v>
      </c>
      <c r="CZ21" s="2" t="str">
        <f t="shared" si="194"/>
        <v>-0.426907440783096+1.37515128475208i</v>
      </c>
      <c r="DA21" s="2" t="str">
        <f t="shared" si="195"/>
        <v>-3.97791183896617-4.86603479268126i</v>
      </c>
      <c r="DB21" s="2" t="str">
        <f t="shared" si="196"/>
        <v>0.103229582519901-0.141260186966523i</v>
      </c>
      <c r="DD21" s="2" t="s">
        <v>89</v>
      </c>
      <c r="DE21" s="2" t="s">
        <v>19</v>
      </c>
      <c r="DF21" s="2" t="str">
        <f t="shared" si="197"/>
        <v>-2.73895203221975-0.516796536501556i</v>
      </c>
      <c r="DG21" s="2" t="str">
        <f t="shared" si="198"/>
        <v>-1.49666238641897-1.12068427706677i</v>
      </c>
      <c r="DH21" s="2" t="str">
        <f t="shared" si="199"/>
        <v>-1.49666238641897+0.08709120406366i</v>
      </c>
      <c r="DI21" s="2" t="str">
        <f t="shared" si="200"/>
        <v>-0.986170001579339-1.41812454245249i</v>
      </c>
      <c r="DJ21" s="2" t="str">
        <f t="shared" si="201"/>
        <v>-0.986170001579339+0.384531469449381i</v>
      </c>
      <c r="DK21" s="2" t="str">
        <f t="shared" si="202"/>
        <v>0.159097694686068-0.516796536501556i</v>
      </c>
      <c r="DL21" s="2" t="str">
        <f t="shared" si="203"/>
        <v>-1.03359307300311i</v>
      </c>
      <c r="DM21" s="2">
        <f t="shared" si="204"/>
        <v>1</v>
      </c>
      <c r="DN21" s="2" t="str">
        <f t="shared" si="205"/>
        <v>-0.426907440783096-1.37515128475208i</v>
      </c>
      <c r="DO21" s="2" t="str">
        <f t="shared" si="206"/>
        <v>-0.426907440783096+0.341558211748968i</v>
      </c>
      <c r="DP21" s="2" t="str">
        <f t="shared" si="207"/>
        <v>-3.97791183896617+4.86603479268126i</v>
      </c>
      <c r="DQ21" s="2" t="str">
        <f t="shared" si="208"/>
        <v>0.103229582519901+0.141260186966523i</v>
      </c>
      <c r="DS21" s="2" t="s">
        <v>90</v>
      </c>
      <c r="DT21" s="2" t="s">
        <v>20</v>
      </c>
      <c r="DU21" s="2" t="str">
        <f t="shared" si="209"/>
        <v>-2.31204459143665+0.858354748250524i</v>
      </c>
      <c r="DV21" s="2" t="str">
        <f t="shared" si="210"/>
        <v>-1.06975494563588+0.254467007685308i</v>
      </c>
      <c r="DW21" s="2" t="str">
        <f t="shared" si="211"/>
        <v>-1.06975494563588+1.46224248881574i</v>
      </c>
      <c r="DX21" s="2" t="str">
        <f t="shared" si="212"/>
        <v>-0.559262560796243-0.0429732577004129i</v>
      </c>
      <c r="DY21" s="2" t="str">
        <f t="shared" si="213"/>
        <v>-0.559262560796243+1.75968275420146i</v>
      </c>
      <c r="DZ21" s="2" t="str">
        <f t="shared" si="214"/>
        <v>0.586005135469164+0.858354748250524i</v>
      </c>
      <c r="EA21" s="2" t="str">
        <f t="shared" si="215"/>
        <v>0.426907440783096+0.341558211748968i</v>
      </c>
      <c r="EB21" s="2" t="str">
        <f t="shared" si="216"/>
        <v>0.426907440783096+1.37515128475208i</v>
      </c>
      <c r="EC21" s="2">
        <f t="shared" si="217"/>
        <v>1</v>
      </c>
      <c r="ED21" s="2" t="str">
        <f t="shared" si="218"/>
        <v>1.71670949650105i</v>
      </c>
      <c r="EE21" s="2" t="str">
        <f t="shared" si="219"/>
        <v>1.43227513302141-7.00237003592963i</v>
      </c>
      <c r="EF21" s="2" t="str">
        <f t="shared" si="220"/>
        <v>0.071510094177158+0.203193777888119i</v>
      </c>
      <c r="EH21" s="2" t="s">
        <v>91</v>
      </c>
      <c r="EI21" s="2" t="s">
        <v>21</v>
      </c>
      <c r="EJ21" s="2" t="str">
        <f t="shared" si="221"/>
        <v>-2.31204459143665-0.858354748250524i</v>
      </c>
      <c r="EK21" s="2" t="str">
        <f t="shared" si="222"/>
        <v>-1.06975494563588-1.46224248881574i</v>
      </c>
      <c r="EL21" s="2" t="str">
        <f t="shared" si="223"/>
        <v>-1.06975494563588-0.254467007685308i</v>
      </c>
      <c r="EM21" s="2" t="str">
        <f t="shared" si="224"/>
        <v>-0.559262560796243-1.75968275420146i</v>
      </c>
      <c r="EN21" s="2" t="str">
        <f t="shared" si="225"/>
        <v>-0.559262560796243+0.0429732577004129i</v>
      </c>
      <c r="EO21" s="2" t="str">
        <f t="shared" si="226"/>
        <v>0.586005135469164-0.858354748250524i</v>
      </c>
      <c r="EP21" s="2" t="str">
        <f t="shared" si="227"/>
        <v>0.426907440783096-1.37515128475208i</v>
      </c>
      <c r="EQ21" s="2" t="str">
        <f t="shared" si="228"/>
        <v>0.426907440783096-0.341558211748968i</v>
      </c>
      <c r="ER21" s="2" t="str">
        <f t="shared" si="229"/>
        <v>-1.71670949650105i</v>
      </c>
      <c r="ES21" s="2">
        <f t="shared" si="230"/>
        <v>1</v>
      </c>
      <c r="ET21" s="2" t="str">
        <f t="shared" si="231"/>
        <v>1.43227513302141+7.00237003592963i</v>
      </c>
      <c r="EU21" s="2" t="str">
        <f t="shared" si="232"/>
        <v>0.071510094177158-0.203193777888119i</v>
      </c>
      <c r="EV21" s="2" t="str">
        <f t="shared" si="233"/>
        <v>128.064510027502-7.17218459027326E-15i</v>
      </c>
      <c r="EW21" s="2" t="str">
        <f t="shared" si="234"/>
        <v>0.000198405369343212-0.0374085956617749i</v>
      </c>
      <c r="EX21" s="2" t="str">
        <f t="shared" si="235"/>
        <v>0.000198405369343212+0.0374085956617749i</v>
      </c>
      <c r="EY21" s="2" t="str">
        <f t="shared" si="236"/>
        <v>-0.0271690835265241-0.0208435711313833i</v>
      </c>
      <c r="EZ21" s="2" t="str">
        <f t="shared" si="237"/>
        <v>-0.0271690835265241+0.0208435711313833i</v>
      </c>
      <c r="FA21" s="2" t="str">
        <f t="shared" si="238"/>
        <v>0.0271152380865826+4.18523590233079E-17i</v>
      </c>
      <c r="FB21" s="2" t="str">
        <f t="shared" si="239"/>
        <v>0.00700567731529563+0.0269413505734832i</v>
      </c>
      <c r="FC21" s="2" t="str">
        <f t="shared" si="240"/>
        <v>0.00700567731529563-0.0269413505734832i</v>
      </c>
      <c r="FD21" s="2" t="str">
        <f t="shared" si="241"/>
        <v>-0.0258476319526367+0.0154991830071146i</v>
      </c>
      <c r="FE21" s="2" t="str">
        <f t="shared" si="242"/>
        <v>-0.0258476319526367-0.0154991830071146i</v>
      </c>
      <c r="FF21" s="2">
        <f t="shared" si="243"/>
        <v>17</v>
      </c>
    </row>
    <row r="22" spans="1:162" x14ac:dyDescent="0.4">
      <c r="A22" s="1">
        <f t="shared" si="122"/>
        <v>18</v>
      </c>
      <c r="B22" s="4">
        <f>IMREAL(IMSUM(EV22:FE22))</f>
        <v>255.99999999999699</v>
      </c>
      <c r="C22" s="2" t="s">
        <v>80</v>
      </c>
      <c r="D22" s="2" t="s">
        <v>12</v>
      </c>
      <c r="E22" s="2">
        <f t="shared" si="244"/>
        <v>1</v>
      </c>
      <c r="F22" s="2" t="str">
        <f t="shared" si="244"/>
        <v>1.24228964580078-0.603887740565216i</v>
      </c>
      <c r="G22" s="2" t="str">
        <f t="shared" si="244"/>
        <v>1.24228964580078+0.603887740565216i</v>
      </c>
      <c r="H22" s="2" t="str">
        <f t="shared" si="244"/>
        <v>1.75278203064041-0.901328005950937i</v>
      </c>
      <c r="I22" s="2" t="str">
        <f t="shared" si="244"/>
        <v>1.75278203064041+0.901328005950937i</v>
      </c>
      <c r="J22" s="2" t="str">
        <f t="shared" si="244"/>
        <v>2.89804972690582</v>
      </c>
      <c r="K22" s="2" t="str">
        <f t="shared" si="244"/>
        <v>2.73895203221975-0.516796536501556i</v>
      </c>
      <c r="L22" s="2" t="str">
        <f t="shared" si="244"/>
        <v>2.73895203221975+0.516796536501556i</v>
      </c>
      <c r="M22" s="2" t="str">
        <f t="shared" si="244"/>
        <v>2.31204459143665-0.858354748250524i</v>
      </c>
      <c r="N22" s="2" t="str">
        <f t="shared" si="244"/>
        <v>2.31204459143665+0.858354748250524i</v>
      </c>
      <c r="O22" s="2" t="str">
        <f t="shared" si="123"/>
        <v>1014.98009331353+5.6843418860808E-14i</v>
      </c>
      <c r="P22" s="2" t="str">
        <f t="shared" si="124"/>
        <v>259838.295681613</v>
      </c>
      <c r="R22" s="2" t="s">
        <v>81</v>
      </c>
      <c r="S22" s="2" t="s">
        <v>13</v>
      </c>
      <c r="T22" s="2" t="str">
        <f t="shared" si="125"/>
        <v>-1.24228964580078+0.603887740565216i</v>
      </c>
      <c r="U22" s="2">
        <f t="shared" si="126"/>
        <v>1</v>
      </c>
      <c r="V22" s="2" t="str">
        <f t="shared" si="127"/>
        <v>1.20777548113043i</v>
      </c>
      <c r="W22" s="2" t="str">
        <f t="shared" si="128"/>
        <v>0.510492384839635-0.297440265385721i</v>
      </c>
      <c r="X22" s="2" t="str">
        <f t="shared" si="129"/>
        <v>0.510492384839635+1.50521574651615i</v>
      </c>
      <c r="Y22" s="2" t="str">
        <f t="shared" si="130"/>
        <v>1.65576008110504+0.603887740565216i</v>
      </c>
      <c r="Z22" s="2" t="str">
        <f t="shared" si="131"/>
        <v>1.49666238641897+0.08709120406366i</v>
      </c>
      <c r="AA22" s="2" t="str">
        <f t="shared" si="132"/>
        <v>1.49666238641897+1.12068427706677i</v>
      </c>
      <c r="AB22" s="2" t="str">
        <f t="shared" si="133"/>
        <v>1.06975494563588-0.254467007685308i</v>
      </c>
      <c r="AC22" s="2" t="str">
        <f t="shared" si="134"/>
        <v>1.06975494563588+1.46224248881574i</v>
      </c>
      <c r="AD22" s="2" t="str">
        <f t="shared" si="135"/>
        <v>13.8895855911923+6.69596263414663i</v>
      </c>
      <c r="AE22" s="2" t="str">
        <f t="shared" si="136"/>
        <v>0.504607501220596-0.239253469548563i</v>
      </c>
      <c r="AG22" s="2" t="s">
        <v>82</v>
      </c>
      <c r="AH22" s="2" t="s">
        <v>14</v>
      </c>
      <c r="AI22" s="2" t="str">
        <f t="shared" si="137"/>
        <v>-1.24228964580078-0.603887740565216i</v>
      </c>
      <c r="AJ22" s="2" t="str">
        <f t="shared" si="138"/>
        <v>-1.20777548113043i</v>
      </c>
      <c r="AK22" s="2">
        <f t="shared" si="139"/>
        <v>1</v>
      </c>
      <c r="AL22" s="2" t="str">
        <f t="shared" si="140"/>
        <v>0.510492384839635-1.50521574651615i</v>
      </c>
      <c r="AM22" s="2" t="str">
        <f t="shared" si="141"/>
        <v>0.510492384839635+0.297440265385721i</v>
      </c>
      <c r="AN22" s="2" t="str">
        <f t="shared" si="142"/>
        <v>1.65576008110504-0.603887740565216i</v>
      </c>
      <c r="AO22" s="2" t="str">
        <f t="shared" si="143"/>
        <v>1.49666238641897-1.12068427706677i</v>
      </c>
      <c r="AP22" s="2" t="str">
        <f t="shared" si="144"/>
        <v>1.49666238641897-0.08709120406366i</v>
      </c>
      <c r="AQ22" s="2" t="str">
        <f t="shared" si="145"/>
        <v>1.06975494563588-1.46224248881574i</v>
      </c>
      <c r="AR22" s="2" t="str">
        <f t="shared" si="146"/>
        <v>1.06975494563588+0.254467007685308i</v>
      </c>
      <c r="AS22" s="2" t="str">
        <f t="shared" si="147"/>
        <v>13.8895855911923-6.69596263414663i</v>
      </c>
      <c r="AT22" s="2" t="str">
        <f t="shared" si="148"/>
        <v>0.504607501220596+0.239253469548563i</v>
      </c>
      <c r="AV22" s="2" t="s">
        <v>83</v>
      </c>
      <c r="AW22" s="2" t="s">
        <v>15</v>
      </c>
      <c r="AX22" s="2" t="str">
        <f t="shared" si="149"/>
        <v>-1.75278203064041+0.901328005950937i</v>
      </c>
      <c r="AY22" s="2" t="str">
        <f t="shared" si="150"/>
        <v>-0.510492384839635+0.297440265385721i</v>
      </c>
      <c r="AZ22" s="2" t="str">
        <f t="shared" si="151"/>
        <v>-0.510492384839635+1.50521574651615i</v>
      </c>
      <c r="BA22" s="2">
        <f t="shared" si="152"/>
        <v>1</v>
      </c>
      <c r="BB22" s="2" t="str">
        <f t="shared" si="153"/>
        <v>1.80265601190187i</v>
      </c>
      <c r="BC22" s="2" t="str">
        <f t="shared" si="154"/>
        <v>1.14526769626541+0.901328005950937i</v>
      </c>
      <c r="BD22" s="2" t="str">
        <f t="shared" si="155"/>
        <v>0.986170001579339+0.384531469449381i</v>
      </c>
      <c r="BE22" s="2" t="str">
        <f t="shared" si="156"/>
        <v>0.986170001579339+1.41812454245249i</v>
      </c>
      <c r="BF22" s="2" t="str">
        <f t="shared" si="157"/>
        <v>0.559262560796243+0.0429732577004129i</v>
      </c>
      <c r="BG22" s="2" t="str">
        <f t="shared" si="158"/>
        <v>0.559262560796243+1.75968275420146i</v>
      </c>
      <c r="BH22" s="2" t="str">
        <f t="shared" si="159"/>
        <v>8.18544649640375-4.21650238848425i</v>
      </c>
      <c r="BI22" s="2" t="str">
        <f t="shared" si="160"/>
        <v>-0.0258774824134626-0.293465192198272i</v>
      </c>
      <c r="BK22" s="2" t="s">
        <v>84</v>
      </c>
      <c r="BL22" s="2" t="s">
        <v>16</v>
      </c>
      <c r="BM22" s="2" t="str">
        <f t="shared" si="161"/>
        <v>-1.75278203064041-0.901328005950937i</v>
      </c>
      <c r="BN22" s="2" t="str">
        <f t="shared" si="162"/>
        <v>-0.510492384839635-1.50521574651615i</v>
      </c>
      <c r="BO22" s="2" t="str">
        <f t="shared" si="163"/>
        <v>-0.510492384839635-0.297440265385721i</v>
      </c>
      <c r="BP22" s="2" t="str">
        <f t="shared" si="164"/>
        <v>-1.80265601190187i</v>
      </c>
      <c r="BQ22" s="2">
        <f t="shared" si="165"/>
        <v>1</v>
      </c>
      <c r="BR22" s="2" t="str">
        <f t="shared" si="166"/>
        <v>1.14526769626541-0.901328005950937i</v>
      </c>
      <c r="BS22" s="2" t="str">
        <f t="shared" si="167"/>
        <v>0.986170001579339-1.41812454245249i</v>
      </c>
      <c r="BT22" s="2" t="str">
        <f t="shared" si="168"/>
        <v>0.986170001579339-0.384531469449381i</v>
      </c>
      <c r="BU22" s="2" t="str">
        <f t="shared" si="169"/>
        <v>0.559262560796243-1.75968275420146i</v>
      </c>
      <c r="BV22" s="2" t="str">
        <f t="shared" si="170"/>
        <v>0.559262560796243-0.0429732577004129i</v>
      </c>
      <c r="BW22" s="2" t="str">
        <f t="shared" si="171"/>
        <v>8.18544649640375+4.21650238848425i</v>
      </c>
      <c r="BX22" s="2" t="str">
        <f t="shared" si="172"/>
        <v>-0.0258774824134626+0.293465192198272i</v>
      </c>
      <c r="BZ22" s="2" t="s">
        <v>88</v>
      </c>
      <c r="CA22" s="2" t="s">
        <v>17</v>
      </c>
      <c r="CB22" s="2" t="str">
        <f t="shared" si="173"/>
        <v>-2.89804972690582</v>
      </c>
      <c r="CC22" s="2" t="str">
        <f t="shared" si="174"/>
        <v>-1.65576008110504-0.603887740565216i</v>
      </c>
      <c r="CD22" s="2" t="str">
        <f t="shared" si="175"/>
        <v>-1.65576008110504+0.603887740565216i</v>
      </c>
      <c r="CE22" s="2" t="str">
        <f t="shared" si="176"/>
        <v>-1.14526769626541-0.901328005950937i</v>
      </c>
      <c r="CF22" s="2" t="str">
        <f t="shared" si="177"/>
        <v>-1.14526769626541+0.901328005950937i</v>
      </c>
      <c r="CG22" s="2">
        <f t="shared" si="178"/>
        <v>1</v>
      </c>
      <c r="CH22" s="2" t="str">
        <f t="shared" si="179"/>
        <v>-0.159097694686068-0.516796536501556i</v>
      </c>
      <c r="CI22" s="2" t="str">
        <f t="shared" si="180"/>
        <v>-0.159097694686068+0.516796536501556i</v>
      </c>
      <c r="CJ22" s="2" t="str">
        <f t="shared" si="181"/>
        <v>-0.586005135469164-0.858354748250524i</v>
      </c>
      <c r="CK22" s="2" t="str">
        <f t="shared" si="182"/>
        <v>-0.586005135469164+0.858354748250524i</v>
      </c>
      <c r="CL22" s="2" t="str">
        <f t="shared" si="183"/>
        <v>-6.03888407683302+4.44089209850063E-16i</v>
      </c>
      <c r="CM22" s="2" t="str">
        <f t="shared" si="184"/>
        <v>0.147212547332335-3.24643004833271E-16i</v>
      </c>
      <c r="CO22" s="2" t="s">
        <v>89</v>
      </c>
      <c r="CP22" s="2" t="s">
        <v>18</v>
      </c>
      <c r="CQ22" s="2" t="str">
        <f t="shared" si="185"/>
        <v>-2.73895203221975+0.516796536501556i</v>
      </c>
      <c r="CR22" s="2" t="str">
        <f t="shared" si="186"/>
        <v>-1.49666238641897-0.08709120406366i</v>
      </c>
      <c r="CS22" s="2" t="str">
        <f t="shared" si="187"/>
        <v>-1.49666238641897+1.12068427706677i</v>
      </c>
      <c r="CT22" s="2" t="str">
        <f t="shared" si="188"/>
        <v>-0.986170001579339-0.384531469449381i</v>
      </c>
      <c r="CU22" s="2" t="str">
        <f t="shared" si="189"/>
        <v>-0.986170001579339+1.41812454245249i</v>
      </c>
      <c r="CV22" s="2" t="str">
        <f t="shared" si="190"/>
        <v>0.159097694686068+0.516796536501556i</v>
      </c>
      <c r="CW22" s="2">
        <f t="shared" si="191"/>
        <v>1</v>
      </c>
      <c r="CX22" s="2" t="str">
        <f t="shared" si="192"/>
        <v>1.03359307300311i</v>
      </c>
      <c r="CY22" s="2" t="str">
        <f t="shared" si="193"/>
        <v>-0.426907440783096-0.341558211748968i</v>
      </c>
      <c r="CZ22" s="2" t="str">
        <f t="shared" si="194"/>
        <v>-0.426907440783096+1.37515128475208i</v>
      </c>
      <c r="DA22" s="2" t="str">
        <f t="shared" si="195"/>
        <v>-3.97791183896617-4.86603479268126i</v>
      </c>
      <c r="DB22" s="2" t="str">
        <f t="shared" si="196"/>
        <v>-0.00338024055405088+0.157871821068294i</v>
      </c>
      <c r="DD22" s="2" t="s">
        <v>90</v>
      </c>
      <c r="DE22" s="2" t="s">
        <v>19</v>
      </c>
      <c r="DF22" s="2" t="str">
        <f t="shared" si="197"/>
        <v>-2.73895203221975-0.516796536501556i</v>
      </c>
      <c r="DG22" s="2" t="str">
        <f t="shared" si="198"/>
        <v>-1.49666238641897-1.12068427706677i</v>
      </c>
      <c r="DH22" s="2" t="str">
        <f t="shared" si="199"/>
        <v>-1.49666238641897+0.08709120406366i</v>
      </c>
      <c r="DI22" s="2" t="str">
        <f t="shared" si="200"/>
        <v>-0.986170001579339-1.41812454245249i</v>
      </c>
      <c r="DJ22" s="2" t="str">
        <f t="shared" si="201"/>
        <v>-0.986170001579339+0.384531469449381i</v>
      </c>
      <c r="DK22" s="2" t="str">
        <f t="shared" si="202"/>
        <v>0.159097694686068-0.516796536501556i</v>
      </c>
      <c r="DL22" s="2" t="str">
        <f t="shared" si="203"/>
        <v>-1.03359307300311i</v>
      </c>
      <c r="DM22" s="2">
        <f t="shared" si="204"/>
        <v>1</v>
      </c>
      <c r="DN22" s="2" t="str">
        <f t="shared" si="205"/>
        <v>-0.426907440783096-1.37515128475208i</v>
      </c>
      <c r="DO22" s="2" t="str">
        <f t="shared" si="206"/>
        <v>-0.426907440783096+0.341558211748968i</v>
      </c>
      <c r="DP22" s="2" t="str">
        <f t="shared" si="207"/>
        <v>-3.97791183896617+4.86603479268126i</v>
      </c>
      <c r="DQ22" s="2" t="str">
        <f t="shared" si="208"/>
        <v>-0.00338024055405088-0.157871821068294i</v>
      </c>
      <c r="DS22" s="2" t="s">
        <v>91</v>
      </c>
      <c r="DT22" s="2" t="s">
        <v>20</v>
      </c>
      <c r="DU22" s="2" t="str">
        <f t="shared" si="209"/>
        <v>-2.31204459143665+0.858354748250524i</v>
      </c>
      <c r="DV22" s="2" t="str">
        <f t="shared" si="210"/>
        <v>-1.06975494563588+0.254467007685308i</v>
      </c>
      <c r="DW22" s="2" t="str">
        <f t="shared" si="211"/>
        <v>-1.06975494563588+1.46224248881574i</v>
      </c>
      <c r="DX22" s="2" t="str">
        <f t="shared" si="212"/>
        <v>-0.559262560796243-0.0429732577004129i</v>
      </c>
      <c r="DY22" s="2" t="str">
        <f t="shared" si="213"/>
        <v>-0.559262560796243+1.75968275420146i</v>
      </c>
      <c r="DZ22" s="2" t="str">
        <f t="shared" si="214"/>
        <v>0.586005135469164+0.858354748250524i</v>
      </c>
      <c r="EA22" s="2" t="str">
        <f t="shared" si="215"/>
        <v>0.426907440783096+0.341558211748968i</v>
      </c>
      <c r="EB22" s="2" t="str">
        <f t="shared" si="216"/>
        <v>0.426907440783096+1.37515128475208i</v>
      </c>
      <c r="EC22" s="2">
        <f t="shared" si="217"/>
        <v>1</v>
      </c>
      <c r="ED22" s="2" t="str">
        <f t="shared" si="218"/>
        <v>1.71670949650105i</v>
      </c>
      <c r="EE22" s="2" t="str">
        <f t="shared" si="219"/>
        <v>1.43227513302141-7.00237003592963i</v>
      </c>
      <c r="EF22" s="2" t="str">
        <f t="shared" si="220"/>
        <v>-0.19679685985366-0.00222389824589319i</v>
      </c>
      <c r="EH22" s="2" t="s">
        <v>92</v>
      </c>
      <c r="EI22" s="2" t="s">
        <v>21</v>
      </c>
      <c r="EJ22" s="2" t="str">
        <f t="shared" si="221"/>
        <v>-2.31204459143665-0.858354748250524i</v>
      </c>
      <c r="EK22" s="2" t="str">
        <f t="shared" si="222"/>
        <v>-1.06975494563588-1.46224248881574i</v>
      </c>
      <c r="EL22" s="2" t="str">
        <f t="shared" si="223"/>
        <v>-1.06975494563588-0.254467007685308i</v>
      </c>
      <c r="EM22" s="2" t="str">
        <f t="shared" si="224"/>
        <v>-0.559262560796243-1.75968275420146i</v>
      </c>
      <c r="EN22" s="2" t="str">
        <f t="shared" si="225"/>
        <v>-0.559262560796243+0.0429732577004129i</v>
      </c>
      <c r="EO22" s="2" t="str">
        <f t="shared" si="226"/>
        <v>0.586005135469164-0.858354748250524i</v>
      </c>
      <c r="EP22" s="2" t="str">
        <f t="shared" si="227"/>
        <v>0.426907440783096-1.37515128475208i</v>
      </c>
      <c r="EQ22" s="2" t="str">
        <f t="shared" si="228"/>
        <v>0.426907440783096-0.341558211748968i</v>
      </c>
      <c r="ER22" s="2" t="str">
        <f t="shared" si="229"/>
        <v>-1.71670949650105i</v>
      </c>
      <c r="ES22" s="2">
        <f t="shared" si="230"/>
        <v>1</v>
      </c>
      <c r="ET22" s="2" t="str">
        <f t="shared" si="231"/>
        <v>1.43227513302141+7.00237003592963i</v>
      </c>
      <c r="EU22" s="2" t="str">
        <f t="shared" si="232"/>
        <v>-0.19679685985366+0.00222389824589319i</v>
      </c>
      <c r="EV22" s="2" t="str">
        <f t="shared" si="233"/>
        <v>256.003341733864-1.43373306331925E-14i</v>
      </c>
      <c r="EW22" s="2" t="str">
        <f t="shared" si="234"/>
        <v>0.0227407314060474-0.0281883541266268i</v>
      </c>
      <c r="EX22" s="2" t="str">
        <f t="shared" si="235"/>
        <v>0.0227407314060474+0.0281883541266268i</v>
      </c>
      <c r="EY22" s="2" t="str">
        <f t="shared" si="236"/>
        <v>0.0120968715958274-0.0296207060088661i</v>
      </c>
      <c r="EZ22" s="2" t="str">
        <f t="shared" si="237"/>
        <v>0.0120968715958274+0.0296207060088661i</v>
      </c>
      <c r="FA22" s="2" t="str">
        <f t="shared" si="238"/>
        <v>-0.0243774421663576+5.19660986716644E-17i</v>
      </c>
      <c r="FB22" s="2" t="str">
        <f t="shared" si="239"/>
        <v>-0.0191069312968246-0.0163142953448263i</v>
      </c>
      <c r="FC22" s="2" t="str">
        <f t="shared" si="240"/>
        <v>-0.0191069312968246+0.0163142953448263i</v>
      </c>
      <c r="FD22" s="2" t="str">
        <f t="shared" si="241"/>
        <v>-0.00521281755537545-0.027038084237858i</v>
      </c>
      <c r="FE22" s="2" t="str">
        <f t="shared" si="242"/>
        <v>-0.00521281755537545+0.027038084237858i</v>
      </c>
      <c r="FF22" s="2">
        <f t="shared" si="243"/>
        <v>18</v>
      </c>
    </row>
    <row r="23" spans="1:162" x14ac:dyDescent="0.4">
      <c r="A23" s="1">
        <f t="shared" si="122"/>
        <v>19</v>
      </c>
      <c r="B23" s="4">
        <f>IMREAL(IMSUM(EV23:FE23))</f>
        <v>511.999999999995</v>
      </c>
      <c r="C23" s="2" t="s">
        <v>81</v>
      </c>
      <c r="D23" s="2" t="s">
        <v>12</v>
      </c>
      <c r="E23" s="2">
        <f t="shared" si="244"/>
        <v>1</v>
      </c>
      <c r="F23" s="2" t="str">
        <f t="shared" si="244"/>
        <v>1.24228964580078-0.603887740565216i</v>
      </c>
      <c r="G23" s="2" t="str">
        <f t="shared" si="244"/>
        <v>1.24228964580078+0.603887740565216i</v>
      </c>
      <c r="H23" s="2" t="str">
        <f t="shared" si="244"/>
        <v>1.75278203064041-0.901328005950937i</v>
      </c>
      <c r="I23" s="2" t="str">
        <f t="shared" si="244"/>
        <v>1.75278203064041+0.901328005950937i</v>
      </c>
      <c r="J23" s="2" t="str">
        <f t="shared" si="244"/>
        <v>2.89804972690582</v>
      </c>
      <c r="K23" s="2" t="str">
        <f t="shared" si="244"/>
        <v>2.73895203221975-0.516796536501556i</v>
      </c>
      <c r="L23" s="2" t="str">
        <f t="shared" si="244"/>
        <v>2.73895203221975+0.516796536501556i</v>
      </c>
      <c r="M23" s="2" t="str">
        <f t="shared" si="244"/>
        <v>2.31204459143665-0.858354748250524i</v>
      </c>
      <c r="N23" s="2" t="str">
        <f t="shared" si="244"/>
        <v>2.31204459143665+0.858354748250524i</v>
      </c>
      <c r="O23" s="2" t="str">
        <f t="shared" si="123"/>
        <v>1014.98009331353+5.6843418860808E-14i</v>
      </c>
      <c r="P23" s="2" t="str">
        <f t="shared" si="124"/>
        <v>519421.594559182</v>
      </c>
      <c r="R23" s="2" t="s">
        <v>82</v>
      </c>
      <c r="S23" s="2" t="s">
        <v>13</v>
      </c>
      <c r="T23" s="2" t="str">
        <f t="shared" si="125"/>
        <v>-1.24228964580078+0.603887740565216i</v>
      </c>
      <c r="U23" s="2">
        <f t="shared" si="126"/>
        <v>1</v>
      </c>
      <c r="V23" s="2" t="str">
        <f t="shared" si="127"/>
        <v>1.20777548113043i</v>
      </c>
      <c r="W23" s="2" t="str">
        <f t="shared" si="128"/>
        <v>0.510492384839635-0.297440265385721i</v>
      </c>
      <c r="X23" s="2" t="str">
        <f t="shared" si="129"/>
        <v>0.510492384839635+1.50521574651615i</v>
      </c>
      <c r="Y23" s="2" t="str">
        <f t="shared" si="130"/>
        <v>1.65576008110504+0.603887740565216i</v>
      </c>
      <c r="Z23" s="2" t="str">
        <f t="shared" si="131"/>
        <v>1.49666238641897+0.08709120406366i</v>
      </c>
      <c r="AA23" s="2" t="str">
        <f t="shared" si="132"/>
        <v>1.49666238641897+1.12068427706677i</v>
      </c>
      <c r="AB23" s="2" t="str">
        <f t="shared" si="133"/>
        <v>1.06975494563588-0.254467007685308i</v>
      </c>
      <c r="AC23" s="2" t="str">
        <f t="shared" si="134"/>
        <v>1.06975494563588+1.46224248881574i</v>
      </c>
      <c r="AD23" s="2" t="str">
        <f t="shared" si="135"/>
        <v>13.8895855911923+6.69596263414663i</v>
      </c>
      <c r="AE23" s="2" t="str">
        <f t="shared" si="136"/>
        <v>0.526333360333578+0.12367624815834i</v>
      </c>
      <c r="AG23" s="2" t="s">
        <v>83</v>
      </c>
      <c r="AH23" s="2" t="s">
        <v>14</v>
      </c>
      <c r="AI23" s="2" t="str">
        <f t="shared" si="137"/>
        <v>-1.24228964580078-0.603887740565216i</v>
      </c>
      <c r="AJ23" s="2" t="str">
        <f t="shared" si="138"/>
        <v>-1.20777548113043i</v>
      </c>
      <c r="AK23" s="2">
        <f t="shared" si="139"/>
        <v>1</v>
      </c>
      <c r="AL23" s="2" t="str">
        <f t="shared" si="140"/>
        <v>0.510492384839635-1.50521574651615i</v>
      </c>
      <c r="AM23" s="2" t="str">
        <f t="shared" si="141"/>
        <v>0.510492384839635+0.297440265385721i</v>
      </c>
      <c r="AN23" s="2" t="str">
        <f t="shared" si="142"/>
        <v>1.65576008110504-0.603887740565216i</v>
      </c>
      <c r="AO23" s="2" t="str">
        <f t="shared" si="143"/>
        <v>1.49666238641897-1.12068427706677i</v>
      </c>
      <c r="AP23" s="2" t="str">
        <f t="shared" si="144"/>
        <v>1.49666238641897-0.08709120406366i</v>
      </c>
      <c r="AQ23" s="2" t="str">
        <f t="shared" si="145"/>
        <v>1.06975494563588-1.46224248881574i</v>
      </c>
      <c r="AR23" s="2" t="str">
        <f t="shared" si="146"/>
        <v>1.06975494563588+0.254467007685308i</v>
      </c>
      <c r="AS23" s="2" t="str">
        <f t="shared" si="147"/>
        <v>13.8895855911923-6.69596263414663i</v>
      </c>
      <c r="AT23" s="2" t="str">
        <f t="shared" si="148"/>
        <v>0.526333360333578-0.12367624815834i</v>
      </c>
      <c r="AV23" s="2" t="s">
        <v>84</v>
      </c>
      <c r="AW23" s="2" t="s">
        <v>15</v>
      </c>
      <c r="AX23" s="2" t="str">
        <f t="shared" si="149"/>
        <v>-1.75278203064041+0.901328005950937i</v>
      </c>
      <c r="AY23" s="2" t="str">
        <f t="shared" si="150"/>
        <v>-0.510492384839635+0.297440265385721i</v>
      </c>
      <c r="AZ23" s="2" t="str">
        <f t="shared" si="151"/>
        <v>-0.510492384839635+1.50521574651615i</v>
      </c>
      <c r="BA23" s="2">
        <f t="shared" si="152"/>
        <v>1</v>
      </c>
      <c r="BB23" s="2" t="str">
        <f t="shared" si="153"/>
        <v>1.80265601190187i</v>
      </c>
      <c r="BC23" s="2" t="str">
        <f t="shared" si="154"/>
        <v>1.14526769626541+0.901328005950937i</v>
      </c>
      <c r="BD23" s="2" t="str">
        <f t="shared" si="155"/>
        <v>0.986170001579339+0.384531469449381i</v>
      </c>
      <c r="BE23" s="2" t="str">
        <f t="shared" si="156"/>
        <v>0.986170001579339+1.41812454245249i</v>
      </c>
      <c r="BF23" s="2" t="str">
        <f t="shared" si="157"/>
        <v>0.559262560796243+0.0429732577004129i</v>
      </c>
      <c r="BG23" s="2" t="str">
        <f t="shared" si="158"/>
        <v>0.559262560796243+1.75968275420146i</v>
      </c>
      <c r="BH23" s="2" t="str">
        <f t="shared" si="159"/>
        <v>8.18544649640375-4.21650238848425i</v>
      </c>
      <c r="BI23" s="2" t="str">
        <f t="shared" si="160"/>
        <v>0.258136413160468-0.0955859713753875i</v>
      </c>
      <c r="BK23" s="2" t="s">
        <v>88</v>
      </c>
      <c r="BL23" s="2" t="s">
        <v>16</v>
      </c>
      <c r="BM23" s="2" t="str">
        <f t="shared" si="161"/>
        <v>-1.75278203064041-0.901328005950937i</v>
      </c>
      <c r="BN23" s="2" t="str">
        <f t="shared" si="162"/>
        <v>-0.510492384839635-1.50521574651615i</v>
      </c>
      <c r="BO23" s="2" t="str">
        <f t="shared" si="163"/>
        <v>-0.510492384839635-0.297440265385721i</v>
      </c>
      <c r="BP23" s="2" t="str">
        <f t="shared" si="164"/>
        <v>-1.80265601190187i</v>
      </c>
      <c r="BQ23" s="2">
        <f t="shared" si="165"/>
        <v>1</v>
      </c>
      <c r="BR23" s="2" t="str">
        <f t="shared" si="166"/>
        <v>1.14526769626541-0.901328005950937i</v>
      </c>
      <c r="BS23" s="2" t="str">
        <f t="shared" si="167"/>
        <v>0.986170001579339-1.41812454245249i</v>
      </c>
      <c r="BT23" s="2" t="str">
        <f t="shared" si="168"/>
        <v>0.986170001579339-0.384531469449381i</v>
      </c>
      <c r="BU23" s="2" t="str">
        <f t="shared" si="169"/>
        <v>0.559262560796243-1.75968275420146i</v>
      </c>
      <c r="BV23" s="2" t="str">
        <f t="shared" si="170"/>
        <v>0.559262560796243-0.0429732577004129i</v>
      </c>
      <c r="BW23" s="2" t="str">
        <f t="shared" si="171"/>
        <v>8.18544649640375+4.21650238848425i</v>
      </c>
      <c r="BX23" s="2" t="str">
        <f t="shared" si="172"/>
        <v>0.258136413160468+0.0955859713753875i</v>
      </c>
      <c r="BZ23" s="2" t="s">
        <v>89</v>
      </c>
      <c r="CA23" s="2" t="s">
        <v>17</v>
      </c>
      <c r="CB23" s="2" t="str">
        <f t="shared" si="173"/>
        <v>-2.89804972690582</v>
      </c>
      <c r="CC23" s="2" t="str">
        <f t="shared" si="174"/>
        <v>-1.65576008110504-0.603887740565216i</v>
      </c>
      <c r="CD23" s="2" t="str">
        <f t="shared" si="175"/>
        <v>-1.65576008110504+0.603887740565216i</v>
      </c>
      <c r="CE23" s="2" t="str">
        <f t="shared" si="176"/>
        <v>-1.14526769626541-0.901328005950937i</v>
      </c>
      <c r="CF23" s="2" t="str">
        <f t="shared" si="177"/>
        <v>-1.14526769626541+0.901328005950937i</v>
      </c>
      <c r="CG23" s="2">
        <f t="shared" si="178"/>
        <v>1</v>
      </c>
      <c r="CH23" s="2" t="str">
        <f t="shared" si="179"/>
        <v>-0.159097694686068-0.516796536501556i</v>
      </c>
      <c r="CI23" s="2" t="str">
        <f t="shared" si="180"/>
        <v>-0.159097694686068+0.516796536501556i</v>
      </c>
      <c r="CJ23" s="2" t="str">
        <f t="shared" si="181"/>
        <v>-0.586005135469164-0.858354748250524i</v>
      </c>
      <c r="CK23" s="2" t="str">
        <f t="shared" si="182"/>
        <v>-0.586005135469164+0.858354748250524i</v>
      </c>
      <c r="CL23" s="2" t="str">
        <f t="shared" si="183"/>
        <v>-6.03888407683302+4.44089209850063E-16i</v>
      </c>
      <c r="CM23" s="2" t="str">
        <f t="shared" si="184"/>
        <v>-0.132348657507528+7.78275717081578E-16i</v>
      </c>
      <c r="CO23" s="2" t="s">
        <v>90</v>
      </c>
      <c r="CP23" s="2" t="s">
        <v>18</v>
      </c>
      <c r="CQ23" s="2" t="str">
        <f t="shared" si="185"/>
        <v>-2.73895203221975+0.516796536501556i</v>
      </c>
      <c r="CR23" s="2" t="str">
        <f t="shared" si="186"/>
        <v>-1.49666238641897-0.08709120406366i</v>
      </c>
      <c r="CS23" s="2" t="str">
        <f t="shared" si="187"/>
        <v>-1.49666238641897+1.12068427706677i</v>
      </c>
      <c r="CT23" s="2" t="str">
        <f t="shared" si="188"/>
        <v>-0.986170001579339-0.384531469449381i</v>
      </c>
      <c r="CU23" s="2" t="str">
        <f t="shared" si="189"/>
        <v>-0.986170001579339+1.41812454245249i</v>
      </c>
      <c r="CV23" s="2" t="str">
        <f t="shared" si="190"/>
        <v>0.159097694686068+0.516796536501556i</v>
      </c>
      <c r="CW23" s="2">
        <f t="shared" si="191"/>
        <v>1</v>
      </c>
      <c r="CX23" s="2" t="str">
        <f t="shared" si="192"/>
        <v>1.03359307300311i</v>
      </c>
      <c r="CY23" s="2" t="str">
        <f t="shared" si="193"/>
        <v>-0.426907440783096-0.341558211748968i</v>
      </c>
      <c r="CZ23" s="2" t="str">
        <f t="shared" si="194"/>
        <v>-0.426907440783096+1.37515128475208i</v>
      </c>
      <c r="DA23" s="2" t="str">
        <f t="shared" si="195"/>
        <v>-3.97791183896617-4.86603479268126i</v>
      </c>
      <c r="DB23" s="2" t="str">
        <f t="shared" si="196"/>
        <v>-0.0790864574549686-0.118561529860718i</v>
      </c>
      <c r="DD23" s="2" t="s">
        <v>91</v>
      </c>
      <c r="DE23" s="2" t="s">
        <v>19</v>
      </c>
      <c r="DF23" s="2" t="str">
        <f t="shared" si="197"/>
        <v>-2.73895203221975-0.516796536501556i</v>
      </c>
      <c r="DG23" s="2" t="str">
        <f t="shared" si="198"/>
        <v>-1.49666238641897-1.12068427706677i</v>
      </c>
      <c r="DH23" s="2" t="str">
        <f t="shared" si="199"/>
        <v>-1.49666238641897+0.08709120406366i</v>
      </c>
      <c r="DI23" s="2" t="str">
        <f t="shared" si="200"/>
        <v>-0.986170001579339-1.41812454245249i</v>
      </c>
      <c r="DJ23" s="2" t="str">
        <f t="shared" si="201"/>
        <v>-0.986170001579339+0.384531469449381i</v>
      </c>
      <c r="DK23" s="2" t="str">
        <f t="shared" si="202"/>
        <v>0.159097694686068-0.516796536501556i</v>
      </c>
      <c r="DL23" s="2" t="str">
        <f t="shared" si="203"/>
        <v>-1.03359307300311i</v>
      </c>
      <c r="DM23" s="2">
        <f t="shared" si="204"/>
        <v>1</v>
      </c>
      <c r="DN23" s="2" t="str">
        <f t="shared" si="205"/>
        <v>-0.426907440783096-1.37515128475208i</v>
      </c>
      <c r="DO23" s="2" t="str">
        <f t="shared" si="206"/>
        <v>-0.426907440783096+0.341558211748968i</v>
      </c>
      <c r="DP23" s="2" t="str">
        <f t="shared" si="207"/>
        <v>-3.97791183896617+4.86603479268126i</v>
      </c>
      <c r="DQ23" s="2" t="str">
        <f t="shared" si="208"/>
        <v>-0.0790864574549686+0.118561529860718i</v>
      </c>
      <c r="DS23" s="2" t="s">
        <v>92</v>
      </c>
      <c r="DT23" s="2" t="s">
        <v>20</v>
      </c>
      <c r="DU23" s="2" t="str">
        <f t="shared" si="209"/>
        <v>-2.31204459143665+0.858354748250524i</v>
      </c>
      <c r="DV23" s="2" t="str">
        <f t="shared" si="210"/>
        <v>-1.06975494563588+0.254467007685308i</v>
      </c>
      <c r="DW23" s="2" t="str">
        <f t="shared" si="211"/>
        <v>-1.06975494563588+1.46224248881574i</v>
      </c>
      <c r="DX23" s="2" t="str">
        <f t="shared" si="212"/>
        <v>-0.559262560796243-0.0429732577004129i</v>
      </c>
      <c r="DY23" s="2" t="str">
        <f t="shared" si="213"/>
        <v>-0.559262560796243+1.75968275420146i</v>
      </c>
      <c r="DZ23" s="2" t="str">
        <f t="shared" si="214"/>
        <v>0.586005135469164+0.858354748250524i</v>
      </c>
      <c r="EA23" s="2" t="str">
        <f t="shared" si="215"/>
        <v>0.426907440783096+0.341558211748968i</v>
      </c>
      <c r="EB23" s="2" t="str">
        <f t="shared" si="216"/>
        <v>0.426907440783096+1.37515128475208i</v>
      </c>
      <c r="EC23" s="2">
        <f t="shared" si="217"/>
        <v>1</v>
      </c>
      <c r="ED23" s="2" t="str">
        <f t="shared" si="218"/>
        <v>1.71670949650105i</v>
      </c>
      <c r="EE23" s="2" t="str">
        <f t="shared" si="219"/>
        <v>1.43227513302141-7.00237003592963i</v>
      </c>
      <c r="EF23" s="2" t="str">
        <f t="shared" si="220"/>
        <v>0.0635114193490557-0.168225381215651i</v>
      </c>
      <c r="EH23" s="2" t="s">
        <v>93</v>
      </c>
      <c r="EI23" s="2" t="s">
        <v>21</v>
      </c>
      <c r="EJ23" s="2" t="str">
        <f t="shared" si="221"/>
        <v>-2.31204459143665-0.858354748250524i</v>
      </c>
      <c r="EK23" s="2" t="str">
        <f t="shared" si="222"/>
        <v>-1.06975494563588-1.46224248881574i</v>
      </c>
      <c r="EL23" s="2" t="str">
        <f t="shared" si="223"/>
        <v>-1.06975494563588-0.254467007685308i</v>
      </c>
      <c r="EM23" s="2" t="str">
        <f t="shared" si="224"/>
        <v>-0.559262560796243-1.75968275420146i</v>
      </c>
      <c r="EN23" s="2" t="str">
        <f t="shared" si="225"/>
        <v>-0.559262560796243+0.0429732577004129i</v>
      </c>
      <c r="EO23" s="2" t="str">
        <f t="shared" si="226"/>
        <v>0.586005135469164-0.858354748250524i</v>
      </c>
      <c r="EP23" s="2" t="str">
        <f t="shared" si="227"/>
        <v>0.426907440783096-1.37515128475208i</v>
      </c>
      <c r="EQ23" s="2" t="str">
        <f t="shared" si="228"/>
        <v>0.426907440783096-0.341558211748968i</v>
      </c>
      <c r="ER23" s="2" t="str">
        <f t="shared" si="229"/>
        <v>-1.71670949650105i</v>
      </c>
      <c r="ES23" s="2">
        <f t="shared" si="230"/>
        <v>1</v>
      </c>
      <c r="ET23" s="2" t="str">
        <f t="shared" si="231"/>
        <v>1.43227513302141+7.00237003592963i</v>
      </c>
      <c r="EU23" s="2" t="str">
        <f t="shared" si="232"/>
        <v>0.0635114193490557+0.168225381215651i</v>
      </c>
      <c r="EV23" s="2" t="str">
        <f t="shared" si="233"/>
        <v>511.755450162047-2.86605910790771E-14i</v>
      </c>
      <c r="EW23" s="2" t="str">
        <f t="shared" si="234"/>
        <v>0.0342311721222561-0.00759809575328515i</v>
      </c>
      <c r="EX23" s="2" t="str">
        <f t="shared" si="235"/>
        <v>0.0342311721222561+0.00759809575328515i</v>
      </c>
      <c r="EY23" s="2" t="str">
        <f t="shared" si="236"/>
        <v>0.0296766644392601+0.00360954715518319i</v>
      </c>
      <c r="EZ23" s="2" t="str">
        <f t="shared" si="237"/>
        <v>0.0296766644392601-0.00360954715518319i</v>
      </c>
      <c r="FA23" s="2" t="str">
        <f t="shared" si="238"/>
        <v>0.0219160785045133-1.27265735410266E-16i</v>
      </c>
      <c r="FB23" s="2" t="str">
        <f t="shared" si="239"/>
        <v>0.0225690279583265+0.00219709609772967i</v>
      </c>
      <c r="FC23" s="2" t="str">
        <f t="shared" si="240"/>
        <v>0.0225690279583265-0.00219709609772967i</v>
      </c>
      <c r="FD23" s="2" t="str">
        <f t="shared" si="241"/>
        <v>0.0248400152021011+0.00398917554026464i</v>
      </c>
      <c r="FE23" s="2" t="str">
        <f t="shared" si="242"/>
        <v>0.0248400152021011-0.00398917554026464i</v>
      </c>
      <c r="FF23" s="2">
        <f t="shared" si="243"/>
        <v>19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104"/>
  <sheetViews>
    <sheetView tabSelected="1" topLeftCell="F7" workbookViewId="0"/>
  </sheetViews>
  <sheetFormatPr defaultRowHeight="18.75" x14ac:dyDescent="0.4"/>
  <cols>
    <col min="1" max="1" width="9" style="2"/>
    <col min="2" max="2" width="14.25" style="2" bestFit="1" customWidth="1"/>
    <col min="3" max="3" width="9" style="2"/>
    <col min="4" max="4" width="14.25" style="2" customWidth="1"/>
    <col min="5" max="5" width="5.5" style="2" customWidth="1"/>
    <col min="6" max="16" width="6.5" style="2" customWidth="1"/>
    <col min="17" max="23" width="9" style="2"/>
    <col min="24" max="24" width="15" style="2" customWidth="1"/>
    <col min="25" max="16384" width="9" style="2"/>
  </cols>
  <sheetData>
    <row r="1" spans="1:164" x14ac:dyDescent="0.4">
      <c r="A1" s="2" t="s">
        <v>70</v>
      </c>
    </row>
    <row r="2" spans="1:164" x14ac:dyDescent="0.4">
      <c r="A2" s="2">
        <v>0.1</v>
      </c>
      <c r="G2" s="2" t="s">
        <v>0</v>
      </c>
      <c r="H2" s="2" t="s">
        <v>3</v>
      </c>
      <c r="I2" s="2" t="s">
        <v>4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10</v>
      </c>
      <c r="P2" s="2" t="s">
        <v>11</v>
      </c>
    </row>
    <row r="3" spans="1:164" x14ac:dyDescent="0.4">
      <c r="A3" s="1" t="s">
        <v>67</v>
      </c>
      <c r="B3" s="1" t="s">
        <v>97</v>
      </c>
      <c r="C3" s="1" t="s">
        <v>98</v>
      </c>
      <c r="D3" s="1" t="s">
        <v>96</v>
      </c>
      <c r="G3" s="2" t="s">
        <v>46</v>
      </c>
      <c r="H3" s="2" t="s">
        <v>47</v>
      </c>
      <c r="I3" s="2" t="s">
        <v>48</v>
      </c>
      <c r="J3" s="2" t="s">
        <v>49</v>
      </c>
      <c r="K3" s="2" t="s">
        <v>50</v>
      </c>
      <c r="L3" s="2" t="s">
        <v>51</v>
      </c>
      <c r="M3" s="2">
        <f>0</f>
        <v>0</v>
      </c>
      <c r="N3" s="2">
        <f>0</f>
        <v>0</v>
      </c>
      <c r="O3" s="2">
        <f>0</f>
        <v>0</v>
      </c>
      <c r="P3" s="2">
        <f>0</f>
        <v>0</v>
      </c>
      <c r="X3" s="3"/>
      <c r="FH3" s="2" t="s">
        <v>67</v>
      </c>
    </row>
    <row r="4" spans="1:164" x14ac:dyDescent="0.4">
      <c r="A4" s="1">
        <v>-5</v>
      </c>
      <c r="B4" s="1">
        <f>IMREAL(D4)</f>
        <v>6.2172489379008798E-15</v>
      </c>
      <c r="C4" s="1">
        <f>IMAGINARY(D4)</f>
        <v>3.6082248300317602E-16</v>
      </c>
      <c r="D4" s="5" t="str">
        <f>(IMSUM(EX4:FG4))</f>
        <v>6.21724893790088E-15+3.60822483003176E-16i</v>
      </c>
      <c r="E4" s="2" t="s">
        <v>0</v>
      </c>
      <c r="F4" s="2" t="s">
        <v>46</v>
      </c>
      <c r="G4" s="2">
        <f>IF(G$3&lt;&gt;$F4,IMSUB($F4,G$3),1)</f>
        <v>1</v>
      </c>
      <c r="H4" s="2" t="str">
        <f t="shared" ref="H4:L19" si="0">IF(H$3&lt;&gt;$F4,IMSUB($F4,H$3),1)</f>
        <v>1.5932908094487-0.817861656304528i</v>
      </c>
      <c r="I4" s="2" t="str">
        <f t="shared" si="0"/>
        <v>1.5932908094487+0.817861656304528i</v>
      </c>
      <c r="J4" s="2" t="str">
        <f t="shared" si="0"/>
        <v>2.82389194176485</v>
      </c>
      <c r="K4" s="2" t="str">
        <f t="shared" si="0"/>
        <v>2.44551174994184-0.719144377958084i</v>
      </c>
      <c r="L4" s="2" t="str">
        <f t="shared" si="0"/>
        <v>2.44551174994184+0.719144377958084i</v>
      </c>
      <c r="M4" s="2">
        <f>1</f>
        <v>1</v>
      </c>
      <c r="N4" s="2">
        <f>1</f>
        <v>1</v>
      </c>
      <c r="O4" s="2">
        <f>1</f>
        <v>1</v>
      </c>
      <c r="P4" s="2">
        <f>1</f>
        <v>1</v>
      </c>
      <c r="Q4" s="2" t="str">
        <f>IMPRODUCT(G4:P4)</f>
        <v>58.8532614995167</v>
      </c>
      <c r="R4" s="2" t="str">
        <f>IMPOWER(F4,$A4)</f>
        <v>0.0325647901213177</v>
      </c>
      <c r="T4" s="2" t="s">
        <v>3</v>
      </c>
      <c r="U4" s="2" t="s">
        <v>47</v>
      </c>
      <c r="V4" s="2" t="str">
        <f>IF(G$3&lt;&gt;$U4,IMSUB($U4,G$3),1)</f>
        <v>-1.5932908094487+0.817861656304528i</v>
      </c>
      <c r="W4" s="2">
        <f>IF(H$3&lt;&gt;$U4,IMSUB($U4,H$3),1)</f>
        <v>1</v>
      </c>
      <c r="X4" s="2" t="str">
        <f>IF(I$3&lt;&gt;$U4,IMSUB($U4,I$3),1)</f>
        <v>1.63572331260906i</v>
      </c>
      <c r="Y4" s="2" t="str">
        <f>IF(J$3&lt;&gt;$U4,IMSUB($U4,J$3),1)</f>
        <v>1.23060113231615+0.817861656304528i</v>
      </c>
      <c r="Z4" s="2" t="str">
        <f>IF(K$3&lt;&gt;$U4,IMSUB($U4,K$3),1)</f>
        <v>0.852220940493141+0.0987172783464441i</v>
      </c>
      <c r="AA4" s="2" t="str">
        <f>IF(L$3&lt;&gt;$U4,IMSUB($U4,L$3),1)</f>
        <v>0.852220940493141+1.53700603426261i</v>
      </c>
      <c r="AB4" s="2">
        <f>1</f>
        <v>1</v>
      </c>
      <c r="AC4" s="2">
        <f>1</f>
        <v>1</v>
      </c>
      <c r="AD4" s="2">
        <f>1</f>
        <v>1</v>
      </c>
      <c r="AE4" s="2">
        <f>1</f>
        <v>1</v>
      </c>
      <c r="AF4" s="2" t="str">
        <f t="shared" ref="AF4:AF23" si="1">IMPRODUCT(V4:AE4)</f>
        <v>6.27478159594298-1.79494607276719i</v>
      </c>
      <c r="AG4" s="2" t="str">
        <f>IMPOWER(U4,$A4)</f>
        <v>1.29715388501961+0.997313533909529i</v>
      </c>
      <c r="AI4" s="2" t="s">
        <v>4</v>
      </c>
      <c r="AJ4" s="2" t="s">
        <v>48</v>
      </c>
      <c r="AK4" s="2" t="str">
        <f>IF(G$3&lt;&gt;$AJ4,IMSUB($AJ4,G$3),1)</f>
        <v>-1.5932908094487-0.817861656304528i</v>
      </c>
      <c r="AL4" s="2" t="str">
        <f>IF(H$3&lt;&gt;$AJ4,IMSUB($AJ4,H$3),1)</f>
        <v>-1.63572331260906i</v>
      </c>
      <c r="AM4" s="2">
        <f>IF(I$3&lt;&gt;$AJ4,IMSUB($AJ4,I$3),1)</f>
        <v>1</v>
      </c>
      <c r="AN4" s="2" t="str">
        <f>IF(J$3&lt;&gt;$AJ4,IMSUB($AJ4,J$3),1)</f>
        <v>1.23060113231615-0.817861656304528i</v>
      </c>
      <c r="AO4" s="2" t="str">
        <f>IF(K$3&lt;&gt;$AJ4,IMSUB($AJ4,K$3),1)</f>
        <v>0.852220940493141-1.53700603426261i</v>
      </c>
      <c r="AP4" s="2" t="str">
        <f>IF(L$3&lt;&gt;$AJ4,IMSUB($AJ4,L$3),1)</f>
        <v>0.852220940493141-0.0987172783464441i</v>
      </c>
      <c r="AQ4" s="2">
        <f>1</f>
        <v>1</v>
      </c>
      <c r="AR4" s="2">
        <f>1</f>
        <v>1</v>
      </c>
      <c r="AS4" s="2">
        <f>1</f>
        <v>1</v>
      </c>
      <c r="AT4" s="2">
        <f>1</f>
        <v>1</v>
      </c>
      <c r="AU4" s="2" t="str">
        <f>IMPRODUCT(AK4:AT4)</f>
        <v>6.27478159594298+1.79494607276719i</v>
      </c>
      <c r="AV4" s="2" t="str">
        <f>IMPOWER(AJ4,$A4)</f>
        <v>1.29715388501961-0.997313533909529i</v>
      </c>
      <c r="AX4" s="2" t="s">
        <v>5</v>
      </c>
      <c r="AY4" s="2" t="s">
        <v>49</v>
      </c>
      <c r="AZ4" s="2" t="str">
        <f>IF(G$3&lt;&gt;$AY4,IMSUB($AY4,G$3),1)</f>
        <v>-2.82389194176485</v>
      </c>
      <c r="BA4" s="2" t="str">
        <f>IF(H$3&lt;&gt;$AY4,IMSUB($AY4,H$3),1)</f>
        <v>-1.23060113231615-0.817861656304528i</v>
      </c>
      <c r="BB4" s="2" t="str">
        <f>IF(I$3&lt;&gt;$AY4,IMSUB($AY4,I$3),1)</f>
        <v>-1.23060113231615+0.817861656304528i</v>
      </c>
      <c r="BC4" s="2">
        <f>IF(J$3&lt;&gt;$AY4,IMSUB($AY4,J$3),1)</f>
        <v>1</v>
      </c>
      <c r="BD4" s="2" t="str">
        <f>IF(K$3&lt;&gt;$AY4,IMSUB($AY4,K$3),1)</f>
        <v>-0.378380191823013-0.719144377958084i</v>
      </c>
      <c r="BE4" s="2" t="str">
        <f>IF(L$3&lt;&gt;$AY4,IMSUB($AY4,L$3),1)</f>
        <v>-0.378380191823013+0.719144377958084i</v>
      </c>
      <c r="BF4" s="2">
        <f>1</f>
        <v>1</v>
      </c>
      <c r="BG4" s="2">
        <f>1</f>
        <v>1</v>
      </c>
      <c r="BH4" s="2">
        <f>1</f>
        <v>1</v>
      </c>
      <c r="BI4" s="2">
        <f>1</f>
        <v>1</v>
      </c>
      <c r="BJ4" s="2" t="str">
        <f>IMPRODUCT(AZ4:BI4)</f>
        <v>-4.07122047397905</v>
      </c>
      <c r="BK4" s="2" t="str">
        <f>IMPOWER(AY4,$A4)</f>
        <v>-2.38673757743494-1.46205392763338E-15i</v>
      </c>
      <c r="BM4" s="2" t="s">
        <v>6</v>
      </c>
      <c r="BN4" s="2" t="s">
        <v>50</v>
      </c>
      <c r="BO4" s="2" t="str">
        <f>IF(G$3&lt;&gt;$BN4,IMSUB($BN4,G$3),1)</f>
        <v>-2.44551174994184+0.719144377958084i</v>
      </c>
      <c r="BP4" s="2" t="str">
        <f>IF(H$3&lt;&gt;$BN4,IMSUB($BN4,H$3),1)</f>
        <v>-0.852220940493141-0.0987172783464441i</v>
      </c>
      <c r="BQ4" s="2" t="str">
        <f>IF(I$3&lt;&gt;$BN4,IMSUB($BN4,I$3),1)</f>
        <v>-0.852220940493141+1.53700603426261i</v>
      </c>
      <c r="BR4" s="2" t="str">
        <f>IF(J$3&lt;&gt;$BN4,IMSUB($BN4,J$3),1)</f>
        <v>0.378380191823013+0.719144377958084i</v>
      </c>
      <c r="BS4" s="2">
        <f>IF(K$3&lt;&gt;$BN4,IMSUB($BN4,K$3),1)</f>
        <v>1</v>
      </c>
      <c r="BT4" s="2" t="str">
        <f>IF(L$3&lt;&gt;$BN4,IMSUB($BN4,L$3),1)</f>
        <v>1.43828875591617i</v>
      </c>
      <c r="BU4" s="2">
        <f>1</f>
        <v>1</v>
      </c>
      <c r="BV4" s="2">
        <f>1</f>
        <v>1</v>
      </c>
      <c r="BW4" s="2">
        <f>1</f>
        <v>1</v>
      </c>
      <c r="BX4" s="2">
        <f>1</f>
        <v>1</v>
      </c>
      <c r="BY4" s="2" t="str">
        <f>IMPRODUCT(BO4:BX4)</f>
        <v>-0.66580210871221-4.44240450204294i</v>
      </c>
      <c r="BZ4" s="2" t="str">
        <f>IMPOWER(BN4,$A4)</f>
        <v>-0.620067491362806+2.10267590819297i</v>
      </c>
      <c r="CB4" s="2" t="s">
        <v>7</v>
      </c>
      <c r="CC4" s="2" t="s">
        <v>51</v>
      </c>
      <c r="CD4" s="2" t="str">
        <f>IF(G$3&lt;&gt;$CC4,IMSUB($CC4,G$3),1)</f>
        <v>-2.44551174994184-0.719144377958084i</v>
      </c>
      <c r="CE4" s="2" t="str">
        <f>IF(H$3&lt;&gt;$CC4,IMSUB($CC4,H$3),1)</f>
        <v>-0.852220940493141-1.53700603426261i</v>
      </c>
      <c r="CF4" s="2" t="str">
        <f>IF(I$3&lt;&gt;$CC4,IMSUB($CC4,I$3),1)</f>
        <v>-0.852220940493141+0.0987172783464441i</v>
      </c>
      <c r="CG4" s="2" t="str">
        <f>IF(J$3&lt;&gt;$CC4,IMSUB($CC4,J$3),1)</f>
        <v>0.378380191823013-0.719144377958084i</v>
      </c>
      <c r="CH4" s="2" t="str">
        <f>IF(K$3&lt;&gt;$CC4,IMSUB($CC4,K$3),1)</f>
        <v>-1.43828875591617i</v>
      </c>
      <c r="CI4" s="2">
        <f>IF(L$3&lt;&gt;$CC4,IMSUB($CC4,L$3),1)</f>
        <v>1</v>
      </c>
      <c r="CJ4" s="2">
        <f>1</f>
        <v>1</v>
      </c>
      <c r="CK4" s="2">
        <f>1</f>
        <v>1</v>
      </c>
      <c r="CL4" s="2">
        <f>1</f>
        <v>1</v>
      </c>
      <c r="CM4" s="2">
        <f>1</f>
        <v>1</v>
      </c>
      <c r="CN4" s="2" t="str">
        <f>IMPRODUCT(CD4:CM4)</f>
        <v>-0.665802108712209+4.44240450204294i</v>
      </c>
      <c r="CO4" s="2" t="str">
        <f>IMPOWER(CC4,$A4)</f>
        <v>-0.620067491362806-2.10267590819297i</v>
      </c>
      <c r="CQ4" s="2" t="s">
        <v>8</v>
      </c>
      <c r="CR4" s="2">
        <f>0</f>
        <v>0</v>
      </c>
      <c r="CS4" s="2" t="str">
        <f>IF(G$3&lt;&gt;$CR4,IMSUB($CR4,G$3),1)</f>
        <v>-1.98358284342432</v>
      </c>
      <c r="CT4" s="2" t="str">
        <f>IF(H$3&lt;&gt;$CR4,IMSUB($CR4,H$3),1)</f>
        <v>-0.390292033975622-0.817861656304528i</v>
      </c>
      <c r="CU4" s="2" t="str">
        <f>IF(I$3&lt;&gt;$CR4,IMSUB($CR4,I$3),1)</f>
        <v>-0.390292033975622+0.817861656304528i</v>
      </c>
      <c r="CV4" s="2" t="str">
        <f>IF(J$3&lt;&gt;$CR4,IMSUB($CR4,J$3),1)</f>
        <v>0.840309098340532</v>
      </c>
      <c r="CW4" s="2" t="str">
        <f>IF(K$3&lt;&gt;$CR4,IMSUB($CR4,K$3),1)</f>
        <v>0.461928906517519-0.719144377958084i</v>
      </c>
      <c r="CX4" s="2" t="str">
        <f>IF(L$3&lt;&gt;$CR4,IMSUB($CR4,L$3),1)</f>
        <v>0.461928906517519+0.719144377958084i</v>
      </c>
      <c r="CY4" s="2">
        <f>1</f>
        <v>1</v>
      </c>
      <c r="CZ4" s="2">
        <f>1</f>
        <v>1</v>
      </c>
      <c r="DA4" s="2">
        <f>1</f>
        <v>1</v>
      </c>
      <c r="DB4" s="2">
        <f>1</f>
        <v>1</v>
      </c>
      <c r="DC4" s="2" t="str">
        <f>IMPRODUCT(CS4:DB4)</f>
        <v>-0.999999999999994-5.55111512312578E-17i</v>
      </c>
      <c r="DD4" s="2">
        <f>0</f>
        <v>0</v>
      </c>
      <c r="DF4" s="2" t="s">
        <v>9</v>
      </c>
      <c r="DG4" s="2">
        <f>0</f>
        <v>0</v>
      </c>
      <c r="DH4" s="2" t="str">
        <f>IF(G$3&lt;&gt;$DG4,IMSUB($DG4,G$3),1)</f>
        <v>-1.98358284342432</v>
      </c>
      <c r="DI4" s="2" t="str">
        <f>IF(H$3&lt;&gt;$DG4,IMSUB($DG4,H$3),1)</f>
        <v>-0.390292033975622-0.817861656304528i</v>
      </c>
      <c r="DJ4" s="2" t="str">
        <f>IF(I$3&lt;&gt;$DG4,IMSUB($DG4,I$3),1)</f>
        <v>-0.390292033975622+0.817861656304528i</v>
      </c>
      <c r="DK4" s="2" t="str">
        <f>IF(J$3&lt;&gt;$DG4,IMSUB($DG4,J$3),1)</f>
        <v>0.840309098340532</v>
      </c>
      <c r="DL4" s="2" t="str">
        <f>IF(K$3&lt;&gt;$DG4,IMSUB($DG4,K$3),1)</f>
        <v>0.461928906517519-0.719144377958084i</v>
      </c>
      <c r="DM4" s="2" t="str">
        <f>IF(L$3&lt;&gt;$DG4,IMSUB($DG4,L$3),1)</f>
        <v>0.461928906517519+0.719144377958084i</v>
      </c>
      <c r="DN4" s="2">
        <f>1</f>
        <v>1</v>
      </c>
      <c r="DO4" s="2">
        <f>1</f>
        <v>1</v>
      </c>
      <c r="DP4" s="2">
        <f>1</f>
        <v>1</v>
      </c>
      <c r="DQ4" s="2">
        <f>1</f>
        <v>1</v>
      </c>
      <c r="DR4" s="2" t="str">
        <f>IMPRODUCT(DH4:DQ4)</f>
        <v>-0.999999999999994-5.55111512312578E-17i</v>
      </c>
      <c r="DS4" s="2">
        <f>0</f>
        <v>0</v>
      </c>
      <c r="DU4" s="2" t="s">
        <v>10</v>
      </c>
      <c r="DV4" s="2">
        <f>0</f>
        <v>0</v>
      </c>
      <c r="DW4" s="2" t="str">
        <f>IF(G$3&lt;&gt;$DV4,IMSUB($DV4,G$3),1)</f>
        <v>-1.98358284342432</v>
      </c>
      <c r="DX4" s="2" t="str">
        <f>IF(H$3&lt;&gt;$DV4,IMSUB($DV4,H$3),1)</f>
        <v>-0.390292033975622-0.817861656304528i</v>
      </c>
      <c r="DY4" s="2" t="str">
        <f>IF(I$3&lt;&gt;$DV4,IMSUB($DV4,I$3),1)</f>
        <v>-0.390292033975622+0.817861656304528i</v>
      </c>
      <c r="DZ4" s="2" t="str">
        <f>IF(J$3&lt;&gt;$DV4,IMSUB($DV4,J$3),1)</f>
        <v>0.840309098340532</v>
      </c>
      <c r="EA4" s="2" t="str">
        <f>IF(K$3&lt;&gt;$DV4,IMSUB($DV4,K$3),1)</f>
        <v>0.461928906517519-0.719144377958084i</v>
      </c>
      <c r="EB4" s="2" t="str">
        <f>IF(L$3&lt;&gt;$DV4,IMSUB($DV4,L$3),1)</f>
        <v>0.461928906517519+0.719144377958084i</v>
      </c>
      <c r="EC4" s="2">
        <f>1</f>
        <v>1</v>
      </c>
      <c r="ED4" s="2">
        <f>1</f>
        <v>1</v>
      </c>
      <c r="EE4" s="2">
        <f>1</f>
        <v>1</v>
      </c>
      <c r="EF4" s="2">
        <f>1</f>
        <v>1</v>
      </c>
      <c r="EG4" s="2" t="str">
        <f>IMPRODUCT(DW4:EF4)</f>
        <v>-0.999999999999994-5.55111512312578E-17i</v>
      </c>
      <c r="EH4" s="2">
        <f>0</f>
        <v>0</v>
      </c>
      <c r="EJ4" s="2" t="s">
        <v>11</v>
      </c>
      <c r="EK4" s="2">
        <f>0</f>
        <v>0</v>
      </c>
      <c r="EL4" s="2" t="str">
        <f>IF(G$3&lt;&gt;$EK4,IMSUB($EK4,G$3),1)</f>
        <v>-1.98358284342432</v>
      </c>
      <c r="EM4" s="2" t="str">
        <f>IF(H$3&lt;&gt;$EK4,IMSUB($EK4,H$3),1)</f>
        <v>-0.390292033975622-0.817861656304528i</v>
      </c>
      <c r="EN4" s="2" t="str">
        <f>IF(I$3&lt;&gt;$EK4,IMSUB($EK4,I$3),1)</f>
        <v>-0.390292033975622+0.817861656304528i</v>
      </c>
      <c r="EO4" s="2" t="str">
        <f>IF(J$3&lt;&gt;$EK4,IMSUB($EK4,J$3),1)</f>
        <v>0.840309098340532</v>
      </c>
      <c r="EP4" s="2" t="str">
        <f>IF(K$3&lt;&gt;$EK4,IMSUB($EK4,K$3),1)</f>
        <v>0.461928906517519-0.719144377958084i</v>
      </c>
      <c r="EQ4" s="2" t="str">
        <f>IF(L$3&lt;&gt;$EK4,IMSUB($EK4,L$3),1)</f>
        <v>0.461928906517519+0.719144377958084i</v>
      </c>
      <c r="ER4" s="2">
        <f>1</f>
        <v>1</v>
      </c>
      <c r="ES4" s="2">
        <f>1</f>
        <v>1</v>
      </c>
      <c r="ET4" s="2">
        <f>1</f>
        <v>1</v>
      </c>
      <c r="EU4" s="2">
        <f>1</f>
        <v>1</v>
      </c>
      <c r="EV4" s="2" t="str">
        <f>IMPRODUCT(EL4:EU4)</f>
        <v>-0.999999999999994-5.55111512312578E-17i</v>
      </c>
      <c r="EW4" s="2">
        <f>0</f>
        <v>0</v>
      </c>
      <c r="EX4" s="2" t="str">
        <f>IMDIV(R4,Q4)</f>
        <v>0.000553321758074276</v>
      </c>
      <c r="EY4" s="2" t="str">
        <f>IMDIV(AG4,AF4)</f>
        <v>0.149061526579783+0.20158007355386i</v>
      </c>
      <c r="EZ4" s="2" t="str">
        <f>IMDIV(AV4,AU4)</f>
        <v>0.149061526579783-0.20158007355386i</v>
      </c>
      <c r="FA4" s="2" t="str">
        <f>IMDIV(BK4,BJ4)</f>
        <v>0.586246211102942+3.59119319864401E-16i</v>
      </c>
      <c r="FB4" s="2" t="str">
        <f>IMDIV(BZ4,BY4)</f>
        <v>-0.442461293010288-0.205892811618564i</v>
      </c>
      <c r="FC4" s="2" t="str">
        <f>IMDIV(CO4,CN4)</f>
        <v>-0.442461293010288+0.205892811618564i</v>
      </c>
      <c r="FD4" s="2" t="str">
        <f>IMDIV(DD4,DC4)</f>
        <v>0</v>
      </c>
      <c r="FE4" s="2" t="str">
        <f>IMDIV(DS4,DR4)</f>
        <v>0</v>
      </c>
      <c r="FF4" s="2" t="str">
        <f>IMDIV(EH4,EG4)</f>
        <v>0</v>
      </c>
      <c r="FG4" s="2" t="str">
        <f>IMDIV(EW4,EV4)</f>
        <v>0</v>
      </c>
      <c r="FH4" s="2">
        <f>A4</f>
        <v>-5</v>
      </c>
    </row>
    <row r="5" spans="1:164" x14ac:dyDescent="0.4">
      <c r="A5" s="1">
        <f>A4+$A$2</f>
        <v>-4.9000000000000004</v>
      </c>
      <c r="B5" s="1">
        <f t="shared" ref="B5:B23" si="2">IMREAL(D5)</f>
        <v>3.1947963500843599E-2</v>
      </c>
      <c r="C5" s="1">
        <f t="shared" ref="C5:C68" si="3">IMAGINARY(D5)</f>
        <v>0.17803538151952999</v>
      </c>
      <c r="D5" s="5" t="str">
        <f t="shared" ref="D5:D23" si="4">(IMSUM(EX5:FG5))</f>
        <v>0.0319479635008436+0.17803538151953i</v>
      </c>
      <c r="E5" s="2" t="s">
        <v>3</v>
      </c>
      <c r="F5" s="2" t="s">
        <v>46</v>
      </c>
      <c r="G5" s="2">
        <f t="shared" ref="G5:L20" si="5">IF(G$3&lt;&gt;$F5,IMSUB($F5,G$3),1)</f>
        <v>1</v>
      </c>
      <c r="H5" s="2" t="str">
        <f t="shared" si="0"/>
        <v>1.5932908094487-0.817861656304528i</v>
      </c>
      <c r="I5" s="2" t="str">
        <f t="shared" si="0"/>
        <v>1.5932908094487+0.817861656304528i</v>
      </c>
      <c r="J5" s="2" t="str">
        <f t="shared" si="0"/>
        <v>2.82389194176485</v>
      </c>
      <c r="K5" s="2" t="str">
        <f t="shared" si="0"/>
        <v>2.44551174994184-0.719144377958084i</v>
      </c>
      <c r="L5" s="2" t="str">
        <f t="shared" si="0"/>
        <v>2.44551174994184+0.719144377958084i</v>
      </c>
      <c r="M5" s="2">
        <f>1</f>
        <v>1</v>
      </c>
      <c r="N5" s="2">
        <f>1</f>
        <v>1</v>
      </c>
      <c r="O5" s="2">
        <f>1</f>
        <v>1</v>
      </c>
      <c r="P5" s="2">
        <f>1</f>
        <v>1</v>
      </c>
      <c r="Q5" s="2" t="str">
        <f t="shared" ref="Q5:Q23" si="6">IMPRODUCT(G5:P5)</f>
        <v>58.8532614995167</v>
      </c>
      <c r="R5" s="2" t="str">
        <f t="shared" ref="R5:R23" si="7">IMPOWER(F5,$A5)</f>
        <v>0.0348733218399867</v>
      </c>
      <c r="T5" s="2" t="s">
        <v>4</v>
      </c>
      <c r="U5" s="2" t="s">
        <v>47</v>
      </c>
      <c r="V5" s="2" t="str">
        <f t="shared" ref="V5:AA20" si="8">IF(G$3&lt;&gt;$U5,IMSUB($U5,G$3),1)</f>
        <v>-1.5932908094487+0.817861656304528i</v>
      </c>
      <c r="W5" s="2">
        <f t="shared" si="8"/>
        <v>1</v>
      </c>
      <c r="X5" s="2" t="str">
        <f t="shared" si="8"/>
        <v>1.63572331260906i</v>
      </c>
      <c r="Y5" s="2" t="str">
        <f t="shared" si="8"/>
        <v>1.23060113231615+0.817861656304528i</v>
      </c>
      <c r="Z5" s="2" t="str">
        <f t="shared" si="8"/>
        <v>0.852220940493141+0.0987172783464441i</v>
      </c>
      <c r="AA5" s="2" t="str">
        <f t="shared" si="8"/>
        <v>0.852220940493141+1.53700603426261i</v>
      </c>
      <c r="AB5" s="2">
        <f>1</f>
        <v>1</v>
      </c>
      <c r="AC5" s="2">
        <f>1</f>
        <v>1</v>
      </c>
      <c r="AD5" s="2">
        <f>1</f>
        <v>1</v>
      </c>
      <c r="AE5" s="2">
        <f>1</f>
        <v>1</v>
      </c>
      <c r="AF5" s="2" t="str">
        <f t="shared" si="1"/>
        <v>6.27478159594298-1.79494607276719i</v>
      </c>
      <c r="AG5" s="2" t="str">
        <f t="shared" ref="AG5:AG23" si="9">IMPOWER(U5,$A5)</f>
        <v>1.16539727708615+1.12555642746353i</v>
      </c>
      <c r="AI5" s="2" t="s">
        <v>5</v>
      </c>
      <c r="AJ5" s="2" t="s">
        <v>48</v>
      </c>
      <c r="AK5" s="2" t="str">
        <f t="shared" ref="AK5:AP20" si="10">IF(G$3&lt;&gt;$AJ5,IMSUB($AJ5,G$3),1)</f>
        <v>-1.5932908094487-0.817861656304528i</v>
      </c>
      <c r="AL5" s="2" t="str">
        <f t="shared" si="10"/>
        <v>-1.63572331260906i</v>
      </c>
      <c r="AM5" s="2">
        <f t="shared" si="10"/>
        <v>1</v>
      </c>
      <c r="AN5" s="2" t="str">
        <f t="shared" si="10"/>
        <v>1.23060113231615-0.817861656304528i</v>
      </c>
      <c r="AO5" s="2" t="str">
        <f t="shared" si="10"/>
        <v>0.852220940493141-1.53700603426261i</v>
      </c>
      <c r="AP5" s="2" t="str">
        <f t="shared" si="10"/>
        <v>0.852220940493141-0.0987172783464441i</v>
      </c>
      <c r="AQ5" s="2">
        <f>1</f>
        <v>1</v>
      </c>
      <c r="AR5" s="2">
        <f>1</f>
        <v>1</v>
      </c>
      <c r="AS5" s="2">
        <f>1</f>
        <v>1</v>
      </c>
      <c r="AT5" s="2">
        <f>1</f>
        <v>1</v>
      </c>
      <c r="AU5" s="2" t="str">
        <f t="shared" ref="AU5:AU23" si="11">IMPRODUCT(AK5:AT5)</f>
        <v>6.27478159594298+1.79494607276719i</v>
      </c>
      <c r="AV5" s="2" t="str">
        <f t="shared" ref="AV5:AV23" si="12">IMPOWER(AJ5,$A5)</f>
        <v>1.16539727708615-1.12555642746353i</v>
      </c>
      <c r="AX5" s="2" t="s">
        <v>6</v>
      </c>
      <c r="AY5" s="2" t="s">
        <v>49</v>
      </c>
      <c r="AZ5" s="2" t="str">
        <f t="shared" ref="AZ5:BE20" si="13">IF(G$3&lt;&gt;$AY5,IMSUB($AY5,G$3),1)</f>
        <v>-2.82389194176485</v>
      </c>
      <c r="BA5" s="2" t="str">
        <f t="shared" si="13"/>
        <v>-1.23060113231615-0.817861656304528i</v>
      </c>
      <c r="BB5" s="2" t="str">
        <f t="shared" si="13"/>
        <v>-1.23060113231615+0.817861656304528i</v>
      </c>
      <c r="BC5" s="2">
        <f t="shared" si="13"/>
        <v>1</v>
      </c>
      <c r="BD5" s="2" t="str">
        <f t="shared" si="13"/>
        <v>-0.378380191823013-0.719144377958084i</v>
      </c>
      <c r="BE5" s="2" t="str">
        <f t="shared" si="13"/>
        <v>-0.378380191823013+0.719144377958084i</v>
      </c>
      <c r="BF5" s="2">
        <f>1</f>
        <v>1</v>
      </c>
      <c r="BG5" s="2">
        <f>1</f>
        <v>1</v>
      </c>
      <c r="BH5" s="2">
        <f>1</f>
        <v>1</v>
      </c>
      <c r="BI5" s="2">
        <f>1</f>
        <v>1</v>
      </c>
      <c r="BJ5" s="2" t="str">
        <f t="shared" ref="BJ5:BJ23" si="14">IMPRODUCT(AZ5:BI5)</f>
        <v>-4.07122047397905</v>
      </c>
      <c r="BK5" s="2" t="str">
        <f t="shared" ref="BK5:BK23" si="15">IMPOWER(AY5,$A5)</f>
        <v>-2.2307705526581-0.724821290334981i</v>
      </c>
      <c r="BM5" s="2" t="s">
        <v>7</v>
      </c>
      <c r="BN5" s="2" t="s">
        <v>50</v>
      </c>
      <c r="BO5" s="2" t="str">
        <f t="shared" ref="BO5:BT20" si="16">IF(G$3&lt;&gt;$BN5,IMSUB($BN5,G$3),1)</f>
        <v>-2.44551174994184+0.719144377958084i</v>
      </c>
      <c r="BP5" s="2" t="str">
        <f t="shared" si="16"/>
        <v>-0.852220940493141-0.0987172783464441i</v>
      </c>
      <c r="BQ5" s="2" t="str">
        <f t="shared" si="16"/>
        <v>-0.852220940493141+1.53700603426261i</v>
      </c>
      <c r="BR5" s="2" t="str">
        <f t="shared" si="16"/>
        <v>0.378380191823013+0.719144377958084i</v>
      </c>
      <c r="BS5" s="2">
        <f t="shared" si="16"/>
        <v>1</v>
      </c>
      <c r="BT5" s="2" t="str">
        <f t="shared" si="16"/>
        <v>1.43828875591617i</v>
      </c>
      <c r="BU5" s="2">
        <f>1</f>
        <v>1</v>
      </c>
      <c r="BV5" s="2">
        <f>1</f>
        <v>1</v>
      </c>
      <c r="BW5" s="2">
        <f>1</f>
        <v>1</v>
      </c>
      <c r="BX5" s="2">
        <f>1</f>
        <v>1</v>
      </c>
      <c r="BY5" s="2" t="str">
        <f t="shared" ref="BY5:BY23" si="17">IMPRODUCT(BO5:BX5)</f>
        <v>-0.66580210871221-4.44240450204294i</v>
      </c>
      <c r="BZ5" s="2" t="str">
        <f t="shared" ref="BZ5:BZ23" si="18">IMPOWER(BN5,$A5)</f>
        <v>-1.03641001432536+1.89289364875102i</v>
      </c>
      <c r="CB5" s="2" t="s">
        <v>8</v>
      </c>
      <c r="CC5" s="2" t="s">
        <v>51</v>
      </c>
      <c r="CD5" s="2" t="str">
        <f t="shared" ref="CD5:CI20" si="19">IF(G$3&lt;&gt;$CC5,IMSUB($CC5,G$3),1)</f>
        <v>-2.44551174994184-0.719144377958084i</v>
      </c>
      <c r="CE5" s="2" t="str">
        <f t="shared" si="19"/>
        <v>-0.852220940493141-1.53700603426261i</v>
      </c>
      <c r="CF5" s="2" t="str">
        <f t="shared" si="19"/>
        <v>-0.852220940493141+0.0987172783464441i</v>
      </c>
      <c r="CG5" s="2" t="str">
        <f t="shared" si="19"/>
        <v>0.378380191823013-0.719144377958084i</v>
      </c>
      <c r="CH5" s="2" t="str">
        <f t="shared" si="19"/>
        <v>-1.43828875591617i</v>
      </c>
      <c r="CI5" s="2">
        <f t="shared" si="19"/>
        <v>1</v>
      </c>
      <c r="CJ5" s="2">
        <f>1</f>
        <v>1</v>
      </c>
      <c r="CK5" s="2">
        <f>1</f>
        <v>1</v>
      </c>
      <c r="CL5" s="2">
        <f>1</f>
        <v>1</v>
      </c>
      <c r="CM5" s="2">
        <f>1</f>
        <v>1</v>
      </c>
      <c r="CN5" s="2" t="str">
        <f t="shared" ref="CN5:CN23" si="20">IMPRODUCT(CD5:CM5)</f>
        <v>-0.665802108712209+4.44240450204294i</v>
      </c>
      <c r="CO5" s="2" t="str">
        <f t="shared" ref="CO5:CO23" si="21">IMPOWER(CC5,$A5)</f>
        <v>-1.03641001432536-1.89289364875102i</v>
      </c>
      <c r="CQ5" s="2" t="s">
        <v>9</v>
      </c>
      <c r="CR5" s="2">
        <f>0</f>
        <v>0</v>
      </c>
      <c r="CS5" s="2" t="str">
        <f t="shared" ref="CS5:CX20" si="22">IF(G$3&lt;&gt;$CR5,IMSUB($CR5,G$3),1)</f>
        <v>-1.98358284342432</v>
      </c>
      <c r="CT5" s="2" t="str">
        <f t="shared" si="22"/>
        <v>-0.390292033975622-0.817861656304528i</v>
      </c>
      <c r="CU5" s="2" t="str">
        <f t="shared" si="22"/>
        <v>-0.390292033975622+0.817861656304528i</v>
      </c>
      <c r="CV5" s="2" t="str">
        <f t="shared" si="22"/>
        <v>0.840309098340532</v>
      </c>
      <c r="CW5" s="2" t="str">
        <f t="shared" si="22"/>
        <v>0.461928906517519-0.719144377958084i</v>
      </c>
      <c r="CX5" s="2" t="str">
        <f t="shared" si="22"/>
        <v>0.461928906517519+0.719144377958084i</v>
      </c>
      <c r="CY5" s="2">
        <f>1</f>
        <v>1</v>
      </c>
      <c r="CZ5" s="2">
        <f>1</f>
        <v>1</v>
      </c>
      <c r="DA5" s="2">
        <f>1</f>
        <v>1</v>
      </c>
      <c r="DB5" s="2">
        <f>1</f>
        <v>1</v>
      </c>
      <c r="DC5" s="2" t="str">
        <f t="shared" ref="DC5:DC23" si="23">IMPRODUCT(CS5:DB5)</f>
        <v>-0.999999999999994-5.55111512312578E-17i</v>
      </c>
      <c r="DD5" s="2">
        <f>0</f>
        <v>0</v>
      </c>
      <c r="DF5" s="2" t="s">
        <v>10</v>
      </c>
      <c r="DG5" s="2">
        <f>0</f>
        <v>0</v>
      </c>
      <c r="DH5" s="2" t="str">
        <f t="shared" ref="DH5:DM20" si="24">IF(G$3&lt;&gt;$DG5,IMSUB($DG5,G$3),1)</f>
        <v>-1.98358284342432</v>
      </c>
      <c r="DI5" s="2" t="str">
        <f t="shared" si="24"/>
        <v>-0.390292033975622-0.817861656304528i</v>
      </c>
      <c r="DJ5" s="2" t="str">
        <f t="shared" si="24"/>
        <v>-0.390292033975622+0.817861656304528i</v>
      </c>
      <c r="DK5" s="2" t="str">
        <f t="shared" si="24"/>
        <v>0.840309098340532</v>
      </c>
      <c r="DL5" s="2" t="str">
        <f t="shared" si="24"/>
        <v>0.461928906517519-0.719144377958084i</v>
      </c>
      <c r="DM5" s="2" t="str">
        <f t="shared" si="24"/>
        <v>0.461928906517519+0.719144377958084i</v>
      </c>
      <c r="DN5" s="2">
        <f>1</f>
        <v>1</v>
      </c>
      <c r="DO5" s="2">
        <f>1</f>
        <v>1</v>
      </c>
      <c r="DP5" s="2">
        <f>1</f>
        <v>1</v>
      </c>
      <c r="DQ5" s="2">
        <f>1</f>
        <v>1</v>
      </c>
      <c r="DR5" s="2" t="str">
        <f t="shared" ref="DR5:DR23" si="25">IMPRODUCT(DH5:DQ5)</f>
        <v>-0.999999999999994-5.55111512312578E-17i</v>
      </c>
      <c r="DS5" s="2">
        <f>0</f>
        <v>0</v>
      </c>
      <c r="DU5" s="2" t="s">
        <v>11</v>
      </c>
      <c r="DV5" s="2">
        <f>0</f>
        <v>0</v>
      </c>
      <c r="DW5" s="2" t="str">
        <f t="shared" ref="DW5:EB20" si="26">IF(G$3&lt;&gt;$DV5,IMSUB($DV5,G$3),1)</f>
        <v>-1.98358284342432</v>
      </c>
      <c r="DX5" s="2" t="str">
        <f t="shared" si="26"/>
        <v>-0.390292033975622-0.817861656304528i</v>
      </c>
      <c r="DY5" s="2" t="str">
        <f t="shared" si="26"/>
        <v>-0.390292033975622+0.817861656304528i</v>
      </c>
      <c r="DZ5" s="2" t="str">
        <f t="shared" si="26"/>
        <v>0.840309098340532</v>
      </c>
      <c r="EA5" s="2" t="str">
        <f t="shared" si="26"/>
        <v>0.461928906517519-0.719144377958084i</v>
      </c>
      <c r="EB5" s="2" t="str">
        <f t="shared" si="26"/>
        <v>0.461928906517519+0.719144377958084i</v>
      </c>
      <c r="EC5" s="2">
        <f>1</f>
        <v>1</v>
      </c>
      <c r="ED5" s="2">
        <f>1</f>
        <v>1</v>
      </c>
      <c r="EE5" s="2">
        <f>1</f>
        <v>1</v>
      </c>
      <c r="EF5" s="2">
        <f>1</f>
        <v>1</v>
      </c>
      <c r="EG5" s="2" t="str">
        <f t="shared" ref="EG5:EG23" si="27">IMPRODUCT(DW5:EF5)</f>
        <v>-0.999999999999994-5.55111512312578E-17i</v>
      </c>
      <c r="EH5" s="2">
        <f>0</f>
        <v>0</v>
      </c>
      <c r="EJ5" s="2" t="s">
        <v>72</v>
      </c>
      <c r="EK5" s="2">
        <f>0</f>
        <v>0</v>
      </c>
      <c r="EL5" s="2" t="str">
        <f t="shared" ref="EL5:EQ20" si="28">IF(G$3&lt;&gt;$EK5,IMSUB($EK5,G$3),1)</f>
        <v>-1.98358284342432</v>
      </c>
      <c r="EM5" s="2" t="str">
        <f t="shared" si="28"/>
        <v>-0.390292033975622-0.817861656304528i</v>
      </c>
      <c r="EN5" s="2" t="str">
        <f t="shared" si="28"/>
        <v>-0.390292033975622+0.817861656304528i</v>
      </c>
      <c r="EO5" s="2" t="str">
        <f t="shared" si="28"/>
        <v>0.840309098340532</v>
      </c>
      <c r="EP5" s="2" t="str">
        <f t="shared" si="28"/>
        <v>0.461928906517519-0.719144377958084i</v>
      </c>
      <c r="EQ5" s="2" t="str">
        <f t="shared" si="28"/>
        <v>0.461928906517519+0.719144377958084i</v>
      </c>
      <c r="ER5" s="2">
        <f>1</f>
        <v>1</v>
      </c>
      <c r="ES5" s="2">
        <f>1</f>
        <v>1</v>
      </c>
      <c r="ET5" s="2">
        <f>1</f>
        <v>1</v>
      </c>
      <c r="EU5" s="2">
        <f>1</f>
        <v>1</v>
      </c>
      <c r="EV5" s="2" t="str">
        <f t="shared" ref="EV5:EV23" si="29">IMPRODUCT(EL5:EU5)</f>
        <v>-0.999999999999994-5.55111512312578E-17i</v>
      </c>
      <c r="EW5" s="2">
        <f>0</f>
        <v>0</v>
      </c>
      <c r="EX5" s="2" t="str">
        <f t="shared" ref="EX5:EX23" si="30">IMDIV(R5,Q5)</f>
        <v>0.000592546971084569</v>
      </c>
      <c r="EY5" s="2" t="str">
        <f t="shared" ref="EY5:EY23" si="31">IMDIV(AG5,AF5)</f>
        <v>0.124247814249128+0.21491975984819i</v>
      </c>
      <c r="EZ5" s="2" t="str">
        <f t="shared" ref="EZ5:EZ23" si="32">IMDIV(AV5,AU5)</f>
        <v>0.124247814249128-0.21491975984819i</v>
      </c>
      <c r="FA5" s="2" t="str">
        <f t="shared" ref="FA5:FA23" si="33">IMDIV(BK5,BJ5)</f>
        <v>0.547936562737373+0.17803538151953i</v>
      </c>
      <c r="FB5" s="2" t="str">
        <f t="shared" ref="FB5:FB23" si="34">IMDIV(BZ5,BY5)</f>
        <v>-0.382538387352935-0.290631994158697i</v>
      </c>
      <c r="FC5" s="2" t="str">
        <f t="shared" ref="FC5:FC23" si="35">IMDIV(CO5,CN5)</f>
        <v>-0.382538387352935+0.290631994158697i</v>
      </c>
      <c r="FD5" s="2" t="str">
        <f t="shared" ref="FD5:FD23" si="36">IMDIV(DD5,DC5)</f>
        <v>0</v>
      </c>
      <c r="FE5" s="2" t="str">
        <f t="shared" ref="FE5:FE23" si="37">IMDIV(DS5,DR5)</f>
        <v>0</v>
      </c>
      <c r="FF5" s="2" t="str">
        <f t="shared" ref="FF5:FF23" si="38">IMDIV(EH5,EG5)</f>
        <v>0</v>
      </c>
      <c r="FG5" s="2" t="str">
        <f t="shared" ref="FG5:FG23" si="39">IMDIV(EW5,EV5)</f>
        <v>0</v>
      </c>
      <c r="FH5" s="2">
        <f t="shared" ref="FH5:FH23" si="40">A5</f>
        <v>-4.9000000000000004</v>
      </c>
    </row>
    <row r="6" spans="1:164" x14ac:dyDescent="0.4">
      <c r="A6" s="1">
        <f t="shared" ref="A6:A23" si="41">A5+$A$2</f>
        <v>-4.8000000000000007</v>
      </c>
      <c r="B6" s="1">
        <f t="shared" si="2"/>
        <v>4.1063221403682598E-2</v>
      </c>
      <c r="C6" s="1">
        <f t="shared" si="3"/>
        <v>0.33280247495985499</v>
      </c>
      <c r="D6" s="5" t="str">
        <f t="shared" si="4"/>
        <v>0.0410632214036826+0.332802474959855i</v>
      </c>
      <c r="E6" s="2" t="s">
        <v>4</v>
      </c>
      <c r="F6" s="2" t="s">
        <v>46</v>
      </c>
      <c r="G6" s="2">
        <f t="shared" si="5"/>
        <v>1</v>
      </c>
      <c r="H6" s="2" t="str">
        <f t="shared" si="0"/>
        <v>1.5932908094487-0.817861656304528i</v>
      </c>
      <c r="I6" s="2" t="str">
        <f t="shared" si="0"/>
        <v>1.5932908094487+0.817861656304528i</v>
      </c>
      <c r="J6" s="2" t="str">
        <f t="shared" si="0"/>
        <v>2.82389194176485</v>
      </c>
      <c r="K6" s="2" t="str">
        <f t="shared" si="0"/>
        <v>2.44551174994184-0.719144377958084i</v>
      </c>
      <c r="L6" s="2" t="str">
        <f t="shared" si="0"/>
        <v>2.44551174994184+0.719144377958084i</v>
      </c>
      <c r="M6" s="2">
        <f>1</f>
        <v>1</v>
      </c>
      <c r="N6" s="2">
        <f>1</f>
        <v>1</v>
      </c>
      <c r="O6" s="2">
        <f>1</f>
        <v>1</v>
      </c>
      <c r="P6" s="2">
        <f>1</f>
        <v>1</v>
      </c>
      <c r="Q6" s="2" t="str">
        <f t="shared" si="6"/>
        <v>58.8532614995167</v>
      </c>
      <c r="R6" s="2" t="str">
        <f t="shared" si="7"/>
        <v>0.0373455063467206</v>
      </c>
      <c r="T6" s="2" t="s">
        <v>5</v>
      </c>
      <c r="U6" s="2" t="s">
        <v>47</v>
      </c>
      <c r="V6" s="2" t="str">
        <f t="shared" si="8"/>
        <v>-1.5932908094487+0.817861656304528i</v>
      </c>
      <c r="W6" s="2">
        <f t="shared" si="8"/>
        <v>1</v>
      </c>
      <c r="X6" s="2" t="str">
        <f t="shared" si="8"/>
        <v>1.63572331260906i</v>
      </c>
      <c r="Y6" s="2" t="str">
        <f t="shared" si="8"/>
        <v>1.23060113231615+0.817861656304528i</v>
      </c>
      <c r="Z6" s="2" t="str">
        <f t="shared" si="8"/>
        <v>0.852220940493141+0.0987172783464441i</v>
      </c>
      <c r="AA6" s="2" t="str">
        <f t="shared" si="8"/>
        <v>0.852220940493141+1.53700603426261i</v>
      </c>
      <c r="AB6" s="2">
        <f>1</f>
        <v>1</v>
      </c>
      <c r="AC6" s="2">
        <f>1</f>
        <v>1</v>
      </c>
      <c r="AD6" s="2">
        <f>1</f>
        <v>1</v>
      </c>
      <c r="AE6" s="2">
        <f>1</f>
        <v>1</v>
      </c>
      <c r="AF6" s="2" t="str">
        <f t="shared" si="1"/>
        <v>6.27478159594298-1.79494607276719i</v>
      </c>
      <c r="AG6" s="2" t="str">
        <f t="shared" si="9"/>
        <v>1.02149463502931+1.23708558078339i</v>
      </c>
      <c r="AI6" s="2" t="s">
        <v>6</v>
      </c>
      <c r="AJ6" s="2" t="s">
        <v>48</v>
      </c>
      <c r="AK6" s="2" t="str">
        <f t="shared" si="10"/>
        <v>-1.5932908094487-0.817861656304528i</v>
      </c>
      <c r="AL6" s="2" t="str">
        <f t="shared" si="10"/>
        <v>-1.63572331260906i</v>
      </c>
      <c r="AM6" s="2">
        <f t="shared" si="10"/>
        <v>1</v>
      </c>
      <c r="AN6" s="2" t="str">
        <f t="shared" si="10"/>
        <v>1.23060113231615-0.817861656304528i</v>
      </c>
      <c r="AO6" s="2" t="str">
        <f t="shared" si="10"/>
        <v>0.852220940493141-1.53700603426261i</v>
      </c>
      <c r="AP6" s="2" t="str">
        <f t="shared" si="10"/>
        <v>0.852220940493141-0.0987172783464441i</v>
      </c>
      <c r="AQ6" s="2">
        <f>1</f>
        <v>1</v>
      </c>
      <c r="AR6" s="2">
        <f>1</f>
        <v>1</v>
      </c>
      <c r="AS6" s="2">
        <f>1</f>
        <v>1</v>
      </c>
      <c r="AT6" s="2">
        <f>1</f>
        <v>1</v>
      </c>
      <c r="AU6" s="2" t="str">
        <f t="shared" si="11"/>
        <v>6.27478159594298+1.79494607276719i</v>
      </c>
      <c r="AV6" s="2" t="str">
        <f t="shared" si="12"/>
        <v>1.02149463502931-1.23708558078339i</v>
      </c>
      <c r="AX6" s="2" t="s">
        <v>7</v>
      </c>
      <c r="AY6" s="2" t="s">
        <v>49</v>
      </c>
      <c r="AZ6" s="2" t="str">
        <f t="shared" si="13"/>
        <v>-2.82389194176485</v>
      </c>
      <c r="BA6" s="2" t="str">
        <f t="shared" si="13"/>
        <v>-1.23060113231615-0.817861656304528i</v>
      </c>
      <c r="BB6" s="2" t="str">
        <f t="shared" si="13"/>
        <v>-1.23060113231615+0.817861656304528i</v>
      </c>
      <c r="BC6" s="2">
        <f t="shared" si="13"/>
        <v>1</v>
      </c>
      <c r="BD6" s="2" t="str">
        <f t="shared" si="13"/>
        <v>-0.378380191823013-0.719144377958084i</v>
      </c>
      <c r="BE6" s="2" t="str">
        <f t="shared" si="13"/>
        <v>-0.378380191823013+0.719144377958084i</v>
      </c>
      <c r="BF6" s="2">
        <f>1</f>
        <v>1</v>
      </c>
      <c r="BG6" s="2">
        <f>1</f>
        <v>1</v>
      </c>
      <c r="BH6" s="2">
        <f>1</f>
        <v>1</v>
      </c>
      <c r="BI6" s="2">
        <f>1</f>
        <v>1</v>
      </c>
      <c r="BJ6" s="2" t="str">
        <f t="shared" si="14"/>
        <v>-4.07122047397905</v>
      </c>
      <c r="BK6" s="2" t="str">
        <f t="shared" si="15"/>
        <v>-1.86487672451498-1.35491224984746i</v>
      </c>
      <c r="BM6" s="2" t="s">
        <v>8</v>
      </c>
      <c r="BN6" s="2" t="s">
        <v>50</v>
      </c>
      <c r="BO6" s="2" t="str">
        <f t="shared" si="16"/>
        <v>-2.44551174994184+0.719144377958084i</v>
      </c>
      <c r="BP6" s="2" t="str">
        <f t="shared" si="16"/>
        <v>-0.852220940493141-0.0987172783464441i</v>
      </c>
      <c r="BQ6" s="2" t="str">
        <f t="shared" si="16"/>
        <v>-0.852220940493141+1.53700603426261i</v>
      </c>
      <c r="BR6" s="2" t="str">
        <f t="shared" si="16"/>
        <v>0.378380191823013+0.719144377958084i</v>
      </c>
      <c r="BS6" s="2">
        <f t="shared" si="16"/>
        <v>1</v>
      </c>
      <c r="BT6" s="2" t="str">
        <f t="shared" si="16"/>
        <v>1.43828875591617i</v>
      </c>
      <c r="BU6" s="2">
        <f>1</f>
        <v>1</v>
      </c>
      <c r="BV6" s="2">
        <f>1</f>
        <v>1</v>
      </c>
      <c r="BW6" s="2">
        <f>1</f>
        <v>1</v>
      </c>
      <c r="BX6" s="2">
        <f>1</f>
        <v>1</v>
      </c>
      <c r="BY6" s="2" t="str">
        <f t="shared" si="17"/>
        <v>-0.66580210871221-4.44240450204294i</v>
      </c>
      <c r="BZ6" s="2" t="str">
        <f t="shared" si="18"/>
        <v>-1.39301011915182+1.60398515271522i</v>
      </c>
      <c r="CB6" s="2" t="s">
        <v>9</v>
      </c>
      <c r="CC6" s="2" t="s">
        <v>51</v>
      </c>
      <c r="CD6" s="2" t="str">
        <f t="shared" si="19"/>
        <v>-2.44551174994184-0.719144377958084i</v>
      </c>
      <c r="CE6" s="2" t="str">
        <f t="shared" si="19"/>
        <v>-0.852220940493141-1.53700603426261i</v>
      </c>
      <c r="CF6" s="2" t="str">
        <f t="shared" si="19"/>
        <v>-0.852220940493141+0.0987172783464441i</v>
      </c>
      <c r="CG6" s="2" t="str">
        <f t="shared" si="19"/>
        <v>0.378380191823013-0.719144377958084i</v>
      </c>
      <c r="CH6" s="2" t="str">
        <f t="shared" si="19"/>
        <v>-1.43828875591617i</v>
      </c>
      <c r="CI6" s="2">
        <f t="shared" si="19"/>
        <v>1</v>
      </c>
      <c r="CJ6" s="2">
        <f>1</f>
        <v>1</v>
      </c>
      <c r="CK6" s="2">
        <f>1</f>
        <v>1</v>
      </c>
      <c r="CL6" s="2">
        <f>1</f>
        <v>1</v>
      </c>
      <c r="CM6" s="2">
        <f>1</f>
        <v>1</v>
      </c>
      <c r="CN6" s="2" t="str">
        <f t="shared" si="20"/>
        <v>-0.665802108712209+4.44240450204294i</v>
      </c>
      <c r="CO6" s="2" t="str">
        <f t="shared" si="21"/>
        <v>-1.39301011915182-1.60398515271522i</v>
      </c>
      <c r="CQ6" s="2" t="s">
        <v>10</v>
      </c>
      <c r="CR6" s="2">
        <f>0</f>
        <v>0</v>
      </c>
      <c r="CS6" s="2" t="str">
        <f t="shared" si="22"/>
        <v>-1.98358284342432</v>
      </c>
      <c r="CT6" s="2" t="str">
        <f t="shared" si="22"/>
        <v>-0.390292033975622-0.817861656304528i</v>
      </c>
      <c r="CU6" s="2" t="str">
        <f t="shared" si="22"/>
        <v>-0.390292033975622+0.817861656304528i</v>
      </c>
      <c r="CV6" s="2" t="str">
        <f t="shared" si="22"/>
        <v>0.840309098340532</v>
      </c>
      <c r="CW6" s="2" t="str">
        <f t="shared" si="22"/>
        <v>0.461928906517519-0.719144377958084i</v>
      </c>
      <c r="CX6" s="2" t="str">
        <f t="shared" si="22"/>
        <v>0.461928906517519+0.719144377958084i</v>
      </c>
      <c r="CY6" s="2">
        <f>1</f>
        <v>1</v>
      </c>
      <c r="CZ6" s="2">
        <f>1</f>
        <v>1</v>
      </c>
      <c r="DA6" s="2">
        <f>1</f>
        <v>1</v>
      </c>
      <c r="DB6" s="2">
        <f>1</f>
        <v>1</v>
      </c>
      <c r="DC6" s="2" t="str">
        <f t="shared" si="23"/>
        <v>-0.999999999999994-5.55111512312578E-17i</v>
      </c>
      <c r="DD6" s="2">
        <f>0</f>
        <v>0</v>
      </c>
      <c r="DF6" s="2" t="s">
        <v>11</v>
      </c>
      <c r="DG6" s="2">
        <f>0</f>
        <v>0</v>
      </c>
      <c r="DH6" s="2" t="str">
        <f t="shared" si="24"/>
        <v>-1.98358284342432</v>
      </c>
      <c r="DI6" s="2" t="str">
        <f t="shared" si="24"/>
        <v>-0.390292033975622-0.817861656304528i</v>
      </c>
      <c r="DJ6" s="2" t="str">
        <f t="shared" si="24"/>
        <v>-0.390292033975622+0.817861656304528i</v>
      </c>
      <c r="DK6" s="2" t="str">
        <f t="shared" si="24"/>
        <v>0.840309098340532</v>
      </c>
      <c r="DL6" s="2" t="str">
        <f t="shared" si="24"/>
        <v>0.461928906517519-0.719144377958084i</v>
      </c>
      <c r="DM6" s="2" t="str">
        <f t="shared" si="24"/>
        <v>0.461928906517519+0.719144377958084i</v>
      </c>
      <c r="DN6" s="2">
        <f>1</f>
        <v>1</v>
      </c>
      <c r="DO6" s="2">
        <f>1</f>
        <v>1</v>
      </c>
      <c r="DP6" s="2">
        <f>1</f>
        <v>1</v>
      </c>
      <c r="DQ6" s="2">
        <f>1</f>
        <v>1</v>
      </c>
      <c r="DR6" s="2" t="str">
        <f t="shared" si="25"/>
        <v>-0.999999999999994-5.55111512312578E-17i</v>
      </c>
      <c r="DS6" s="2">
        <f>0</f>
        <v>0</v>
      </c>
      <c r="DU6" s="2" t="s">
        <v>72</v>
      </c>
      <c r="DV6" s="2">
        <f>0</f>
        <v>0</v>
      </c>
      <c r="DW6" s="2" t="str">
        <f t="shared" si="26"/>
        <v>-1.98358284342432</v>
      </c>
      <c r="DX6" s="2" t="str">
        <f t="shared" si="26"/>
        <v>-0.390292033975622-0.817861656304528i</v>
      </c>
      <c r="DY6" s="2" t="str">
        <f t="shared" si="26"/>
        <v>-0.390292033975622+0.817861656304528i</v>
      </c>
      <c r="DZ6" s="2" t="str">
        <f t="shared" si="26"/>
        <v>0.840309098340532</v>
      </c>
      <c r="EA6" s="2" t="str">
        <f t="shared" si="26"/>
        <v>0.461928906517519-0.719144377958084i</v>
      </c>
      <c r="EB6" s="2" t="str">
        <f t="shared" si="26"/>
        <v>0.461928906517519+0.719144377958084i</v>
      </c>
      <c r="EC6" s="2">
        <f>1</f>
        <v>1</v>
      </c>
      <c r="ED6" s="2">
        <f>1</f>
        <v>1</v>
      </c>
      <c r="EE6" s="2">
        <f>1</f>
        <v>1</v>
      </c>
      <c r="EF6" s="2">
        <f>1</f>
        <v>1</v>
      </c>
      <c r="EG6" s="2" t="str">
        <f t="shared" si="27"/>
        <v>-0.999999999999994-5.55111512312578E-17i</v>
      </c>
      <c r="EH6" s="2">
        <f>0</f>
        <v>0</v>
      </c>
      <c r="EJ6" s="2" t="s">
        <v>73</v>
      </c>
      <c r="EK6" s="2">
        <f>0</f>
        <v>0</v>
      </c>
      <c r="EL6" s="2" t="str">
        <f t="shared" si="28"/>
        <v>-1.98358284342432</v>
      </c>
      <c r="EM6" s="2" t="str">
        <f t="shared" si="28"/>
        <v>-0.390292033975622-0.817861656304528i</v>
      </c>
      <c r="EN6" s="2" t="str">
        <f t="shared" si="28"/>
        <v>-0.390292033975622+0.817861656304528i</v>
      </c>
      <c r="EO6" s="2" t="str">
        <f t="shared" si="28"/>
        <v>0.840309098340532</v>
      </c>
      <c r="EP6" s="2" t="str">
        <f t="shared" si="28"/>
        <v>0.461928906517519-0.719144377958084i</v>
      </c>
      <c r="EQ6" s="2" t="str">
        <f t="shared" si="28"/>
        <v>0.461928906517519+0.719144377958084i</v>
      </c>
      <c r="ER6" s="2">
        <f>1</f>
        <v>1</v>
      </c>
      <c r="ES6" s="2">
        <f>1</f>
        <v>1</v>
      </c>
      <c r="ET6" s="2">
        <f>1</f>
        <v>1</v>
      </c>
      <c r="EU6" s="2">
        <f>1</f>
        <v>1</v>
      </c>
      <c r="EV6" s="2" t="str">
        <f t="shared" si="29"/>
        <v>-0.999999999999994-5.55111512312578E-17i</v>
      </c>
      <c r="EW6" s="2">
        <f>0</f>
        <v>0</v>
      </c>
      <c r="EX6" s="2" t="str">
        <f t="shared" si="30"/>
        <v>0.000634552876003776</v>
      </c>
      <c r="EY6" s="2" t="str">
        <f t="shared" si="31"/>
        <v>0.0983491445836314+0.225285449381661i</v>
      </c>
      <c r="EZ6" s="2" t="str">
        <f t="shared" si="32"/>
        <v>0.0983491445836314-0.225285449381661i</v>
      </c>
      <c r="FA6" s="2" t="str">
        <f t="shared" si="33"/>
        <v>0.458063309622808+0.332802474959855i</v>
      </c>
      <c r="FB6" s="2" t="str">
        <f t="shared" si="34"/>
        <v>-0.307166465131196-0.359607550061501i</v>
      </c>
      <c r="FC6" s="2" t="str">
        <f t="shared" si="35"/>
        <v>-0.307166465131196+0.359607550061501i</v>
      </c>
      <c r="FD6" s="2" t="str">
        <f t="shared" si="36"/>
        <v>0</v>
      </c>
      <c r="FE6" s="2" t="str">
        <f t="shared" si="37"/>
        <v>0</v>
      </c>
      <c r="FF6" s="2" t="str">
        <f t="shared" si="38"/>
        <v>0</v>
      </c>
      <c r="FG6" s="2" t="str">
        <f t="shared" si="39"/>
        <v>0</v>
      </c>
      <c r="FH6" s="2">
        <f t="shared" si="40"/>
        <v>-4.8000000000000007</v>
      </c>
    </row>
    <row r="7" spans="1:164" x14ac:dyDescent="0.4">
      <c r="A7" s="1">
        <f t="shared" si="41"/>
        <v>-4.7000000000000011</v>
      </c>
      <c r="B7" s="1">
        <f t="shared" si="2"/>
        <v>3.0705437497157099E-2</v>
      </c>
      <c r="C7" s="1">
        <f t="shared" si="3"/>
        <v>0.45016260282908499</v>
      </c>
      <c r="D7" s="5" t="str">
        <f t="shared" si="4"/>
        <v>0.0307054374971571+0.450162602829085i</v>
      </c>
      <c r="E7" s="2" t="s">
        <v>5</v>
      </c>
      <c r="F7" s="2" t="s">
        <v>46</v>
      </c>
      <c r="G7" s="2">
        <f t="shared" si="5"/>
        <v>1</v>
      </c>
      <c r="H7" s="2" t="str">
        <f t="shared" si="0"/>
        <v>1.5932908094487-0.817861656304528i</v>
      </c>
      <c r="I7" s="2" t="str">
        <f t="shared" si="0"/>
        <v>1.5932908094487+0.817861656304528i</v>
      </c>
      <c r="J7" s="2" t="str">
        <f t="shared" si="0"/>
        <v>2.82389194176485</v>
      </c>
      <c r="K7" s="2" t="str">
        <f t="shared" si="0"/>
        <v>2.44551174994184-0.719144377958084i</v>
      </c>
      <c r="L7" s="2" t="str">
        <f t="shared" si="0"/>
        <v>2.44551174994184+0.719144377958084i</v>
      </c>
      <c r="M7" s="2">
        <f>1</f>
        <v>1</v>
      </c>
      <c r="N7" s="2">
        <f>1</f>
        <v>1</v>
      </c>
      <c r="O7" s="2">
        <f>1</f>
        <v>1</v>
      </c>
      <c r="P7" s="2">
        <f>1</f>
        <v>1</v>
      </c>
      <c r="Q7" s="2" t="str">
        <f t="shared" si="6"/>
        <v>58.8532614995167</v>
      </c>
      <c r="R7" s="2" t="str">
        <f t="shared" si="7"/>
        <v>0.03999294505675</v>
      </c>
      <c r="T7" s="2" t="s">
        <v>6</v>
      </c>
      <c r="U7" s="2" t="s">
        <v>47</v>
      </c>
      <c r="V7" s="2" t="str">
        <f t="shared" si="8"/>
        <v>-1.5932908094487+0.817861656304528i</v>
      </c>
      <c r="W7" s="2">
        <f t="shared" si="8"/>
        <v>1</v>
      </c>
      <c r="X7" s="2" t="str">
        <f t="shared" si="8"/>
        <v>1.63572331260906i</v>
      </c>
      <c r="Y7" s="2" t="str">
        <f t="shared" si="8"/>
        <v>1.23060113231615+0.817861656304528i</v>
      </c>
      <c r="Z7" s="2" t="str">
        <f t="shared" si="8"/>
        <v>0.852220940493141+0.0987172783464441i</v>
      </c>
      <c r="AA7" s="2" t="str">
        <f t="shared" si="8"/>
        <v>0.852220940493141+1.53700603426261i</v>
      </c>
      <c r="AB7" s="2">
        <f>1</f>
        <v>1</v>
      </c>
      <c r="AC7" s="2">
        <f>1</f>
        <v>1</v>
      </c>
      <c r="AD7" s="2">
        <f>1</f>
        <v>1</v>
      </c>
      <c r="AE7" s="2">
        <f>1</f>
        <v>1</v>
      </c>
      <c r="AF7" s="2" t="str">
        <f t="shared" si="1"/>
        <v>6.27478159594298-1.79494607276719i</v>
      </c>
      <c r="AG7" s="2" t="str">
        <f t="shared" si="9"/>
        <v>0.867499929270066+1.33081866327028i</v>
      </c>
      <c r="AI7" s="2" t="s">
        <v>7</v>
      </c>
      <c r="AJ7" s="2" t="s">
        <v>48</v>
      </c>
      <c r="AK7" s="2" t="str">
        <f t="shared" si="10"/>
        <v>-1.5932908094487-0.817861656304528i</v>
      </c>
      <c r="AL7" s="2" t="str">
        <f t="shared" si="10"/>
        <v>-1.63572331260906i</v>
      </c>
      <c r="AM7" s="2">
        <f t="shared" si="10"/>
        <v>1</v>
      </c>
      <c r="AN7" s="2" t="str">
        <f t="shared" si="10"/>
        <v>1.23060113231615-0.817861656304528i</v>
      </c>
      <c r="AO7" s="2" t="str">
        <f t="shared" si="10"/>
        <v>0.852220940493141-1.53700603426261i</v>
      </c>
      <c r="AP7" s="2" t="str">
        <f t="shared" si="10"/>
        <v>0.852220940493141-0.0987172783464441i</v>
      </c>
      <c r="AQ7" s="2">
        <f>1</f>
        <v>1</v>
      </c>
      <c r="AR7" s="2">
        <f>1</f>
        <v>1</v>
      </c>
      <c r="AS7" s="2">
        <f>1</f>
        <v>1</v>
      </c>
      <c r="AT7" s="2">
        <f>1</f>
        <v>1</v>
      </c>
      <c r="AU7" s="2" t="str">
        <f t="shared" si="11"/>
        <v>6.27478159594298+1.79494607276719i</v>
      </c>
      <c r="AV7" s="2" t="str">
        <f t="shared" si="12"/>
        <v>0.867499929270066-1.33081866327028i</v>
      </c>
      <c r="AX7" s="2" t="s">
        <v>8</v>
      </c>
      <c r="AY7" s="2" t="s">
        <v>49</v>
      </c>
      <c r="AZ7" s="2" t="str">
        <f t="shared" si="13"/>
        <v>-2.82389194176485</v>
      </c>
      <c r="BA7" s="2" t="str">
        <f t="shared" si="13"/>
        <v>-1.23060113231615-0.817861656304528i</v>
      </c>
      <c r="BB7" s="2" t="str">
        <f t="shared" si="13"/>
        <v>-1.23060113231615+0.817861656304528i</v>
      </c>
      <c r="BC7" s="2">
        <f t="shared" si="13"/>
        <v>1</v>
      </c>
      <c r="BD7" s="2" t="str">
        <f t="shared" si="13"/>
        <v>-0.378380191823013-0.719144377958084i</v>
      </c>
      <c r="BE7" s="2" t="str">
        <f t="shared" si="13"/>
        <v>-0.378380191823013+0.719144377958084i</v>
      </c>
      <c r="BF7" s="2">
        <f>1</f>
        <v>1</v>
      </c>
      <c r="BG7" s="2">
        <f>1</f>
        <v>1</v>
      </c>
      <c r="BH7" s="2">
        <f>1</f>
        <v>1</v>
      </c>
      <c r="BI7" s="2">
        <f>1</f>
        <v>1</v>
      </c>
      <c r="BJ7" s="2" t="str">
        <f t="shared" si="14"/>
        <v>-4.07122047397905</v>
      </c>
      <c r="BK7" s="2" t="str">
        <f t="shared" si="15"/>
        <v>-1.33154263217152-1.83271120525747i</v>
      </c>
      <c r="BM7" s="2" t="s">
        <v>9</v>
      </c>
      <c r="BN7" s="2" t="s">
        <v>50</v>
      </c>
      <c r="BO7" s="2" t="str">
        <f t="shared" si="16"/>
        <v>-2.44551174994184+0.719144377958084i</v>
      </c>
      <c r="BP7" s="2" t="str">
        <f t="shared" si="16"/>
        <v>-0.852220940493141-0.0987172783464441i</v>
      </c>
      <c r="BQ7" s="2" t="str">
        <f t="shared" si="16"/>
        <v>-0.852220940493141+1.53700603426261i</v>
      </c>
      <c r="BR7" s="2" t="str">
        <f t="shared" si="16"/>
        <v>0.378380191823013+0.719144377958084i</v>
      </c>
      <c r="BS7" s="2">
        <f t="shared" si="16"/>
        <v>1</v>
      </c>
      <c r="BT7" s="2" t="str">
        <f t="shared" si="16"/>
        <v>1.43828875591617i</v>
      </c>
      <c r="BU7" s="2">
        <f>1</f>
        <v>1</v>
      </c>
      <c r="BV7" s="2">
        <f>1</f>
        <v>1</v>
      </c>
      <c r="BW7" s="2">
        <f>1</f>
        <v>1</v>
      </c>
      <c r="BX7" s="2">
        <f>1</f>
        <v>1</v>
      </c>
      <c r="BY7" s="2" t="str">
        <f t="shared" si="17"/>
        <v>-0.66580210871221-4.44240450204294i</v>
      </c>
      <c r="BZ7" s="2" t="str">
        <f t="shared" si="18"/>
        <v>-1.6755863265604+1.25146261035236i</v>
      </c>
      <c r="CB7" s="2" t="s">
        <v>10</v>
      </c>
      <c r="CC7" s="2" t="s">
        <v>51</v>
      </c>
      <c r="CD7" s="2" t="str">
        <f t="shared" si="19"/>
        <v>-2.44551174994184-0.719144377958084i</v>
      </c>
      <c r="CE7" s="2" t="str">
        <f t="shared" si="19"/>
        <v>-0.852220940493141-1.53700603426261i</v>
      </c>
      <c r="CF7" s="2" t="str">
        <f t="shared" si="19"/>
        <v>-0.852220940493141+0.0987172783464441i</v>
      </c>
      <c r="CG7" s="2" t="str">
        <f t="shared" si="19"/>
        <v>0.378380191823013-0.719144377958084i</v>
      </c>
      <c r="CH7" s="2" t="str">
        <f t="shared" si="19"/>
        <v>-1.43828875591617i</v>
      </c>
      <c r="CI7" s="2">
        <f t="shared" si="19"/>
        <v>1</v>
      </c>
      <c r="CJ7" s="2">
        <f>1</f>
        <v>1</v>
      </c>
      <c r="CK7" s="2">
        <f>1</f>
        <v>1</v>
      </c>
      <c r="CL7" s="2">
        <f>1</f>
        <v>1</v>
      </c>
      <c r="CM7" s="2">
        <f>1</f>
        <v>1</v>
      </c>
      <c r="CN7" s="2" t="str">
        <f t="shared" si="20"/>
        <v>-0.665802108712209+4.44240450204294i</v>
      </c>
      <c r="CO7" s="2" t="str">
        <f t="shared" si="21"/>
        <v>-1.6755863265604-1.25146261035236i</v>
      </c>
      <c r="CQ7" s="2" t="s">
        <v>11</v>
      </c>
      <c r="CR7" s="2">
        <f>0</f>
        <v>0</v>
      </c>
      <c r="CS7" s="2" t="str">
        <f t="shared" si="22"/>
        <v>-1.98358284342432</v>
      </c>
      <c r="CT7" s="2" t="str">
        <f t="shared" si="22"/>
        <v>-0.390292033975622-0.817861656304528i</v>
      </c>
      <c r="CU7" s="2" t="str">
        <f t="shared" si="22"/>
        <v>-0.390292033975622+0.817861656304528i</v>
      </c>
      <c r="CV7" s="2" t="str">
        <f t="shared" si="22"/>
        <v>0.840309098340532</v>
      </c>
      <c r="CW7" s="2" t="str">
        <f t="shared" si="22"/>
        <v>0.461928906517519-0.719144377958084i</v>
      </c>
      <c r="CX7" s="2" t="str">
        <f t="shared" si="22"/>
        <v>0.461928906517519+0.719144377958084i</v>
      </c>
      <c r="CY7" s="2">
        <f>1</f>
        <v>1</v>
      </c>
      <c r="CZ7" s="2">
        <f>1</f>
        <v>1</v>
      </c>
      <c r="DA7" s="2">
        <f>1</f>
        <v>1</v>
      </c>
      <c r="DB7" s="2">
        <f>1</f>
        <v>1</v>
      </c>
      <c r="DC7" s="2" t="str">
        <f t="shared" si="23"/>
        <v>-0.999999999999994-5.55111512312578E-17i</v>
      </c>
      <c r="DD7" s="2">
        <f>0</f>
        <v>0</v>
      </c>
      <c r="DF7" s="2" t="s">
        <v>72</v>
      </c>
      <c r="DG7" s="2">
        <f>0</f>
        <v>0</v>
      </c>
      <c r="DH7" s="2" t="str">
        <f t="shared" si="24"/>
        <v>-1.98358284342432</v>
      </c>
      <c r="DI7" s="2" t="str">
        <f t="shared" si="24"/>
        <v>-0.390292033975622-0.817861656304528i</v>
      </c>
      <c r="DJ7" s="2" t="str">
        <f t="shared" si="24"/>
        <v>-0.390292033975622+0.817861656304528i</v>
      </c>
      <c r="DK7" s="2" t="str">
        <f t="shared" si="24"/>
        <v>0.840309098340532</v>
      </c>
      <c r="DL7" s="2" t="str">
        <f t="shared" si="24"/>
        <v>0.461928906517519-0.719144377958084i</v>
      </c>
      <c r="DM7" s="2" t="str">
        <f t="shared" si="24"/>
        <v>0.461928906517519+0.719144377958084i</v>
      </c>
      <c r="DN7" s="2">
        <f>1</f>
        <v>1</v>
      </c>
      <c r="DO7" s="2">
        <f>1</f>
        <v>1</v>
      </c>
      <c r="DP7" s="2">
        <f>1</f>
        <v>1</v>
      </c>
      <c r="DQ7" s="2">
        <f>1</f>
        <v>1</v>
      </c>
      <c r="DR7" s="2" t="str">
        <f t="shared" si="25"/>
        <v>-0.999999999999994-5.55111512312578E-17i</v>
      </c>
      <c r="DS7" s="2">
        <f>0</f>
        <v>0</v>
      </c>
      <c r="DU7" s="2" t="s">
        <v>73</v>
      </c>
      <c r="DV7" s="2">
        <f>0</f>
        <v>0</v>
      </c>
      <c r="DW7" s="2" t="str">
        <f t="shared" si="26"/>
        <v>-1.98358284342432</v>
      </c>
      <c r="DX7" s="2" t="str">
        <f t="shared" si="26"/>
        <v>-0.390292033975622-0.817861656304528i</v>
      </c>
      <c r="DY7" s="2" t="str">
        <f t="shared" si="26"/>
        <v>-0.390292033975622+0.817861656304528i</v>
      </c>
      <c r="DZ7" s="2" t="str">
        <f t="shared" si="26"/>
        <v>0.840309098340532</v>
      </c>
      <c r="EA7" s="2" t="str">
        <f t="shared" si="26"/>
        <v>0.461928906517519-0.719144377958084i</v>
      </c>
      <c r="EB7" s="2" t="str">
        <f t="shared" si="26"/>
        <v>0.461928906517519+0.719144377958084i</v>
      </c>
      <c r="EC7" s="2">
        <f>1</f>
        <v>1</v>
      </c>
      <c r="ED7" s="2">
        <f>1</f>
        <v>1</v>
      </c>
      <c r="EE7" s="2">
        <f>1</f>
        <v>1</v>
      </c>
      <c r="EF7" s="2">
        <f>1</f>
        <v>1</v>
      </c>
      <c r="EG7" s="2" t="str">
        <f t="shared" si="27"/>
        <v>-0.999999999999994-5.55111512312578E-17i</v>
      </c>
      <c r="EH7" s="2">
        <f>0</f>
        <v>0</v>
      </c>
      <c r="EJ7" s="2" t="s">
        <v>74</v>
      </c>
      <c r="EK7" s="2">
        <f>0</f>
        <v>0</v>
      </c>
      <c r="EL7" s="2" t="str">
        <f t="shared" si="28"/>
        <v>-1.98358284342432</v>
      </c>
      <c r="EM7" s="2" t="str">
        <f t="shared" si="28"/>
        <v>-0.390292033975622-0.817861656304528i</v>
      </c>
      <c r="EN7" s="2" t="str">
        <f t="shared" si="28"/>
        <v>-0.390292033975622+0.817861656304528i</v>
      </c>
      <c r="EO7" s="2" t="str">
        <f t="shared" si="28"/>
        <v>0.840309098340532</v>
      </c>
      <c r="EP7" s="2" t="str">
        <f t="shared" si="28"/>
        <v>0.461928906517519-0.719144377958084i</v>
      </c>
      <c r="EQ7" s="2" t="str">
        <f t="shared" si="28"/>
        <v>0.461928906517519+0.719144377958084i</v>
      </c>
      <c r="ER7" s="2">
        <f>1</f>
        <v>1</v>
      </c>
      <c r="ES7" s="2">
        <f>1</f>
        <v>1</v>
      </c>
      <c r="ET7" s="2">
        <f>1</f>
        <v>1</v>
      </c>
      <c r="EU7" s="2">
        <f>1</f>
        <v>1</v>
      </c>
      <c r="EV7" s="2" t="str">
        <f t="shared" si="29"/>
        <v>-0.999999999999994-5.55111512312578E-17i</v>
      </c>
      <c r="EW7" s="2">
        <f>0</f>
        <v>0</v>
      </c>
      <c r="EX7" s="2" t="str">
        <f t="shared" si="30"/>
        <v>0.000679536597255165</v>
      </c>
      <c r="EY7" s="2" t="str">
        <f t="shared" si="31"/>
        <v>0.071713704927344+0.232604254662327i</v>
      </c>
      <c r="EZ7" s="2" t="str">
        <f t="shared" si="32"/>
        <v>0.071713704927344-0.232604254662327i</v>
      </c>
      <c r="FA7" s="2" t="str">
        <f t="shared" si="33"/>
        <v>0.327062275472918+0.450162602829085i</v>
      </c>
      <c r="FB7" s="2" t="str">
        <f t="shared" si="34"/>
        <v>-0.220231892213852-0.410187137160534i</v>
      </c>
      <c r="FC7" s="2" t="str">
        <f t="shared" si="35"/>
        <v>-0.220231892213852+0.410187137160534i</v>
      </c>
      <c r="FD7" s="2" t="str">
        <f t="shared" si="36"/>
        <v>0</v>
      </c>
      <c r="FE7" s="2" t="str">
        <f t="shared" si="37"/>
        <v>0</v>
      </c>
      <c r="FF7" s="2" t="str">
        <f t="shared" si="38"/>
        <v>0</v>
      </c>
      <c r="FG7" s="2" t="str">
        <f t="shared" si="39"/>
        <v>0</v>
      </c>
      <c r="FH7" s="2">
        <f t="shared" si="40"/>
        <v>-4.7000000000000011</v>
      </c>
    </row>
    <row r="8" spans="1:164" x14ac:dyDescent="0.4">
      <c r="A8" s="1">
        <f t="shared" si="41"/>
        <v>-4.6000000000000014</v>
      </c>
      <c r="B8" s="1">
        <f t="shared" si="2"/>
        <v>7.0454447417261897E-3</v>
      </c>
      <c r="C8" s="1">
        <f t="shared" si="3"/>
        <v>0.52007023753371295</v>
      </c>
      <c r="D8" s="5" t="str">
        <f t="shared" si="4"/>
        <v>0.00704544474172619+0.520070237533713i</v>
      </c>
      <c r="E8" s="2" t="s">
        <v>6</v>
      </c>
      <c r="F8" s="2" t="s">
        <v>46</v>
      </c>
      <c r="G8" s="2">
        <f t="shared" si="5"/>
        <v>1</v>
      </c>
      <c r="H8" s="2" t="str">
        <f t="shared" si="0"/>
        <v>1.5932908094487-0.817861656304528i</v>
      </c>
      <c r="I8" s="2" t="str">
        <f t="shared" si="0"/>
        <v>1.5932908094487+0.817861656304528i</v>
      </c>
      <c r="J8" s="2" t="str">
        <f t="shared" si="0"/>
        <v>2.82389194176485</v>
      </c>
      <c r="K8" s="2" t="str">
        <f t="shared" si="0"/>
        <v>2.44551174994184-0.719144377958084i</v>
      </c>
      <c r="L8" s="2" t="str">
        <f t="shared" si="0"/>
        <v>2.44551174994184+0.719144377958084i</v>
      </c>
      <c r="M8" s="2">
        <f>1</f>
        <v>1</v>
      </c>
      <c r="N8" s="2">
        <f>1</f>
        <v>1</v>
      </c>
      <c r="O8" s="2">
        <f>1</f>
        <v>1</v>
      </c>
      <c r="P8" s="2">
        <f>1</f>
        <v>1</v>
      </c>
      <c r="Q8" s="2" t="str">
        <f t="shared" si="6"/>
        <v>58.8532614995167</v>
      </c>
      <c r="R8" s="2" t="str">
        <f t="shared" si="7"/>
        <v>0.0428280618145287</v>
      </c>
      <c r="T8" s="2" t="s">
        <v>7</v>
      </c>
      <c r="U8" s="2" t="s">
        <v>47</v>
      </c>
      <c r="V8" s="2" t="str">
        <f t="shared" si="8"/>
        <v>-1.5932908094487+0.817861656304528i</v>
      </c>
      <c r="W8" s="2">
        <f t="shared" si="8"/>
        <v>1</v>
      </c>
      <c r="X8" s="2" t="str">
        <f t="shared" si="8"/>
        <v>1.63572331260906i</v>
      </c>
      <c r="Y8" s="2" t="str">
        <f t="shared" si="8"/>
        <v>1.23060113231615+0.817861656304528i</v>
      </c>
      <c r="Z8" s="2" t="str">
        <f t="shared" si="8"/>
        <v>0.852220940493141+0.0987172783464441i</v>
      </c>
      <c r="AA8" s="2" t="str">
        <f t="shared" si="8"/>
        <v>0.852220940493141+1.53700603426261i</v>
      </c>
      <c r="AB8" s="2">
        <f>1</f>
        <v>1</v>
      </c>
      <c r="AC8" s="2">
        <f>1</f>
        <v>1</v>
      </c>
      <c r="AD8" s="2">
        <f>1</f>
        <v>1</v>
      </c>
      <c r="AE8" s="2">
        <f>1</f>
        <v>1</v>
      </c>
      <c r="AF8" s="2" t="str">
        <f t="shared" si="1"/>
        <v>6.27478159594298-1.79494607276719i</v>
      </c>
      <c r="AG8" s="2" t="str">
        <f t="shared" si="9"/>
        <v>0.705554505918881+1.40591916740346i</v>
      </c>
      <c r="AI8" s="2" t="s">
        <v>8</v>
      </c>
      <c r="AJ8" s="2" t="s">
        <v>48</v>
      </c>
      <c r="AK8" s="2" t="str">
        <f t="shared" si="10"/>
        <v>-1.5932908094487-0.817861656304528i</v>
      </c>
      <c r="AL8" s="2" t="str">
        <f t="shared" si="10"/>
        <v>-1.63572331260906i</v>
      </c>
      <c r="AM8" s="2">
        <f t="shared" si="10"/>
        <v>1</v>
      </c>
      <c r="AN8" s="2" t="str">
        <f t="shared" si="10"/>
        <v>1.23060113231615-0.817861656304528i</v>
      </c>
      <c r="AO8" s="2" t="str">
        <f t="shared" si="10"/>
        <v>0.852220940493141-1.53700603426261i</v>
      </c>
      <c r="AP8" s="2" t="str">
        <f t="shared" si="10"/>
        <v>0.852220940493141-0.0987172783464441i</v>
      </c>
      <c r="AQ8" s="2">
        <f>1</f>
        <v>1</v>
      </c>
      <c r="AR8" s="2">
        <f>1</f>
        <v>1</v>
      </c>
      <c r="AS8" s="2">
        <f>1</f>
        <v>1</v>
      </c>
      <c r="AT8" s="2">
        <f>1</f>
        <v>1</v>
      </c>
      <c r="AU8" s="2" t="str">
        <f t="shared" si="11"/>
        <v>6.27478159594298+1.79494607276719i</v>
      </c>
      <c r="AV8" s="2" t="str">
        <f t="shared" si="12"/>
        <v>0.705554505918881-1.40591916740346i</v>
      </c>
      <c r="AX8" s="2" t="s">
        <v>9</v>
      </c>
      <c r="AY8" s="2" t="s">
        <v>49</v>
      </c>
      <c r="AZ8" s="2" t="str">
        <f t="shared" si="13"/>
        <v>-2.82389194176485</v>
      </c>
      <c r="BA8" s="2" t="str">
        <f t="shared" si="13"/>
        <v>-1.23060113231615-0.817861656304528i</v>
      </c>
      <c r="BB8" s="2" t="str">
        <f t="shared" si="13"/>
        <v>-1.23060113231615+0.817861656304528i</v>
      </c>
      <c r="BC8" s="2">
        <f t="shared" si="13"/>
        <v>1</v>
      </c>
      <c r="BD8" s="2" t="str">
        <f t="shared" si="13"/>
        <v>-0.378380191823013-0.719144377958084i</v>
      </c>
      <c r="BE8" s="2" t="str">
        <f t="shared" si="13"/>
        <v>-0.378380191823013+0.719144377958084i</v>
      </c>
      <c r="BF8" s="2">
        <f>1</f>
        <v>1</v>
      </c>
      <c r="BG8" s="2">
        <f>1</f>
        <v>1</v>
      </c>
      <c r="BH8" s="2">
        <f>1</f>
        <v>1</v>
      </c>
      <c r="BI8" s="2">
        <f>1</f>
        <v>1</v>
      </c>
      <c r="BJ8" s="2" t="str">
        <f t="shared" si="14"/>
        <v>-4.07122047397905</v>
      </c>
      <c r="BK8" s="2" t="str">
        <f t="shared" si="15"/>
        <v>-0.687959165839949-2.1173205989544i</v>
      </c>
      <c r="BM8" s="2" t="s">
        <v>10</v>
      </c>
      <c r="BN8" s="2" t="s">
        <v>50</v>
      </c>
      <c r="BO8" s="2" t="str">
        <f t="shared" si="16"/>
        <v>-2.44551174994184+0.719144377958084i</v>
      </c>
      <c r="BP8" s="2" t="str">
        <f t="shared" si="16"/>
        <v>-0.852220940493141-0.0987172783464441i</v>
      </c>
      <c r="BQ8" s="2" t="str">
        <f t="shared" si="16"/>
        <v>-0.852220940493141+1.53700603426261i</v>
      </c>
      <c r="BR8" s="2" t="str">
        <f t="shared" si="16"/>
        <v>0.378380191823013+0.719144377958084i</v>
      </c>
      <c r="BS8" s="2">
        <f t="shared" si="16"/>
        <v>1</v>
      </c>
      <c r="BT8" s="2" t="str">
        <f t="shared" si="16"/>
        <v>1.43828875591617i</v>
      </c>
      <c r="BU8" s="2">
        <f>1</f>
        <v>1</v>
      </c>
      <c r="BV8" s="2">
        <f>1</f>
        <v>1</v>
      </c>
      <c r="BW8" s="2">
        <f>1</f>
        <v>1</v>
      </c>
      <c r="BX8" s="2">
        <f>1</f>
        <v>1</v>
      </c>
      <c r="BY8" s="2" t="str">
        <f t="shared" si="17"/>
        <v>-0.66580210871221-4.44240450204294i</v>
      </c>
      <c r="BZ8" s="2" t="str">
        <f t="shared" si="18"/>
        <v>-1.87364646900104+0.85323583953914i</v>
      </c>
      <c r="CB8" s="2" t="s">
        <v>11</v>
      </c>
      <c r="CC8" s="2" t="s">
        <v>51</v>
      </c>
      <c r="CD8" s="2" t="str">
        <f t="shared" si="19"/>
        <v>-2.44551174994184-0.719144377958084i</v>
      </c>
      <c r="CE8" s="2" t="str">
        <f t="shared" si="19"/>
        <v>-0.852220940493141-1.53700603426261i</v>
      </c>
      <c r="CF8" s="2" t="str">
        <f t="shared" si="19"/>
        <v>-0.852220940493141+0.0987172783464441i</v>
      </c>
      <c r="CG8" s="2" t="str">
        <f t="shared" si="19"/>
        <v>0.378380191823013-0.719144377958084i</v>
      </c>
      <c r="CH8" s="2" t="str">
        <f t="shared" si="19"/>
        <v>-1.43828875591617i</v>
      </c>
      <c r="CI8" s="2">
        <f t="shared" si="19"/>
        <v>1</v>
      </c>
      <c r="CJ8" s="2">
        <f>1</f>
        <v>1</v>
      </c>
      <c r="CK8" s="2">
        <f>1</f>
        <v>1</v>
      </c>
      <c r="CL8" s="2">
        <f>1</f>
        <v>1</v>
      </c>
      <c r="CM8" s="2">
        <f>1</f>
        <v>1</v>
      </c>
      <c r="CN8" s="2" t="str">
        <f t="shared" si="20"/>
        <v>-0.665802108712209+4.44240450204294i</v>
      </c>
      <c r="CO8" s="2" t="str">
        <f t="shared" si="21"/>
        <v>-1.87364646900104-0.85323583953914i</v>
      </c>
      <c r="CQ8" s="2" t="s">
        <v>72</v>
      </c>
      <c r="CR8" s="2">
        <f>0</f>
        <v>0</v>
      </c>
      <c r="CS8" s="2" t="str">
        <f t="shared" si="22"/>
        <v>-1.98358284342432</v>
      </c>
      <c r="CT8" s="2" t="str">
        <f t="shared" si="22"/>
        <v>-0.390292033975622-0.817861656304528i</v>
      </c>
      <c r="CU8" s="2" t="str">
        <f t="shared" si="22"/>
        <v>-0.390292033975622+0.817861656304528i</v>
      </c>
      <c r="CV8" s="2" t="str">
        <f t="shared" si="22"/>
        <v>0.840309098340532</v>
      </c>
      <c r="CW8" s="2" t="str">
        <f t="shared" si="22"/>
        <v>0.461928906517519-0.719144377958084i</v>
      </c>
      <c r="CX8" s="2" t="str">
        <f t="shared" si="22"/>
        <v>0.461928906517519+0.719144377958084i</v>
      </c>
      <c r="CY8" s="2">
        <f>1</f>
        <v>1</v>
      </c>
      <c r="CZ8" s="2">
        <f>1</f>
        <v>1</v>
      </c>
      <c r="DA8" s="2">
        <f>1</f>
        <v>1</v>
      </c>
      <c r="DB8" s="2">
        <f>1</f>
        <v>1</v>
      </c>
      <c r="DC8" s="2" t="str">
        <f t="shared" si="23"/>
        <v>-0.999999999999994-5.55111512312578E-17i</v>
      </c>
      <c r="DD8" s="2">
        <f>0</f>
        <v>0</v>
      </c>
      <c r="DF8" s="2" t="s">
        <v>73</v>
      </c>
      <c r="DG8" s="2">
        <f>0</f>
        <v>0</v>
      </c>
      <c r="DH8" s="2" t="str">
        <f t="shared" si="24"/>
        <v>-1.98358284342432</v>
      </c>
      <c r="DI8" s="2" t="str">
        <f t="shared" si="24"/>
        <v>-0.390292033975622-0.817861656304528i</v>
      </c>
      <c r="DJ8" s="2" t="str">
        <f t="shared" si="24"/>
        <v>-0.390292033975622+0.817861656304528i</v>
      </c>
      <c r="DK8" s="2" t="str">
        <f t="shared" si="24"/>
        <v>0.840309098340532</v>
      </c>
      <c r="DL8" s="2" t="str">
        <f t="shared" si="24"/>
        <v>0.461928906517519-0.719144377958084i</v>
      </c>
      <c r="DM8" s="2" t="str">
        <f t="shared" si="24"/>
        <v>0.461928906517519+0.719144377958084i</v>
      </c>
      <c r="DN8" s="2">
        <f>1</f>
        <v>1</v>
      </c>
      <c r="DO8" s="2">
        <f>1</f>
        <v>1</v>
      </c>
      <c r="DP8" s="2">
        <f>1</f>
        <v>1</v>
      </c>
      <c r="DQ8" s="2">
        <f>1</f>
        <v>1</v>
      </c>
      <c r="DR8" s="2" t="str">
        <f t="shared" si="25"/>
        <v>-0.999999999999994-5.55111512312578E-17i</v>
      </c>
      <c r="DS8" s="2">
        <f>0</f>
        <v>0</v>
      </c>
      <c r="DU8" s="2" t="s">
        <v>74</v>
      </c>
      <c r="DV8" s="2">
        <f>0</f>
        <v>0</v>
      </c>
      <c r="DW8" s="2" t="str">
        <f t="shared" si="26"/>
        <v>-1.98358284342432</v>
      </c>
      <c r="DX8" s="2" t="str">
        <f t="shared" si="26"/>
        <v>-0.390292033975622-0.817861656304528i</v>
      </c>
      <c r="DY8" s="2" t="str">
        <f t="shared" si="26"/>
        <v>-0.390292033975622+0.817861656304528i</v>
      </c>
      <c r="DZ8" s="2" t="str">
        <f t="shared" si="26"/>
        <v>0.840309098340532</v>
      </c>
      <c r="EA8" s="2" t="str">
        <f t="shared" si="26"/>
        <v>0.461928906517519-0.719144377958084i</v>
      </c>
      <c r="EB8" s="2" t="str">
        <f t="shared" si="26"/>
        <v>0.461928906517519+0.719144377958084i</v>
      </c>
      <c r="EC8" s="2">
        <f>1</f>
        <v>1</v>
      </c>
      <c r="ED8" s="2">
        <f>1</f>
        <v>1</v>
      </c>
      <c r="EE8" s="2">
        <f>1</f>
        <v>1</v>
      </c>
      <c r="EF8" s="2">
        <f>1</f>
        <v>1</v>
      </c>
      <c r="EG8" s="2" t="str">
        <f t="shared" si="27"/>
        <v>-0.999999999999994-5.55111512312578E-17i</v>
      </c>
      <c r="EH8" s="2">
        <f>0</f>
        <v>0</v>
      </c>
      <c r="EJ8" s="2" t="s">
        <v>75</v>
      </c>
      <c r="EK8" s="2">
        <f>0</f>
        <v>0</v>
      </c>
      <c r="EL8" s="2" t="str">
        <f t="shared" si="28"/>
        <v>-1.98358284342432</v>
      </c>
      <c r="EM8" s="2" t="str">
        <f t="shared" si="28"/>
        <v>-0.390292033975622-0.817861656304528i</v>
      </c>
      <c r="EN8" s="2" t="str">
        <f t="shared" si="28"/>
        <v>-0.390292033975622+0.817861656304528i</v>
      </c>
      <c r="EO8" s="2" t="str">
        <f t="shared" si="28"/>
        <v>0.840309098340532</v>
      </c>
      <c r="EP8" s="2" t="str">
        <f t="shared" si="28"/>
        <v>0.461928906517519-0.719144377958084i</v>
      </c>
      <c r="EQ8" s="2" t="str">
        <f t="shared" si="28"/>
        <v>0.461928906517519+0.719144377958084i</v>
      </c>
      <c r="ER8" s="2">
        <f>1</f>
        <v>1</v>
      </c>
      <c r="ES8" s="2">
        <f>1</f>
        <v>1</v>
      </c>
      <c r="ET8" s="2">
        <f>1</f>
        <v>1</v>
      </c>
      <c r="EU8" s="2">
        <f>1</f>
        <v>1</v>
      </c>
      <c r="EV8" s="2" t="str">
        <f t="shared" si="29"/>
        <v>-0.999999999999994-5.55111512312578E-17i</v>
      </c>
      <c r="EW8" s="2">
        <f>0</f>
        <v>0</v>
      </c>
      <c r="EX8" s="2" t="str">
        <f t="shared" si="30"/>
        <v>0.000727709233495588</v>
      </c>
      <c r="EY8" s="2" t="str">
        <f t="shared" si="31"/>
        <v>0.0446921952411653+0.236843183306302i</v>
      </c>
      <c r="EZ8" s="2" t="str">
        <f t="shared" si="32"/>
        <v>0.0446921952411653-0.236843183306302i</v>
      </c>
      <c r="FA8" s="2" t="str">
        <f t="shared" si="33"/>
        <v>0.168981063599232+0.520070237533713i</v>
      </c>
      <c r="FB8" s="2" t="str">
        <f t="shared" si="34"/>
        <v>-0.126023859286666-0.440651773012099i</v>
      </c>
      <c r="FC8" s="2" t="str">
        <f t="shared" si="35"/>
        <v>-0.126023859286666+0.440651773012099i</v>
      </c>
      <c r="FD8" s="2" t="str">
        <f t="shared" si="36"/>
        <v>0</v>
      </c>
      <c r="FE8" s="2" t="str">
        <f t="shared" si="37"/>
        <v>0</v>
      </c>
      <c r="FF8" s="2" t="str">
        <f t="shared" si="38"/>
        <v>0</v>
      </c>
      <c r="FG8" s="2" t="str">
        <f t="shared" si="39"/>
        <v>0</v>
      </c>
      <c r="FH8" s="2">
        <f t="shared" si="40"/>
        <v>-4.6000000000000014</v>
      </c>
    </row>
    <row r="9" spans="1:164" x14ac:dyDescent="0.4">
      <c r="A9" s="1">
        <f t="shared" si="41"/>
        <v>-4.5000000000000018</v>
      </c>
      <c r="B9" s="1">
        <f t="shared" si="2"/>
        <v>-2.2009887834305498E-2</v>
      </c>
      <c r="C9" s="1">
        <f t="shared" si="3"/>
        <v>0.53740237548141201</v>
      </c>
      <c r="D9" s="5" t="str">
        <f t="shared" si="4"/>
        <v>-0.0220098878343055+0.537402375481412i</v>
      </c>
      <c r="E9" s="2" t="s">
        <v>7</v>
      </c>
      <c r="F9" s="2" t="s">
        <v>46</v>
      </c>
      <c r="G9" s="2">
        <f t="shared" si="5"/>
        <v>1</v>
      </c>
      <c r="H9" s="2" t="str">
        <f t="shared" si="0"/>
        <v>1.5932908094487-0.817861656304528i</v>
      </c>
      <c r="I9" s="2" t="str">
        <f t="shared" si="0"/>
        <v>1.5932908094487+0.817861656304528i</v>
      </c>
      <c r="J9" s="2" t="str">
        <f t="shared" si="0"/>
        <v>2.82389194176485</v>
      </c>
      <c r="K9" s="2" t="str">
        <f t="shared" si="0"/>
        <v>2.44551174994184-0.719144377958084i</v>
      </c>
      <c r="L9" s="2" t="str">
        <f t="shared" si="0"/>
        <v>2.44551174994184+0.719144377958084i</v>
      </c>
      <c r="M9" s="2">
        <f>1</f>
        <v>1</v>
      </c>
      <c r="N9" s="2">
        <f>1</f>
        <v>1</v>
      </c>
      <c r="O9" s="2">
        <f>1</f>
        <v>1</v>
      </c>
      <c r="P9" s="2">
        <f>1</f>
        <v>1</v>
      </c>
      <c r="Q9" s="2" t="str">
        <f t="shared" si="6"/>
        <v>58.8532614995167</v>
      </c>
      <c r="R9" s="2" t="str">
        <f t="shared" si="7"/>
        <v>0.0458641611960885</v>
      </c>
      <c r="T9" s="2" t="s">
        <v>8</v>
      </c>
      <c r="U9" s="2" t="s">
        <v>47</v>
      </c>
      <c r="V9" s="2" t="str">
        <f t="shared" si="8"/>
        <v>-1.5932908094487+0.817861656304528i</v>
      </c>
      <c r="W9" s="2">
        <f t="shared" si="8"/>
        <v>1</v>
      </c>
      <c r="X9" s="2" t="str">
        <f t="shared" si="8"/>
        <v>1.63572331260906i</v>
      </c>
      <c r="Y9" s="2" t="str">
        <f t="shared" si="8"/>
        <v>1.23060113231615+0.817861656304528i</v>
      </c>
      <c r="Z9" s="2" t="str">
        <f t="shared" si="8"/>
        <v>0.852220940493141+0.0987172783464441i</v>
      </c>
      <c r="AA9" s="2" t="str">
        <f t="shared" si="8"/>
        <v>0.852220940493141+1.53700603426261i</v>
      </c>
      <c r="AB9" s="2">
        <f>1</f>
        <v>1</v>
      </c>
      <c r="AC9" s="2">
        <f>1</f>
        <v>1</v>
      </c>
      <c r="AD9" s="2">
        <f>1</f>
        <v>1</v>
      </c>
      <c r="AE9" s="2">
        <f>1</f>
        <v>1</v>
      </c>
      <c r="AF9" s="2" t="str">
        <f t="shared" si="1"/>
        <v>6.27478159594298-1.79494607276719i</v>
      </c>
      <c r="AG9" s="2" t="str">
        <f t="shared" si="9"/>
        <v>0.537858343503649+1.46180217717734i</v>
      </c>
      <c r="AI9" s="2" t="s">
        <v>9</v>
      </c>
      <c r="AJ9" s="2" t="s">
        <v>48</v>
      </c>
      <c r="AK9" s="2" t="str">
        <f t="shared" si="10"/>
        <v>-1.5932908094487-0.817861656304528i</v>
      </c>
      <c r="AL9" s="2" t="str">
        <f t="shared" si="10"/>
        <v>-1.63572331260906i</v>
      </c>
      <c r="AM9" s="2">
        <f t="shared" si="10"/>
        <v>1</v>
      </c>
      <c r="AN9" s="2" t="str">
        <f t="shared" si="10"/>
        <v>1.23060113231615-0.817861656304528i</v>
      </c>
      <c r="AO9" s="2" t="str">
        <f t="shared" si="10"/>
        <v>0.852220940493141-1.53700603426261i</v>
      </c>
      <c r="AP9" s="2" t="str">
        <f t="shared" si="10"/>
        <v>0.852220940493141-0.0987172783464441i</v>
      </c>
      <c r="AQ9" s="2">
        <f>1</f>
        <v>1</v>
      </c>
      <c r="AR9" s="2">
        <f>1</f>
        <v>1</v>
      </c>
      <c r="AS9" s="2">
        <f>1</f>
        <v>1</v>
      </c>
      <c r="AT9" s="2">
        <f>1</f>
        <v>1</v>
      </c>
      <c r="AU9" s="2" t="str">
        <f t="shared" si="11"/>
        <v>6.27478159594298+1.79494607276719i</v>
      </c>
      <c r="AV9" s="2" t="str">
        <f t="shared" si="12"/>
        <v>0.537858343503649-1.46180217717734i</v>
      </c>
      <c r="AX9" s="2" t="s">
        <v>10</v>
      </c>
      <c r="AY9" s="2" t="s">
        <v>49</v>
      </c>
      <c r="AZ9" s="2" t="str">
        <f t="shared" si="13"/>
        <v>-2.82389194176485</v>
      </c>
      <c r="BA9" s="2" t="str">
        <f t="shared" si="13"/>
        <v>-1.23060113231615-0.817861656304528i</v>
      </c>
      <c r="BB9" s="2" t="str">
        <f t="shared" si="13"/>
        <v>-1.23060113231615+0.817861656304528i</v>
      </c>
      <c r="BC9" s="2">
        <f t="shared" si="13"/>
        <v>1</v>
      </c>
      <c r="BD9" s="2" t="str">
        <f t="shared" si="13"/>
        <v>-0.378380191823013-0.719144377958084i</v>
      </c>
      <c r="BE9" s="2" t="str">
        <f t="shared" si="13"/>
        <v>-0.378380191823013+0.719144377958084i</v>
      </c>
      <c r="BF9" s="2">
        <f>1</f>
        <v>1</v>
      </c>
      <c r="BG9" s="2">
        <f>1</f>
        <v>1</v>
      </c>
      <c r="BH9" s="2">
        <f>1</f>
        <v>1</v>
      </c>
      <c r="BI9" s="2">
        <f>1</f>
        <v>1</v>
      </c>
      <c r="BJ9" s="2" t="str">
        <f t="shared" si="14"/>
        <v>-4.07122047397905</v>
      </c>
      <c r="BK9" s="2" t="str">
        <f t="shared" si="15"/>
        <v>-1.04531687739747E-14-2.1878835538249i</v>
      </c>
      <c r="BM9" s="2" t="s">
        <v>11</v>
      </c>
      <c r="BN9" s="2" t="s">
        <v>50</v>
      </c>
      <c r="BO9" s="2" t="str">
        <f t="shared" si="16"/>
        <v>-2.44551174994184+0.719144377958084i</v>
      </c>
      <c r="BP9" s="2" t="str">
        <f t="shared" si="16"/>
        <v>-0.852220940493141-0.0987172783464441i</v>
      </c>
      <c r="BQ9" s="2" t="str">
        <f t="shared" si="16"/>
        <v>-0.852220940493141+1.53700603426261i</v>
      </c>
      <c r="BR9" s="2" t="str">
        <f t="shared" si="16"/>
        <v>0.378380191823013+0.719144377958084i</v>
      </c>
      <c r="BS9" s="2">
        <f t="shared" si="16"/>
        <v>1</v>
      </c>
      <c r="BT9" s="2" t="str">
        <f t="shared" si="16"/>
        <v>1.43828875591617i</v>
      </c>
      <c r="BU9" s="2">
        <f>1</f>
        <v>1</v>
      </c>
      <c r="BV9" s="2">
        <f>1</f>
        <v>1</v>
      </c>
      <c r="BW9" s="2">
        <f>1</f>
        <v>1</v>
      </c>
      <c r="BX9" s="2">
        <f>1</f>
        <v>1</v>
      </c>
      <c r="BY9" s="2" t="str">
        <f t="shared" si="17"/>
        <v>-0.66580210871221-4.44240450204294i</v>
      </c>
      <c r="BZ9" s="2" t="str">
        <f t="shared" si="18"/>
        <v>-1.98084510030951+0.428728167944008i</v>
      </c>
      <c r="CB9" s="2" t="s">
        <v>72</v>
      </c>
      <c r="CC9" s="2" t="s">
        <v>51</v>
      </c>
      <c r="CD9" s="2" t="str">
        <f t="shared" si="19"/>
        <v>-2.44551174994184-0.719144377958084i</v>
      </c>
      <c r="CE9" s="2" t="str">
        <f t="shared" si="19"/>
        <v>-0.852220940493141-1.53700603426261i</v>
      </c>
      <c r="CF9" s="2" t="str">
        <f t="shared" si="19"/>
        <v>-0.852220940493141+0.0987172783464441i</v>
      </c>
      <c r="CG9" s="2" t="str">
        <f t="shared" si="19"/>
        <v>0.378380191823013-0.719144377958084i</v>
      </c>
      <c r="CH9" s="2" t="str">
        <f t="shared" si="19"/>
        <v>-1.43828875591617i</v>
      </c>
      <c r="CI9" s="2">
        <f t="shared" si="19"/>
        <v>1</v>
      </c>
      <c r="CJ9" s="2">
        <f>1</f>
        <v>1</v>
      </c>
      <c r="CK9" s="2">
        <f>1</f>
        <v>1</v>
      </c>
      <c r="CL9" s="2">
        <f>1</f>
        <v>1</v>
      </c>
      <c r="CM9" s="2">
        <f>1</f>
        <v>1</v>
      </c>
      <c r="CN9" s="2" t="str">
        <f t="shared" si="20"/>
        <v>-0.665802108712209+4.44240450204294i</v>
      </c>
      <c r="CO9" s="2" t="str">
        <f t="shared" si="21"/>
        <v>-1.98084510030951-0.428728167944008i</v>
      </c>
      <c r="CQ9" s="2" t="s">
        <v>73</v>
      </c>
      <c r="CR9" s="2">
        <f>0</f>
        <v>0</v>
      </c>
      <c r="CS9" s="2" t="str">
        <f t="shared" si="22"/>
        <v>-1.98358284342432</v>
      </c>
      <c r="CT9" s="2" t="str">
        <f t="shared" si="22"/>
        <v>-0.390292033975622-0.817861656304528i</v>
      </c>
      <c r="CU9" s="2" t="str">
        <f t="shared" si="22"/>
        <v>-0.390292033975622+0.817861656304528i</v>
      </c>
      <c r="CV9" s="2" t="str">
        <f t="shared" si="22"/>
        <v>0.840309098340532</v>
      </c>
      <c r="CW9" s="2" t="str">
        <f t="shared" si="22"/>
        <v>0.461928906517519-0.719144377958084i</v>
      </c>
      <c r="CX9" s="2" t="str">
        <f t="shared" si="22"/>
        <v>0.461928906517519+0.719144377958084i</v>
      </c>
      <c r="CY9" s="2">
        <f>1</f>
        <v>1</v>
      </c>
      <c r="CZ9" s="2">
        <f>1</f>
        <v>1</v>
      </c>
      <c r="DA9" s="2">
        <f>1</f>
        <v>1</v>
      </c>
      <c r="DB9" s="2">
        <f>1</f>
        <v>1</v>
      </c>
      <c r="DC9" s="2" t="str">
        <f t="shared" si="23"/>
        <v>-0.999999999999994-5.55111512312578E-17i</v>
      </c>
      <c r="DD9" s="2">
        <f>0</f>
        <v>0</v>
      </c>
      <c r="DF9" s="2" t="s">
        <v>74</v>
      </c>
      <c r="DG9" s="2">
        <f>0</f>
        <v>0</v>
      </c>
      <c r="DH9" s="2" t="str">
        <f t="shared" si="24"/>
        <v>-1.98358284342432</v>
      </c>
      <c r="DI9" s="2" t="str">
        <f t="shared" si="24"/>
        <v>-0.390292033975622-0.817861656304528i</v>
      </c>
      <c r="DJ9" s="2" t="str">
        <f t="shared" si="24"/>
        <v>-0.390292033975622+0.817861656304528i</v>
      </c>
      <c r="DK9" s="2" t="str">
        <f t="shared" si="24"/>
        <v>0.840309098340532</v>
      </c>
      <c r="DL9" s="2" t="str">
        <f t="shared" si="24"/>
        <v>0.461928906517519-0.719144377958084i</v>
      </c>
      <c r="DM9" s="2" t="str">
        <f t="shared" si="24"/>
        <v>0.461928906517519+0.719144377958084i</v>
      </c>
      <c r="DN9" s="2">
        <f>1</f>
        <v>1</v>
      </c>
      <c r="DO9" s="2">
        <f>1</f>
        <v>1</v>
      </c>
      <c r="DP9" s="2">
        <f>1</f>
        <v>1</v>
      </c>
      <c r="DQ9" s="2">
        <f>1</f>
        <v>1</v>
      </c>
      <c r="DR9" s="2" t="str">
        <f t="shared" si="25"/>
        <v>-0.999999999999994-5.55111512312578E-17i</v>
      </c>
      <c r="DS9" s="2">
        <f>0</f>
        <v>0</v>
      </c>
      <c r="DU9" s="2" t="s">
        <v>75</v>
      </c>
      <c r="DV9" s="2">
        <f>0</f>
        <v>0</v>
      </c>
      <c r="DW9" s="2" t="str">
        <f t="shared" si="26"/>
        <v>-1.98358284342432</v>
      </c>
      <c r="DX9" s="2" t="str">
        <f t="shared" si="26"/>
        <v>-0.390292033975622-0.817861656304528i</v>
      </c>
      <c r="DY9" s="2" t="str">
        <f t="shared" si="26"/>
        <v>-0.390292033975622+0.817861656304528i</v>
      </c>
      <c r="DZ9" s="2" t="str">
        <f t="shared" si="26"/>
        <v>0.840309098340532</v>
      </c>
      <c r="EA9" s="2" t="str">
        <f t="shared" si="26"/>
        <v>0.461928906517519-0.719144377958084i</v>
      </c>
      <c r="EB9" s="2" t="str">
        <f t="shared" si="26"/>
        <v>0.461928906517519+0.719144377958084i</v>
      </c>
      <c r="EC9" s="2">
        <f>1</f>
        <v>1</v>
      </c>
      <c r="ED9" s="2">
        <f>1</f>
        <v>1</v>
      </c>
      <c r="EE9" s="2">
        <f>1</f>
        <v>1</v>
      </c>
      <c r="EF9" s="2">
        <f>1</f>
        <v>1</v>
      </c>
      <c r="EG9" s="2" t="str">
        <f t="shared" si="27"/>
        <v>-0.999999999999994-5.55111512312578E-17i</v>
      </c>
      <c r="EH9" s="2">
        <f>0</f>
        <v>0</v>
      </c>
      <c r="EJ9" s="2" t="s">
        <v>76</v>
      </c>
      <c r="EK9" s="2">
        <f>0</f>
        <v>0</v>
      </c>
      <c r="EL9" s="2" t="str">
        <f t="shared" si="28"/>
        <v>-1.98358284342432</v>
      </c>
      <c r="EM9" s="2" t="str">
        <f t="shared" si="28"/>
        <v>-0.390292033975622-0.817861656304528i</v>
      </c>
      <c r="EN9" s="2" t="str">
        <f t="shared" si="28"/>
        <v>-0.390292033975622+0.817861656304528i</v>
      </c>
      <c r="EO9" s="2" t="str">
        <f t="shared" si="28"/>
        <v>0.840309098340532</v>
      </c>
      <c r="EP9" s="2" t="str">
        <f t="shared" si="28"/>
        <v>0.461928906517519-0.719144377958084i</v>
      </c>
      <c r="EQ9" s="2" t="str">
        <f t="shared" si="28"/>
        <v>0.461928906517519+0.719144377958084i</v>
      </c>
      <c r="ER9" s="2">
        <f>1</f>
        <v>1</v>
      </c>
      <c r="ES9" s="2">
        <f>1</f>
        <v>1</v>
      </c>
      <c r="ET9" s="2">
        <f>1</f>
        <v>1</v>
      </c>
      <c r="EU9" s="2">
        <f>1</f>
        <v>1</v>
      </c>
      <c r="EV9" s="2" t="str">
        <f t="shared" si="29"/>
        <v>-0.999999999999994-5.55111512312578E-17i</v>
      </c>
      <c r="EW9" s="2">
        <f>0</f>
        <v>0</v>
      </c>
      <c r="EX9" s="2" t="str">
        <f t="shared" si="30"/>
        <v>0.000779296848254793</v>
      </c>
      <c r="EY9" s="2" t="str">
        <f t="shared" si="31"/>
        <v>0.0176333507448923+0.238008776562393i</v>
      </c>
      <c r="EZ9" s="2" t="str">
        <f t="shared" si="32"/>
        <v>0.0176333507448923-0.238008776562393i</v>
      </c>
      <c r="FA9" s="2" t="str">
        <f t="shared" si="33"/>
        <v>2.56757619509567E-15+0.537402375481412i</v>
      </c>
      <c r="FB9" s="2" t="str">
        <f t="shared" si="34"/>
        <v>-0.0290279430861737-0.450245349136495i</v>
      </c>
      <c r="FC9" s="2" t="str">
        <f t="shared" si="35"/>
        <v>-0.0290279430861738+0.450245349136495i</v>
      </c>
      <c r="FD9" s="2" t="str">
        <f t="shared" si="36"/>
        <v>0</v>
      </c>
      <c r="FE9" s="2" t="str">
        <f t="shared" si="37"/>
        <v>0</v>
      </c>
      <c r="FF9" s="2" t="str">
        <f t="shared" si="38"/>
        <v>0</v>
      </c>
      <c r="FG9" s="2" t="str">
        <f t="shared" si="39"/>
        <v>0</v>
      </c>
      <c r="FH9" s="2">
        <f t="shared" si="40"/>
        <v>-4.5000000000000018</v>
      </c>
    </row>
    <row r="10" spans="1:164" x14ac:dyDescent="0.4">
      <c r="A10" s="1">
        <f t="shared" si="41"/>
        <v>-4.4000000000000021</v>
      </c>
      <c r="B10" s="1">
        <f t="shared" si="2"/>
        <v>-4.80427790157167E-2</v>
      </c>
      <c r="C10" s="1">
        <f t="shared" si="3"/>
        <v>0.50228454333921302</v>
      </c>
      <c r="D10" s="5" t="str">
        <f t="shared" si="4"/>
        <v>-0.0480427790157167+0.502284543339213i</v>
      </c>
      <c r="E10" s="2" t="s">
        <v>8</v>
      </c>
      <c r="F10" s="2" t="s">
        <v>46</v>
      </c>
      <c r="G10" s="2">
        <f t="shared" si="5"/>
        <v>1</v>
      </c>
      <c r="H10" s="2" t="str">
        <f t="shared" si="0"/>
        <v>1.5932908094487-0.817861656304528i</v>
      </c>
      <c r="I10" s="2" t="str">
        <f t="shared" si="0"/>
        <v>1.5932908094487+0.817861656304528i</v>
      </c>
      <c r="J10" s="2" t="str">
        <f t="shared" si="0"/>
        <v>2.82389194176485</v>
      </c>
      <c r="K10" s="2" t="str">
        <f t="shared" si="0"/>
        <v>2.44551174994184-0.719144377958084i</v>
      </c>
      <c r="L10" s="2" t="str">
        <f t="shared" si="0"/>
        <v>2.44551174994184+0.719144377958084i</v>
      </c>
      <c r="M10" s="2">
        <f>1</f>
        <v>1</v>
      </c>
      <c r="N10" s="2">
        <f>1</f>
        <v>1</v>
      </c>
      <c r="O10" s="2">
        <f>1</f>
        <v>1</v>
      </c>
      <c r="P10" s="2">
        <f>1</f>
        <v>1</v>
      </c>
      <c r="Q10" s="2" t="str">
        <f t="shared" si="6"/>
        <v>58.8532614995167</v>
      </c>
      <c r="R10" s="2" t="str">
        <f t="shared" si="7"/>
        <v>0.0491154909444724</v>
      </c>
      <c r="T10" s="2" t="s">
        <v>9</v>
      </c>
      <c r="U10" s="2" t="s">
        <v>47</v>
      </c>
      <c r="V10" s="2" t="str">
        <f t="shared" si="8"/>
        <v>-1.5932908094487+0.817861656304528i</v>
      </c>
      <c r="W10" s="2">
        <f t="shared" si="8"/>
        <v>1</v>
      </c>
      <c r="X10" s="2" t="str">
        <f t="shared" si="8"/>
        <v>1.63572331260906i</v>
      </c>
      <c r="Y10" s="2" t="str">
        <f t="shared" si="8"/>
        <v>1.23060113231615+0.817861656304528i</v>
      </c>
      <c r="Z10" s="2" t="str">
        <f t="shared" si="8"/>
        <v>0.852220940493141+0.0987172783464441i</v>
      </c>
      <c r="AA10" s="2" t="str">
        <f t="shared" si="8"/>
        <v>0.852220940493141+1.53700603426261i</v>
      </c>
      <c r="AB10" s="2">
        <f>1</f>
        <v>1</v>
      </c>
      <c r="AC10" s="2">
        <f>1</f>
        <v>1</v>
      </c>
      <c r="AD10" s="2">
        <f>1</f>
        <v>1</v>
      </c>
      <c r="AE10" s="2">
        <f>1</f>
        <v>1</v>
      </c>
      <c r="AF10" s="2" t="str">
        <f t="shared" si="1"/>
        <v>6.27478159594298-1.79494607276719i</v>
      </c>
      <c r="AG10" s="2" t="str">
        <f t="shared" si="9"/>
        <v>0.366641129916704+1.49813684714308i</v>
      </c>
      <c r="AI10" s="2" t="s">
        <v>10</v>
      </c>
      <c r="AJ10" s="2" t="s">
        <v>48</v>
      </c>
      <c r="AK10" s="2" t="str">
        <f t="shared" si="10"/>
        <v>-1.5932908094487-0.817861656304528i</v>
      </c>
      <c r="AL10" s="2" t="str">
        <f t="shared" si="10"/>
        <v>-1.63572331260906i</v>
      </c>
      <c r="AM10" s="2">
        <f t="shared" si="10"/>
        <v>1</v>
      </c>
      <c r="AN10" s="2" t="str">
        <f t="shared" si="10"/>
        <v>1.23060113231615-0.817861656304528i</v>
      </c>
      <c r="AO10" s="2" t="str">
        <f t="shared" si="10"/>
        <v>0.852220940493141-1.53700603426261i</v>
      </c>
      <c r="AP10" s="2" t="str">
        <f t="shared" si="10"/>
        <v>0.852220940493141-0.0987172783464441i</v>
      </c>
      <c r="AQ10" s="2">
        <f>1</f>
        <v>1</v>
      </c>
      <c r="AR10" s="2">
        <f>1</f>
        <v>1</v>
      </c>
      <c r="AS10" s="2">
        <f>1</f>
        <v>1</v>
      </c>
      <c r="AT10" s="2">
        <f>1</f>
        <v>1</v>
      </c>
      <c r="AU10" s="2" t="str">
        <f t="shared" si="11"/>
        <v>6.27478159594298+1.79494607276719i</v>
      </c>
      <c r="AV10" s="2" t="str">
        <f t="shared" si="12"/>
        <v>0.366641129916704-1.49813684714308i</v>
      </c>
      <c r="AX10" s="2" t="s">
        <v>11</v>
      </c>
      <c r="AY10" s="2" t="s">
        <v>49</v>
      </c>
      <c r="AZ10" s="2" t="str">
        <f t="shared" si="13"/>
        <v>-2.82389194176485</v>
      </c>
      <c r="BA10" s="2" t="str">
        <f t="shared" si="13"/>
        <v>-1.23060113231615-0.817861656304528i</v>
      </c>
      <c r="BB10" s="2" t="str">
        <f t="shared" si="13"/>
        <v>-1.23060113231615+0.817861656304528i</v>
      </c>
      <c r="BC10" s="2">
        <f t="shared" si="13"/>
        <v>1</v>
      </c>
      <c r="BD10" s="2" t="str">
        <f t="shared" si="13"/>
        <v>-0.378380191823013-0.719144377958084i</v>
      </c>
      <c r="BE10" s="2" t="str">
        <f t="shared" si="13"/>
        <v>-0.378380191823013+0.719144377958084i</v>
      </c>
      <c r="BF10" s="2">
        <f>1</f>
        <v>1</v>
      </c>
      <c r="BG10" s="2">
        <f>1</f>
        <v>1</v>
      </c>
      <c r="BH10" s="2">
        <f>1</f>
        <v>1</v>
      </c>
      <c r="BI10" s="2">
        <f>1</f>
        <v>1</v>
      </c>
      <c r="BJ10" s="2" t="str">
        <f t="shared" si="14"/>
        <v>-4.07122047397905</v>
      </c>
      <c r="BK10" s="2" t="str">
        <f t="shared" si="15"/>
        <v>0.664431898830843-2.04491111660582i</v>
      </c>
      <c r="BM10" s="2" t="s">
        <v>72</v>
      </c>
      <c r="BN10" s="2" t="s">
        <v>50</v>
      </c>
      <c r="BO10" s="2" t="str">
        <f t="shared" si="16"/>
        <v>-2.44551174994184+0.719144377958084i</v>
      </c>
      <c r="BP10" s="2" t="str">
        <f t="shared" si="16"/>
        <v>-0.852220940493141-0.0987172783464441i</v>
      </c>
      <c r="BQ10" s="2" t="str">
        <f t="shared" si="16"/>
        <v>-0.852220940493141+1.53700603426261i</v>
      </c>
      <c r="BR10" s="2" t="str">
        <f t="shared" si="16"/>
        <v>0.378380191823013+0.719144377958084i</v>
      </c>
      <c r="BS10" s="2">
        <f t="shared" si="16"/>
        <v>1</v>
      </c>
      <c r="BT10" s="2" t="str">
        <f t="shared" si="16"/>
        <v>1.43828875591617i</v>
      </c>
      <c r="BU10" s="2">
        <f>1</f>
        <v>1</v>
      </c>
      <c r="BV10" s="2">
        <f>1</f>
        <v>1</v>
      </c>
      <c r="BW10" s="2">
        <f>1</f>
        <v>1</v>
      </c>
      <c r="BX10" s="2">
        <f>1</f>
        <v>1</v>
      </c>
      <c r="BY10" s="2" t="str">
        <f t="shared" si="17"/>
        <v>-0.66580210871221-4.44240450204294i</v>
      </c>
      <c r="BZ10" s="2" t="str">
        <f t="shared" si="18"/>
        <v>-1.99514231379436-0.00204880990132478i</v>
      </c>
      <c r="CB10" s="2" t="s">
        <v>73</v>
      </c>
      <c r="CC10" s="2" t="s">
        <v>51</v>
      </c>
      <c r="CD10" s="2" t="str">
        <f t="shared" si="19"/>
        <v>-2.44551174994184-0.719144377958084i</v>
      </c>
      <c r="CE10" s="2" t="str">
        <f t="shared" si="19"/>
        <v>-0.852220940493141-1.53700603426261i</v>
      </c>
      <c r="CF10" s="2" t="str">
        <f t="shared" si="19"/>
        <v>-0.852220940493141+0.0987172783464441i</v>
      </c>
      <c r="CG10" s="2" t="str">
        <f t="shared" si="19"/>
        <v>0.378380191823013-0.719144377958084i</v>
      </c>
      <c r="CH10" s="2" t="str">
        <f t="shared" si="19"/>
        <v>-1.43828875591617i</v>
      </c>
      <c r="CI10" s="2">
        <f t="shared" si="19"/>
        <v>1</v>
      </c>
      <c r="CJ10" s="2">
        <f>1</f>
        <v>1</v>
      </c>
      <c r="CK10" s="2">
        <f>1</f>
        <v>1</v>
      </c>
      <c r="CL10" s="2">
        <f>1</f>
        <v>1</v>
      </c>
      <c r="CM10" s="2">
        <f>1</f>
        <v>1</v>
      </c>
      <c r="CN10" s="2" t="str">
        <f t="shared" si="20"/>
        <v>-0.665802108712209+4.44240450204294i</v>
      </c>
      <c r="CO10" s="2" t="str">
        <f t="shared" si="21"/>
        <v>-1.99514231379436+0.00204880990132478i</v>
      </c>
      <c r="CQ10" s="2" t="s">
        <v>74</v>
      </c>
      <c r="CR10" s="2">
        <f>0</f>
        <v>0</v>
      </c>
      <c r="CS10" s="2" t="str">
        <f t="shared" si="22"/>
        <v>-1.98358284342432</v>
      </c>
      <c r="CT10" s="2" t="str">
        <f t="shared" si="22"/>
        <v>-0.390292033975622-0.817861656304528i</v>
      </c>
      <c r="CU10" s="2" t="str">
        <f t="shared" si="22"/>
        <v>-0.390292033975622+0.817861656304528i</v>
      </c>
      <c r="CV10" s="2" t="str">
        <f t="shared" si="22"/>
        <v>0.840309098340532</v>
      </c>
      <c r="CW10" s="2" t="str">
        <f t="shared" si="22"/>
        <v>0.461928906517519-0.719144377958084i</v>
      </c>
      <c r="CX10" s="2" t="str">
        <f t="shared" si="22"/>
        <v>0.461928906517519+0.719144377958084i</v>
      </c>
      <c r="CY10" s="2">
        <f>1</f>
        <v>1</v>
      </c>
      <c r="CZ10" s="2">
        <f>1</f>
        <v>1</v>
      </c>
      <c r="DA10" s="2">
        <f>1</f>
        <v>1</v>
      </c>
      <c r="DB10" s="2">
        <f>1</f>
        <v>1</v>
      </c>
      <c r="DC10" s="2" t="str">
        <f t="shared" si="23"/>
        <v>-0.999999999999994-5.55111512312578E-17i</v>
      </c>
      <c r="DD10" s="2">
        <f>0</f>
        <v>0</v>
      </c>
      <c r="DF10" s="2" t="s">
        <v>75</v>
      </c>
      <c r="DG10" s="2">
        <f>0</f>
        <v>0</v>
      </c>
      <c r="DH10" s="2" t="str">
        <f t="shared" si="24"/>
        <v>-1.98358284342432</v>
      </c>
      <c r="DI10" s="2" t="str">
        <f t="shared" si="24"/>
        <v>-0.390292033975622-0.817861656304528i</v>
      </c>
      <c r="DJ10" s="2" t="str">
        <f t="shared" si="24"/>
        <v>-0.390292033975622+0.817861656304528i</v>
      </c>
      <c r="DK10" s="2" t="str">
        <f t="shared" si="24"/>
        <v>0.840309098340532</v>
      </c>
      <c r="DL10" s="2" t="str">
        <f t="shared" si="24"/>
        <v>0.461928906517519-0.719144377958084i</v>
      </c>
      <c r="DM10" s="2" t="str">
        <f t="shared" si="24"/>
        <v>0.461928906517519+0.719144377958084i</v>
      </c>
      <c r="DN10" s="2">
        <f>1</f>
        <v>1</v>
      </c>
      <c r="DO10" s="2">
        <f>1</f>
        <v>1</v>
      </c>
      <c r="DP10" s="2">
        <f>1</f>
        <v>1</v>
      </c>
      <c r="DQ10" s="2">
        <f>1</f>
        <v>1</v>
      </c>
      <c r="DR10" s="2" t="str">
        <f t="shared" si="25"/>
        <v>-0.999999999999994-5.55111512312578E-17i</v>
      </c>
      <c r="DS10" s="2">
        <f>0</f>
        <v>0</v>
      </c>
      <c r="DU10" s="2" t="s">
        <v>76</v>
      </c>
      <c r="DV10" s="2">
        <f>0</f>
        <v>0</v>
      </c>
      <c r="DW10" s="2" t="str">
        <f t="shared" si="26"/>
        <v>-1.98358284342432</v>
      </c>
      <c r="DX10" s="2" t="str">
        <f t="shared" si="26"/>
        <v>-0.390292033975622-0.817861656304528i</v>
      </c>
      <c r="DY10" s="2" t="str">
        <f t="shared" si="26"/>
        <v>-0.390292033975622+0.817861656304528i</v>
      </c>
      <c r="DZ10" s="2" t="str">
        <f t="shared" si="26"/>
        <v>0.840309098340532</v>
      </c>
      <c r="EA10" s="2" t="str">
        <f t="shared" si="26"/>
        <v>0.461928906517519-0.719144377958084i</v>
      </c>
      <c r="EB10" s="2" t="str">
        <f t="shared" si="26"/>
        <v>0.461928906517519+0.719144377958084i</v>
      </c>
      <c r="EC10" s="2">
        <f>1</f>
        <v>1</v>
      </c>
      <c r="ED10" s="2">
        <f>1</f>
        <v>1</v>
      </c>
      <c r="EE10" s="2">
        <f>1</f>
        <v>1</v>
      </c>
      <c r="EF10" s="2">
        <f>1</f>
        <v>1</v>
      </c>
      <c r="EG10" s="2" t="str">
        <f t="shared" si="27"/>
        <v>-0.999999999999994-5.55111512312578E-17i</v>
      </c>
      <c r="EH10" s="2">
        <f>0</f>
        <v>0</v>
      </c>
      <c r="EJ10" s="2" t="s">
        <v>77</v>
      </c>
      <c r="EK10" s="2">
        <f>0</f>
        <v>0</v>
      </c>
      <c r="EL10" s="2" t="str">
        <f t="shared" si="28"/>
        <v>-1.98358284342432</v>
      </c>
      <c r="EM10" s="2" t="str">
        <f t="shared" si="28"/>
        <v>-0.390292033975622-0.817861656304528i</v>
      </c>
      <c r="EN10" s="2" t="str">
        <f t="shared" si="28"/>
        <v>-0.390292033975622+0.817861656304528i</v>
      </c>
      <c r="EO10" s="2" t="str">
        <f t="shared" si="28"/>
        <v>0.840309098340532</v>
      </c>
      <c r="EP10" s="2" t="str">
        <f t="shared" si="28"/>
        <v>0.461928906517519-0.719144377958084i</v>
      </c>
      <c r="EQ10" s="2" t="str">
        <f t="shared" si="28"/>
        <v>0.461928906517519+0.719144377958084i</v>
      </c>
      <c r="ER10" s="2">
        <f>1</f>
        <v>1</v>
      </c>
      <c r="ES10" s="2">
        <f>1</f>
        <v>1</v>
      </c>
      <c r="ET10" s="2">
        <f>1</f>
        <v>1</v>
      </c>
      <c r="EU10" s="2">
        <f>1</f>
        <v>1</v>
      </c>
      <c r="EV10" s="2" t="str">
        <f t="shared" si="29"/>
        <v>-0.999999999999994-5.55111512312578E-17i</v>
      </c>
      <c r="EW10" s="2">
        <f>0</f>
        <v>0</v>
      </c>
      <c r="EX10" s="2" t="str">
        <f t="shared" si="30"/>
        <v>0.000834541530801581</v>
      </c>
      <c r="EY10" s="2" t="str">
        <f t="shared" si="31"/>
        <v>-0.00912042330941666+0.236146255687994i</v>
      </c>
      <c r="EZ10" s="2" t="str">
        <f t="shared" si="32"/>
        <v>-0.00912042330941666-0.236146255687994i</v>
      </c>
      <c r="FA10" s="2" t="str">
        <f t="shared" si="33"/>
        <v>-0.163202141244258+0.502284543339213i</v>
      </c>
      <c r="FB10" s="2" t="str">
        <f t="shared" si="34"/>
        <v>0.0662828336582865-0.439179066759012i</v>
      </c>
      <c r="FC10" s="2" t="str">
        <f t="shared" si="35"/>
        <v>0.0662828336582865+0.439179066759012i</v>
      </c>
      <c r="FD10" s="2" t="str">
        <f t="shared" si="36"/>
        <v>0</v>
      </c>
      <c r="FE10" s="2" t="str">
        <f t="shared" si="37"/>
        <v>0</v>
      </c>
      <c r="FF10" s="2" t="str">
        <f t="shared" si="38"/>
        <v>0</v>
      </c>
      <c r="FG10" s="2" t="str">
        <f t="shared" si="39"/>
        <v>0</v>
      </c>
      <c r="FH10" s="2">
        <f t="shared" si="40"/>
        <v>-4.4000000000000021</v>
      </c>
    </row>
    <row r="11" spans="1:164" x14ac:dyDescent="0.4">
      <c r="A11" s="1">
        <f t="shared" si="41"/>
        <v>-4.3000000000000025</v>
      </c>
      <c r="B11" s="1">
        <f t="shared" si="2"/>
        <v>-6.3355588992294404E-2</v>
      </c>
      <c r="C11" s="1">
        <f t="shared" si="3"/>
        <v>0.41989919260893999</v>
      </c>
      <c r="D11" s="5" t="str">
        <f t="shared" si="4"/>
        <v>-0.0633555889922944+0.41989919260894i</v>
      </c>
      <c r="E11" s="2" t="s">
        <v>9</v>
      </c>
      <c r="F11" s="2" t="s">
        <v>46</v>
      </c>
      <c r="G11" s="2">
        <f t="shared" si="5"/>
        <v>1</v>
      </c>
      <c r="H11" s="2" t="str">
        <f t="shared" si="0"/>
        <v>1.5932908094487-0.817861656304528i</v>
      </c>
      <c r="I11" s="2" t="str">
        <f t="shared" si="0"/>
        <v>1.5932908094487+0.817861656304528i</v>
      </c>
      <c r="J11" s="2" t="str">
        <f t="shared" si="0"/>
        <v>2.82389194176485</v>
      </c>
      <c r="K11" s="2" t="str">
        <f t="shared" si="0"/>
        <v>2.44551174994184-0.719144377958084i</v>
      </c>
      <c r="L11" s="2" t="str">
        <f t="shared" si="0"/>
        <v>2.44551174994184+0.719144377958084i</v>
      </c>
      <c r="M11" s="2">
        <f>1</f>
        <v>1</v>
      </c>
      <c r="N11" s="2">
        <f>1</f>
        <v>1</v>
      </c>
      <c r="O11" s="2">
        <f>1</f>
        <v>1</v>
      </c>
      <c r="P11" s="2">
        <f>1</f>
        <v>1</v>
      </c>
      <c r="Q11" s="2" t="str">
        <f t="shared" si="6"/>
        <v>58.8532614995167</v>
      </c>
      <c r="R11" s="2" t="str">
        <f t="shared" si="7"/>
        <v>0.0525973088312424</v>
      </c>
      <c r="T11" s="2" t="s">
        <v>10</v>
      </c>
      <c r="U11" s="2" t="s">
        <v>47</v>
      </c>
      <c r="V11" s="2" t="str">
        <f t="shared" si="8"/>
        <v>-1.5932908094487+0.817861656304528i</v>
      </c>
      <c r="W11" s="2">
        <f t="shared" si="8"/>
        <v>1</v>
      </c>
      <c r="X11" s="2" t="str">
        <f t="shared" si="8"/>
        <v>1.63572331260906i</v>
      </c>
      <c r="Y11" s="2" t="str">
        <f t="shared" si="8"/>
        <v>1.23060113231615+0.817861656304528i</v>
      </c>
      <c r="Z11" s="2" t="str">
        <f t="shared" si="8"/>
        <v>0.852220940493141+0.0987172783464441i</v>
      </c>
      <c r="AA11" s="2" t="str">
        <f t="shared" si="8"/>
        <v>0.852220940493141+1.53700603426261i</v>
      </c>
      <c r="AB11" s="2">
        <f>1</f>
        <v>1</v>
      </c>
      <c r="AC11" s="2">
        <f>1</f>
        <v>1</v>
      </c>
      <c r="AD11" s="2">
        <f>1</f>
        <v>1</v>
      </c>
      <c r="AE11" s="2">
        <f>1</f>
        <v>1</v>
      </c>
      <c r="AF11" s="2" t="str">
        <f t="shared" si="1"/>
        <v>6.27478159594298-1.79494607276719i</v>
      </c>
      <c r="AG11" s="2" t="str">
        <f t="shared" si="9"/>
        <v>0.194133528303913+1.51484562490471i</v>
      </c>
      <c r="AI11" s="2" t="s">
        <v>11</v>
      </c>
      <c r="AJ11" s="2" t="s">
        <v>48</v>
      </c>
      <c r="AK11" s="2" t="str">
        <f t="shared" si="10"/>
        <v>-1.5932908094487-0.817861656304528i</v>
      </c>
      <c r="AL11" s="2" t="str">
        <f t="shared" si="10"/>
        <v>-1.63572331260906i</v>
      </c>
      <c r="AM11" s="2">
        <f t="shared" si="10"/>
        <v>1</v>
      </c>
      <c r="AN11" s="2" t="str">
        <f t="shared" si="10"/>
        <v>1.23060113231615-0.817861656304528i</v>
      </c>
      <c r="AO11" s="2" t="str">
        <f t="shared" si="10"/>
        <v>0.852220940493141-1.53700603426261i</v>
      </c>
      <c r="AP11" s="2" t="str">
        <f t="shared" si="10"/>
        <v>0.852220940493141-0.0987172783464441i</v>
      </c>
      <c r="AQ11" s="2">
        <f>1</f>
        <v>1</v>
      </c>
      <c r="AR11" s="2">
        <f>1</f>
        <v>1</v>
      </c>
      <c r="AS11" s="2">
        <f>1</f>
        <v>1</v>
      </c>
      <c r="AT11" s="2">
        <f>1</f>
        <v>1</v>
      </c>
      <c r="AU11" s="2" t="str">
        <f t="shared" si="11"/>
        <v>6.27478159594298+1.79494607276719i</v>
      </c>
      <c r="AV11" s="2" t="str">
        <f t="shared" si="12"/>
        <v>0.194133528303913-1.51484562490471i</v>
      </c>
      <c r="AX11" s="2" t="s">
        <v>72</v>
      </c>
      <c r="AY11" s="2" t="s">
        <v>49</v>
      </c>
      <c r="AZ11" s="2" t="str">
        <f t="shared" si="13"/>
        <v>-2.82389194176485</v>
      </c>
      <c r="BA11" s="2" t="str">
        <f t="shared" si="13"/>
        <v>-1.23060113231615-0.817861656304528i</v>
      </c>
      <c r="BB11" s="2" t="str">
        <f t="shared" si="13"/>
        <v>-1.23060113231615+0.817861656304528i</v>
      </c>
      <c r="BC11" s="2">
        <f t="shared" si="13"/>
        <v>1</v>
      </c>
      <c r="BD11" s="2" t="str">
        <f t="shared" si="13"/>
        <v>-0.378380191823013-0.719144377958084i</v>
      </c>
      <c r="BE11" s="2" t="str">
        <f t="shared" si="13"/>
        <v>-0.378380191823013+0.719144377958084i</v>
      </c>
      <c r="BF11" s="2">
        <f>1</f>
        <v>1</v>
      </c>
      <c r="BG11" s="2">
        <f>1</f>
        <v>1</v>
      </c>
      <c r="BH11" s="2">
        <f>1</f>
        <v>1</v>
      </c>
      <c r="BI11" s="2">
        <f>1</f>
        <v>1</v>
      </c>
      <c r="BJ11" s="2" t="str">
        <f t="shared" si="14"/>
        <v>-4.07122047397905</v>
      </c>
      <c r="BK11" s="2" t="str">
        <f t="shared" si="15"/>
        <v>1.24202604272189-1.70950218995679i</v>
      </c>
      <c r="BM11" s="2" t="s">
        <v>73</v>
      </c>
      <c r="BN11" s="2" t="s">
        <v>50</v>
      </c>
      <c r="BO11" s="2" t="str">
        <f t="shared" si="16"/>
        <v>-2.44551174994184+0.719144377958084i</v>
      </c>
      <c r="BP11" s="2" t="str">
        <f t="shared" si="16"/>
        <v>-0.852220940493141-0.0987172783464441i</v>
      </c>
      <c r="BQ11" s="2" t="str">
        <f t="shared" si="16"/>
        <v>-0.852220940493141+1.53700603426261i</v>
      </c>
      <c r="BR11" s="2" t="str">
        <f t="shared" si="16"/>
        <v>0.378380191823013+0.719144377958084i</v>
      </c>
      <c r="BS11" s="2">
        <f t="shared" si="16"/>
        <v>1</v>
      </c>
      <c r="BT11" s="2" t="str">
        <f t="shared" si="16"/>
        <v>1.43828875591617i</v>
      </c>
      <c r="BU11" s="2">
        <f>1</f>
        <v>1</v>
      </c>
      <c r="BV11" s="2">
        <f>1</f>
        <v>1</v>
      </c>
      <c r="BW11" s="2">
        <f>1</f>
        <v>1</v>
      </c>
      <c r="BX11" s="2">
        <f>1</f>
        <v>1</v>
      </c>
      <c r="BY11" s="2" t="str">
        <f t="shared" si="17"/>
        <v>-0.66580210871221-4.44240450204294i</v>
      </c>
      <c r="BZ11" s="2" t="str">
        <f t="shared" si="18"/>
        <v>-1.91876292401401-0.419418483381515i</v>
      </c>
      <c r="CB11" s="2" t="s">
        <v>74</v>
      </c>
      <c r="CC11" s="2" t="s">
        <v>51</v>
      </c>
      <c r="CD11" s="2" t="str">
        <f t="shared" si="19"/>
        <v>-2.44551174994184-0.719144377958084i</v>
      </c>
      <c r="CE11" s="2" t="str">
        <f t="shared" si="19"/>
        <v>-0.852220940493141-1.53700603426261i</v>
      </c>
      <c r="CF11" s="2" t="str">
        <f t="shared" si="19"/>
        <v>-0.852220940493141+0.0987172783464441i</v>
      </c>
      <c r="CG11" s="2" t="str">
        <f t="shared" si="19"/>
        <v>0.378380191823013-0.719144377958084i</v>
      </c>
      <c r="CH11" s="2" t="str">
        <f t="shared" si="19"/>
        <v>-1.43828875591617i</v>
      </c>
      <c r="CI11" s="2">
        <f t="shared" si="19"/>
        <v>1</v>
      </c>
      <c r="CJ11" s="2">
        <f>1</f>
        <v>1</v>
      </c>
      <c r="CK11" s="2">
        <f>1</f>
        <v>1</v>
      </c>
      <c r="CL11" s="2">
        <f>1</f>
        <v>1</v>
      </c>
      <c r="CM11" s="2">
        <f>1</f>
        <v>1</v>
      </c>
      <c r="CN11" s="2" t="str">
        <f t="shared" si="20"/>
        <v>-0.665802108712209+4.44240450204294i</v>
      </c>
      <c r="CO11" s="2" t="str">
        <f t="shared" si="21"/>
        <v>-1.91876292401401+0.419418483381515i</v>
      </c>
      <c r="CQ11" s="2" t="s">
        <v>75</v>
      </c>
      <c r="CR11" s="2">
        <f>0</f>
        <v>0</v>
      </c>
      <c r="CS11" s="2" t="str">
        <f t="shared" si="22"/>
        <v>-1.98358284342432</v>
      </c>
      <c r="CT11" s="2" t="str">
        <f t="shared" si="22"/>
        <v>-0.390292033975622-0.817861656304528i</v>
      </c>
      <c r="CU11" s="2" t="str">
        <f t="shared" si="22"/>
        <v>-0.390292033975622+0.817861656304528i</v>
      </c>
      <c r="CV11" s="2" t="str">
        <f t="shared" si="22"/>
        <v>0.840309098340532</v>
      </c>
      <c r="CW11" s="2" t="str">
        <f t="shared" si="22"/>
        <v>0.461928906517519-0.719144377958084i</v>
      </c>
      <c r="CX11" s="2" t="str">
        <f t="shared" si="22"/>
        <v>0.461928906517519+0.719144377958084i</v>
      </c>
      <c r="CY11" s="2">
        <f>1</f>
        <v>1</v>
      </c>
      <c r="CZ11" s="2">
        <f>1</f>
        <v>1</v>
      </c>
      <c r="DA11" s="2">
        <f>1</f>
        <v>1</v>
      </c>
      <c r="DB11" s="2">
        <f>1</f>
        <v>1</v>
      </c>
      <c r="DC11" s="2" t="str">
        <f t="shared" si="23"/>
        <v>-0.999999999999994-5.55111512312578E-17i</v>
      </c>
      <c r="DD11" s="2">
        <f>0</f>
        <v>0</v>
      </c>
      <c r="DF11" s="2" t="s">
        <v>76</v>
      </c>
      <c r="DG11" s="2">
        <f>0</f>
        <v>0</v>
      </c>
      <c r="DH11" s="2" t="str">
        <f t="shared" si="24"/>
        <v>-1.98358284342432</v>
      </c>
      <c r="DI11" s="2" t="str">
        <f t="shared" si="24"/>
        <v>-0.390292033975622-0.817861656304528i</v>
      </c>
      <c r="DJ11" s="2" t="str">
        <f t="shared" si="24"/>
        <v>-0.390292033975622+0.817861656304528i</v>
      </c>
      <c r="DK11" s="2" t="str">
        <f t="shared" si="24"/>
        <v>0.840309098340532</v>
      </c>
      <c r="DL11" s="2" t="str">
        <f t="shared" si="24"/>
        <v>0.461928906517519-0.719144377958084i</v>
      </c>
      <c r="DM11" s="2" t="str">
        <f t="shared" si="24"/>
        <v>0.461928906517519+0.719144377958084i</v>
      </c>
      <c r="DN11" s="2">
        <f>1</f>
        <v>1</v>
      </c>
      <c r="DO11" s="2">
        <f>1</f>
        <v>1</v>
      </c>
      <c r="DP11" s="2">
        <f>1</f>
        <v>1</v>
      </c>
      <c r="DQ11" s="2">
        <f>1</f>
        <v>1</v>
      </c>
      <c r="DR11" s="2" t="str">
        <f t="shared" si="25"/>
        <v>-0.999999999999994-5.55111512312578E-17i</v>
      </c>
      <c r="DS11" s="2">
        <f>0</f>
        <v>0</v>
      </c>
      <c r="DU11" s="2" t="s">
        <v>77</v>
      </c>
      <c r="DV11" s="2">
        <f>0</f>
        <v>0</v>
      </c>
      <c r="DW11" s="2" t="str">
        <f t="shared" si="26"/>
        <v>-1.98358284342432</v>
      </c>
      <c r="DX11" s="2" t="str">
        <f t="shared" si="26"/>
        <v>-0.390292033975622-0.817861656304528i</v>
      </c>
      <c r="DY11" s="2" t="str">
        <f t="shared" si="26"/>
        <v>-0.390292033975622+0.817861656304528i</v>
      </c>
      <c r="DZ11" s="2" t="str">
        <f t="shared" si="26"/>
        <v>0.840309098340532</v>
      </c>
      <c r="EA11" s="2" t="str">
        <f t="shared" si="26"/>
        <v>0.461928906517519-0.719144377958084i</v>
      </c>
      <c r="EB11" s="2" t="str">
        <f t="shared" si="26"/>
        <v>0.461928906517519+0.719144377958084i</v>
      </c>
      <c r="EC11" s="2">
        <f>1</f>
        <v>1</v>
      </c>
      <c r="ED11" s="2">
        <f>1</f>
        <v>1</v>
      </c>
      <c r="EE11" s="2">
        <f>1</f>
        <v>1</v>
      </c>
      <c r="EF11" s="2">
        <f>1</f>
        <v>1</v>
      </c>
      <c r="EG11" s="2" t="str">
        <f t="shared" si="27"/>
        <v>-0.999999999999994-5.55111512312578E-17i</v>
      </c>
      <c r="EH11" s="2">
        <f>0</f>
        <v>0</v>
      </c>
      <c r="EJ11" s="2" t="s">
        <v>78</v>
      </c>
      <c r="EK11" s="2">
        <f>0</f>
        <v>0</v>
      </c>
      <c r="EL11" s="2" t="str">
        <f t="shared" si="28"/>
        <v>-1.98358284342432</v>
      </c>
      <c r="EM11" s="2" t="str">
        <f t="shared" si="28"/>
        <v>-0.390292033975622-0.817861656304528i</v>
      </c>
      <c r="EN11" s="2" t="str">
        <f t="shared" si="28"/>
        <v>-0.390292033975622+0.817861656304528i</v>
      </c>
      <c r="EO11" s="2" t="str">
        <f t="shared" si="28"/>
        <v>0.840309098340532</v>
      </c>
      <c r="EP11" s="2" t="str">
        <f t="shared" si="28"/>
        <v>0.461928906517519-0.719144377958084i</v>
      </c>
      <c r="EQ11" s="2" t="str">
        <f t="shared" si="28"/>
        <v>0.461928906517519+0.719144377958084i</v>
      </c>
      <c r="ER11" s="2">
        <f>1</f>
        <v>1</v>
      </c>
      <c r="ES11" s="2">
        <f>1</f>
        <v>1</v>
      </c>
      <c r="ET11" s="2">
        <f>1</f>
        <v>1</v>
      </c>
      <c r="EU11" s="2">
        <f>1</f>
        <v>1</v>
      </c>
      <c r="EV11" s="2" t="str">
        <f t="shared" si="29"/>
        <v>-0.999999999999994-5.55111512312578E-17i</v>
      </c>
      <c r="EW11" s="2">
        <f>0</f>
        <v>0</v>
      </c>
      <c r="EX11" s="2" t="str">
        <f t="shared" si="30"/>
        <v>0.000893702532215217</v>
      </c>
      <c r="EY11" s="2" t="str">
        <f t="shared" si="31"/>
        <v>-0.0352372517991458+0.231338196553529i</v>
      </c>
      <c r="EZ11" s="2" t="str">
        <f t="shared" si="32"/>
        <v>-0.0352372517991458-0.231338196553529i</v>
      </c>
      <c r="FA11" s="2" t="str">
        <f t="shared" si="33"/>
        <v>-0.305074620905505+0.41989919260894i</v>
      </c>
      <c r="FB11" s="2" t="str">
        <f t="shared" si="34"/>
        <v>0.155649916489644-0.408591986740423i</v>
      </c>
      <c r="FC11" s="2" t="str">
        <f t="shared" si="35"/>
        <v>0.155649916489643+0.408591986740423i</v>
      </c>
      <c r="FD11" s="2" t="str">
        <f t="shared" si="36"/>
        <v>0</v>
      </c>
      <c r="FE11" s="2" t="str">
        <f t="shared" si="37"/>
        <v>0</v>
      </c>
      <c r="FF11" s="2" t="str">
        <f t="shared" si="38"/>
        <v>0</v>
      </c>
      <c r="FG11" s="2" t="str">
        <f t="shared" si="39"/>
        <v>0</v>
      </c>
      <c r="FH11" s="2">
        <f t="shared" si="40"/>
        <v>-4.3000000000000025</v>
      </c>
    </row>
    <row r="12" spans="1:164" x14ac:dyDescent="0.4">
      <c r="A12" s="1">
        <f t="shared" si="41"/>
        <v>-4.2000000000000028</v>
      </c>
      <c r="B12" s="1">
        <f t="shared" si="2"/>
        <v>-6.2068849944184303E-2</v>
      </c>
      <c r="C12" s="1">
        <f t="shared" si="3"/>
        <v>0.29981267331148698</v>
      </c>
      <c r="D12" s="5" t="str">
        <f t="shared" si="4"/>
        <v>-0.0620688499441843+0.299812673311487i</v>
      </c>
      <c r="E12" s="2" t="s">
        <v>10</v>
      </c>
      <c r="F12" s="2" t="s">
        <v>46</v>
      </c>
      <c r="G12" s="2">
        <f t="shared" si="5"/>
        <v>1</v>
      </c>
      <c r="H12" s="2" t="str">
        <f t="shared" si="0"/>
        <v>1.5932908094487-0.817861656304528i</v>
      </c>
      <c r="I12" s="2" t="str">
        <f t="shared" si="0"/>
        <v>1.5932908094487+0.817861656304528i</v>
      </c>
      <c r="J12" s="2" t="str">
        <f t="shared" si="0"/>
        <v>2.82389194176485</v>
      </c>
      <c r="K12" s="2" t="str">
        <f t="shared" si="0"/>
        <v>2.44551174994184-0.719144377958084i</v>
      </c>
      <c r="L12" s="2" t="str">
        <f t="shared" si="0"/>
        <v>2.44551174994184+0.719144377958084i</v>
      </c>
      <c r="M12" s="2">
        <f>1</f>
        <v>1</v>
      </c>
      <c r="N12" s="2">
        <f>1</f>
        <v>1</v>
      </c>
      <c r="O12" s="2">
        <f>1</f>
        <v>1</v>
      </c>
      <c r="P12" s="2">
        <f>1</f>
        <v>1</v>
      </c>
      <c r="Q12" s="2" t="str">
        <f t="shared" si="6"/>
        <v>58.8532614995167</v>
      </c>
      <c r="R12" s="2" t="str">
        <f t="shared" si="7"/>
        <v>0.0563259542578274</v>
      </c>
      <c r="T12" s="2" t="s">
        <v>11</v>
      </c>
      <c r="U12" s="2" t="s">
        <v>47</v>
      </c>
      <c r="V12" s="2" t="str">
        <f t="shared" si="8"/>
        <v>-1.5932908094487+0.817861656304528i</v>
      </c>
      <c r="W12" s="2">
        <f t="shared" si="8"/>
        <v>1</v>
      </c>
      <c r="X12" s="2" t="str">
        <f t="shared" si="8"/>
        <v>1.63572331260906i</v>
      </c>
      <c r="Y12" s="2" t="str">
        <f t="shared" si="8"/>
        <v>1.23060113231615+0.817861656304528i</v>
      </c>
      <c r="Z12" s="2" t="str">
        <f t="shared" si="8"/>
        <v>0.852220940493141+0.0987172783464441i</v>
      </c>
      <c r="AA12" s="2" t="str">
        <f t="shared" si="8"/>
        <v>0.852220940493141+1.53700603426261i</v>
      </c>
      <c r="AB12" s="2">
        <f>1</f>
        <v>1</v>
      </c>
      <c r="AC12" s="2">
        <f>1</f>
        <v>1</v>
      </c>
      <c r="AD12" s="2">
        <f>1</f>
        <v>1</v>
      </c>
      <c r="AE12" s="2">
        <f>1</f>
        <v>1</v>
      </c>
      <c r="AF12" s="2" t="str">
        <f t="shared" si="1"/>
        <v>6.27478159594298-1.79494607276719i</v>
      </c>
      <c r="AG12" s="2" t="str">
        <f t="shared" si="9"/>
        <v>0.022538991041938+1.51210029040002i</v>
      </c>
      <c r="AI12" s="2" t="s">
        <v>72</v>
      </c>
      <c r="AJ12" s="2" t="s">
        <v>48</v>
      </c>
      <c r="AK12" s="2" t="str">
        <f t="shared" si="10"/>
        <v>-1.5932908094487-0.817861656304528i</v>
      </c>
      <c r="AL12" s="2" t="str">
        <f t="shared" si="10"/>
        <v>-1.63572331260906i</v>
      </c>
      <c r="AM12" s="2">
        <f t="shared" si="10"/>
        <v>1</v>
      </c>
      <c r="AN12" s="2" t="str">
        <f t="shared" si="10"/>
        <v>1.23060113231615-0.817861656304528i</v>
      </c>
      <c r="AO12" s="2" t="str">
        <f t="shared" si="10"/>
        <v>0.852220940493141-1.53700603426261i</v>
      </c>
      <c r="AP12" s="2" t="str">
        <f t="shared" si="10"/>
        <v>0.852220940493141-0.0987172783464441i</v>
      </c>
      <c r="AQ12" s="2">
        <f>1</f>
        <v>1</v>
      </c>
      <c r="AR12" s="2">
        <f>1</f>
        <v>1</v>
      </c>
      <c r="AS12" s="2">
        <f>1</f>
        <v>1</v>
      </c>
      <c r="AT12" s="2">
        <f>1</f>
        <v>1</v>
      </c>
      <c r="AU12" s="2" t="str">
        <f t="shared" si="11"/>
        <v>6.27478159594298+1.79494607276719i</v>
      </c>
      <c r="AV12" s="2" t="str">
        <f t="shared" si="12"/>
        <v>0.022538991041938-1.51210029040002i</v>
      </c>
      <c r="AX12" s="2" t="s">
        <v>73</v>
      </c>
      <c r="AY12" s="2" t="s">
        <v>49</v>
      </c>
      <c r="AZ12" s="2" t="str">
        <f t="shared" si="13"/>
        <v>-2.82389194176485</v>
      </c>
      <c r="BA12" s="2" t="str">
        <f t="shared" si="13"/>
        <v>-1.23060113231615-0.817861656304528i</v>
      </c>
      <c r="BB12" s="2" t="str">
        <f t="shared" si="13"/>
        <v>-1.23060113231615+0.817861656304528i</v>
      </c>
      <c r="BC12" s="2">
        <f t="shared" si="13"/>
        <v>1</v>
      </c>
      <c r="BD12" s="2" t="str">
        <f t="shared" si="13"/>
        <v>-0.378380191823013-0.719144377958084i</v>
      </c>
      <c r="BE12" s="2" t="str">
        <f t="shared" si="13"/>
        <v>-0.378380191823013+0.719144377958084i</v>
      </c>
      <c r="BF12" s="2">
        <f>1</f>
        <v>1</v>
      </c>
      <c r="BG12" s="2">
        <f>1</f>
        <v>1</v>
      </c>
      <c r="BH12" s="2">
        <f>1</f>
        <v>1</v>
      </c>
      <c r="BI12" s="2">
        <f>1</f>
        <v>1</v>
      </c>
      <c r="BJ12" s="2" t="str">
        <f t="shared" si="14"/>
        <v>-4.07122047397905</v>
      </c>
      <c r="BK12" s="2" t="str">
        <f t="shared" si="15"/>
        <v>1.68001658112861-1.22060349394412i</v>
      </c>
      <c r="BM12" s="2" t="s">
        <v>74</v>
      </c>
      <c r="BN12" s="2" t="s">
        <v>50</v>
      </c>
      <c r="BO12" s="2" t="str">
        <f t="shared" si="16"/>
        <v>-2.44551174994184+0.719144377958084i</v>
      </c>
      <c r="BP12" s="2" t="str">
        <f t="shared" si="16"/>
        <v>-0.852220940493141-0.0987172783464441i</v>
      </c>
      <c r="BQ12" s="2" t="str">
        <f t="shared" si="16"/>
        <v>-0.852220940493141+1.53700603426261i</v>
      </c>
      <c r="BR12" s="2" t="str">
        <f t="shared" si="16"/>
        <v>0.378380191823013+0.719144377958084i</v>
      </c>
      <c r="BS12" s="2">
        <f t="shared" si="16"/>
        <v>1</v>
      </c>
      <c r="BT12" s="2" t="str">
        <f t="shared" si="16"/>
        <v>1.43828875591617i</v>
      </c>
      <c r="BU12" s="2">
        <f>1</f>
        <v>1</v>
      </c>
      <c r="BV12" s="2">
        <f>1</f>
        <v>1</v>
      </c>
      <c r="BW12" s="2">
        <f>1</f>
        <v>1</v>
      </c>
      <c r="BX12" s="2">
        <f>1</f>
        <v>1</v>
      </c>
      <c r="BY12" s="2" t="str">
        <f t="shared" si="17"/>
        <v>-0.66580210871221-4.44240450204294i</v>
      </c>
      <c r="BZ12" s="2" t="str">
        <f t="shared" si="18"/>
        <v>-1.75796402878399-0.804918789955776i</v>
      </c>
      <c r="CB12" s="2" t="s">
        <v>75</v>
      </c>
      <c r="CC12" s="2" t="s">
        <v>51</v>
      </c>
      <c r="CD12" s="2" t="str">
        <f t="shared" si="19"/>
        <v>-2.44551174994184-0.719144377958084i</v>
      </c>
      <c r="CE12" s="2" t="str">
        <f t="shared" si="19"/>
        <v>-0.852220940493141-1.53700603426261i</v>
      </c>
      <c r="CF12" s="2" t="str">
        <f t="shared" si="19"/>
        <v>-0.852220940493141+0.0987172783464441i</v>
      </c>
      <c r="CG12" s="2" t="str">
        <f t="shared" si="19"/>
        <v>0.378380191823013-0.719144377958084i</v>
      </c>
      <c r="CH12" s="2" t="str">
        <f t="shared" si="19"/>
        <v>-1.43828875591617i</v>
      </c>
      <c r="CI12" s="2">
        <f t="shared" si="19"/>
        <v>1</v>
      </c>
      <c r="CJ12" s="2">
        <f>1</f>
        <v>1</v>
      </c>
      <c r="CK12" s="2">
        <f>1</f>
        <v>1</v>
      </c>
      <c r="CL12" s="2">
        <f>1</f>
        <v>1</v>
      </c>
      <c r="CM12" s="2">
        <f>1</f>
        <v>1</v>
      </c>
      <c r="CN12" s="2" t="str">
        <f t="shared" si="20"/>
        <v>-0.665802108712209+4.44240450204294i</v>
      </c>
      <c r="CO12" s="2" t="str">
        <f t="shared" si="21"/>
        <v>-1.75796402878399+0.804918789955776i</v>
      </c>
      <c r="CQ12" s="2" t="s">
        <v>76</v>
      </c>
      <c r="CR12" s="2">
        <f>0</f>
        <v>0</v>
      </c>
      <c r="CS12" s="2" t="str">
        <f t="shared" si="22"/>
        <v>-1.98358284342432</v>
      </c>
      <c r="CT12" s="2" t="str">
        <f t="shared" si="22"/>
        <v>-0.390292033975622-0.817861656304528i</v>
      </c>
      <c r="CU12" s="2" t="str">
        <f t="shared" si="22"/>
        <v>-0.390292033975622+0.817861656304528i</v>
      </c>
      <c r="CV12" s="2" t="str">
        <f t="shared" si="22"/>
        <v>0.840309098340532</v>
      </c>
      <c r="CW12" s="2" t="str">
        <f t="shared" si="22"/>
        <v>0.461928906517519-0.719144377958084i</v>
      </c>
      <c r="CX12" s="2" t="str">
        <f t="shared" si="22"/>
        <v>0.461928906517519+0.719144377958084i</v>
      </c>
      <c r="CY12" s="2">
        <f>1</f>
        <v>1</v>
      </c>
      <c r="CZ12" s="2">
        <f>1</f>
        <v>1</v>
      </c>
      <c r="DA12" s="2">
        <f>1</f>
        <v>1</v>
      </c>
      <c r="DB12" s="2">
        <f>1</f>
        <v>1</v>
      </c>
      <c r="DC12" s="2" t="str">
        <f t="shared" si="23"/>
        <v>-0.999999999999994-5.55111512312578E-17i</v>
      </c>
      <c r="DD12" s="2">
        <f>0</f>
        <v>0</v>
      </c>
      <c r="DF12" s="2" t="s">
        <v>77</v>
      </c>
      <c r="DG12" s="2">
        <f>0</f>
        <v>0</v>
      </c>
      <c r="DH12" s="2" t="str">
        <f t="shared" si="24"/>
        <v>-1.98358284342432</v>
      </c>
      <c r="DI12" s="2" t="str">
        <f t="shared" si="24"/>
        <v>-0.390292033975622-0.817861656304528i</v>
      </c>
      <c r="DJ12" s="2" t="str">
        <f t="shared" si="24"/>
        <v>-0.390292033975622+0.817861656304528i</v>
      </c>
      <c r="DK12" s="2" t="str">
        <f t="shared" si="24"/>
        <v>0.840309098340532</v>
      </c>
      <c r="DL12" s="2" t="str">
        <f t="shared" si="24"/>
        <v>0.461928906517519-0.719144377958084i</v>
      </c>
      <c r="DM12" s="2" t="str">
        <f t="shared" si="24"/>
        <v>0.461928906517519+0.719144377958084i</v>
      </c>
      <c r="DN12" s="2">
        <f>1</f>
        <v>1</v>
      </c>
      <c r="DO12" s="2">
        <f>1</f>
        <v>1</v>
      </c>
      <c r="DP12" s="2">
        <f>1</f>
        <v>1</v>
      </c>
      <c r="DQ12" s="2">
        <f>1</f>
        <v>1</v>
      </c>
      <c r="DR12" s="2" t="str">
        <f t="shared" si="25"/>
        <v>-0.999999999999994-5.55111512312578E-17i</v>
      </c>
      <c r="DS12" s="2">
        <f>0</f>
        <v>0</v>
      </c>
      <c r="DU12" s="2" t="s">
        <v>78</v>
      </c>
      <c r="DV12" s="2">
        <f>0</f>
        <v>0</v>
      </c>
      <c r="DW12" s="2" t="str">
        <f t="shared" si="26"/>
        <v>-1.98358284342432</v>
      </c>
      <c r="DX12" s="2" t="str">
        <f t="shared" si="26"/>
        <v>-0.390292033975622-0.817861656304528i</v>
      </c>
      <c r="DY12" s="2" t="str">
        <f t="shared" si="26"/>
        <v>-0.390292033975622+0.817861656304528i</v>
      </c>
      <c r="DZ12" s="2" t="str">
        <f t="shared" si="26"/>
        <v>0.840309098340532</v>
      </c>
      <c r="EA12" s="2" t="str">
        <f t="shared" si="26"/>
        <v>0.461928906517519-0.719144377958084i</v>
      </c>
      <c r="EB12" s="2" t="str">
        <f t="shared" si="26"/>
        <v>0.461928906517519+0.719144377958084i</v>
      </c>
      <c r="EC12" s="2">
        <f>1</f>
        <v>1</v>
      </c>
      <c r="ED12" s="2">
        <f>1</f>
        <v>1</v>
      </c>
      <c r="EE12" s="2">
        <f>1</f>
        <v>1</v>
      </c>
      <c r="EF12" s="2">
        <f>1</f>
        <v>1</v>
      </c>
      <c r="EG12" s="2" t="str">
        <f t="shared" si="27"/>
        <v>-0.999999999999994-5.55111512312578E-17i</v>
      </c>
      <c r="EH12" s="2">
        <f>0</f>
        <v>0</v>
      </c>
      <c r="EJ12" s="2" t="s">
        <v>79</v>
      </c>
      <c r="EK12" s="2">
        <f>0</f>
        <v>0</v>
      </c>
      <c r="EL12" s="2" t="str">
        <f t="shared" si="28"/>
        <v>-1.98358284342432</v>
      </c>
      <c r="EM12" s="2" t="str">
        <f t="shared" si="28"/>
        <v>-0.390292033975622-0.817861656304528i</v>
      </c>
      <c r="EN12" s="2" t="str">
        <f t="shared" si="28"/>
        <v>-0.390292033975622+0.817861656304528i</v>
      </c>
      <c r="EO12" s="2" t="str">
        <f t="shared" si="28"/>
        <v>0.840309098340532</v>
      </c>
      <c r="EP12" s="2" t="str">
        <f t="shared" si="28"/>
        <v>0.461928906517519-0.719144377958084i</v>
      </c>
      <c r="EQ12" s="2" t="str">
        <f t="shared" si="28"/>
        <v>0.461928906517519+0.719144377958084i</v>
      </c>
      <c r="ER12" s="2">
        <f>1</f>
        <v>1</v>
      </c>
      <c r="ES12" s="2">
        <f>1</f>
        <v>1</v>
      </c>
      <c r="ET12" s="2">
        <f>1</f>
        <v>1</v>
      </c>
      <c r="EU12" s="2">
        <f>1</f>
        <v>1</v>
      </c>
      <c r="EV12" s="2" t="str">
        <f t="shared" si="29"/>
        <v>-0.999999999999994-5.55111512312578E-17i</v>
      </c>
      <c r="EW12" s="2">
        <f>0</f>
        <v>0</v>
      </c>
      <c r="EX12" s="2" t="str">
        <f t="shared" si="30"/>
        <v>0.000957057481993414</v>
      </c>
      <c r="EY12" s="2" t="str">
        <f t="shared" si="31"/>
        <v>-0.0603997750109299+0.223702758412452i</v>
      </c>
      <c r="EZ12" s="2" t="str">
        <f t="shared" si="32"/>
        <v>-0.0603997750109299-0.223702758412452i</v>
      </c>
      <c r="FA12" s="2" t="str">
        <f t="shared" si="33"/>
        <v>-0.412656743074056+0.299812673311487i</v>
      </c>
      <c r="FB12" s="2" t="str">
        <f t="shared" si="34"/>
        <v>0.235215192834869-0.360470834354901i</v>
      </c>
      <c r="FC12" s="2" t="str">
        <f t="shared" si="35"/>
        <v>0.235215192834869+0.360470834354901i</v>
      </c>
      <c r="FD12" s="2" t="str">
        <f t="shared" si="36"/>
        <v>0</v>
      </c>
      <c r="FE12" s="2" t="str">
        <f t="shared" si="37"/>
        <v>0</v>
      </c>
      <c r="FF12" s="2" t="str">
        <f t="shared" si="38"/>
        <v>0</v>
      </c>
      <c r="FG12" s="2" t="str">
        <f t="shared" si="39"/>
        <v>0</v>
      </c>
      <c r="FH12" s="2">
        <f t="shared" si="40"/>
        <v>-4.2000000000000028</v>
      </c>
    </row>
    <row r="13" spans="1:164" x14ac:dyDescent="0.4">
      <c r="A13" s="1">
        <f t="shared" si="41"/>
        <v>-4.1000000000000032</v>
      </c>
      <c r="B13" s="1">
        <f t="shared" si="2"/>
        <v>-4.0966564765350003E-2</v>
      </c>
      <c r="C13" s="1">
        <f t="shared" si="3"/>
        <v>0.154902195135311</v>
      </c>
      <c r="D13" s="5" t="str">
        <f t="shared" si="4"/>
        <v>-0.04096656476535+0.154902195135311i</v>
      </c>
      <c r="E13" s="2" t="s">
        <v>11</v>
      </c>
      <c r="F13" s="2" t="s">
        <v>46</v>
      </c>
      <c r="G13" s="2">
        <f t="shared" si="5"/>
        <v>1</v>
      </c>
      <c r="H13" s="2" t="str">
        <f t="shared" si="0"/>
        <v>1.5932908094487-0.817861656304528i</v>
      </c>
      <c r="I13" s="2" t="str">
        <f t="shared" si="0"/>
        <v>1.5932908094487+0.817861656304528i</v>
      </c>
      <c r="J13" s="2" t="str">
        <f t="shared" si="0"/>
        <v>2.82389194176485</v>
      </c>
      <c r="K13" s="2" t="str">
        <f t="shared" si="0"/>
        <v>2.44551174994184-0.719144377958084i</v>
      </c>
      <c r="L13" s="2" t="str">
        <f t="shared" si="0"/>
        <v>2.44551174994184+0.719144377958084i</v>
      </c>
      <c r="M13" s="2">
        <f>1</f>
        <v>1</v>
      </c>
      <c r="N13" s="2">
        <f>1</f>
        <v>1</v>
      </c>
      <c r="O13" s="2">
        <f>1</f>
        <v>1</v>
      </c>
      <c r="P13" s="2">
        <f>1</f>
        <v>1</v>
      </c>
      <c r="Q13" s="2" t="str">
        <f t="shared" si="6"/>
        <v>58.8532614995167</v>
      </c>
      <c r="R13" s="2" t="str">
        <f t="shared" si="7"/>
        <v>0.0603189249327213</v>
      </c>
      <c r="T13" s="2" t="s">
        <v>72</v>
      </c>
      <c r="U13" s="2" t="s">
        <v>47</v>
      </c>
      <c r="V13" s="2" t="str">
        <f t="shared" si="8"/>
        <v>-1.5932908094487+0.817861656304528i</v>
      </c>
      <c r="W13" s="2">
        <f t="shared" si="8"/>
        <v>1</v>
      </c>
      <c r="X13" s="2" t="str">
        <f t="shared" si="8"/>
        <v>1.63572331260906i</v>
      </c>
      <c r="Y13" s="2" t="str">
        <f t="shared" si="8"/>
        <v>1.23060113231615+0.817861656304528i</v>
      </c>
      <c r="Z13" s="2" t="str">
        <f t="shared" si="8"/>
        <v>0.852220940493141+0.0987172783464441i</v>
      </c>
      <c r="AA13" s="2" t="str">
        <f t="shared" si="8"/>
        <v>0.852220940493141+1.53700603426261i</v>
      </c>
      <c r="AB13" s="2">
        <f>1</f>
        <v>1</v>
      </c>
      <c r="AC13" s="2">
        <f>1</f>
        <v>1</v>
      </c>
      <c r="AD13" s="2">
        <f>1</f>
        <v>1</v>
      </c>
      <c r="AE13" s="2">
        <f>1</f>
        <v>1</v>
      </c>
      <c r="AF13" s="2" t="str">
        <f t="shared" si="1"/>
        <v>6.27478159594298-1.79494607276719i</v>
      </c>
      <c r="AG13" s="2" t="str">
        <f t="shared" si="9"/>
        <v>-0.14599353297551+1.49031492406136i</v>
      </c>
      <c r="AI13" s="2" t="s">
        <v>73</v>
      </c>
      <c r="AJ13" s="2" t="s">
        <v>48</v>
      </c>
      <c r="AK13" s="2" t="str">
        <f t="shared" si="10"/>
        <v>-1.5932908094487-0.817861656304528i</v>
      </c>
      <c r="AL13" s="2" t="str">
        <f t="shared" si="10"/>
        <v>-1.63572331260906i</v>
      </c>
      <c r="AM13" s="2">
        <f t="shared" si="10"/>
        <v>1</v>
      </c>
      <c r="AN13" s="2" t="str">
        <f t="shared" si="10"/>
        <v>1.23060113231615-0.817861656304528i</v>
      </c>
      <c r="AO13" s="2" t="str">
        <f t="shared" si="10"/>
        <v>0.852220940493141-1.53700603426261i</v>
      </c>
      <c r="AP13" s="2" t="str">
        <f t="shared" si="10"/>
        <v>0.852220940493141-0.0987172783464441i</v>
      </c>
      <c r="AQ13" s="2">
        <f>1</f>
        <v>1</v>
      </c>
      <c r="AR13" s="2">
        <f>1</f>
        <v>1</v>
      </c>
      <c r="AS13" s="2">
        <f>1</f>
        <v>1</v>
      </c>
      <c r="AT13" s="2">
        <f>1</f>
        <v>1</v>
      </c>
      <c r="AU13" s="2" t="str">
        <f t="shared" si="11"/>
        <v>6.27478159594298+1.79494607276719i</v>
      </c>
      <c r="AV13" s="2" t="str">
        <f t="shared" si="12"/>
        <v>-0.14599353297551-1.49031492406136i</v>
      </c>
      <c r="AX13" s="2" t="s">
        <v>74</v>
      </c>
      <c r="AY13" s="2" t="s">
        <v>49</v>
      </c>
      <c r="AZ13" s="2" t="str">
        <f t="shared" si="13"/>
        <v>-2.82389194176485</v>
      </c>
      <c r="BA13" s="2" t="str">
        <f t="shared" si="13"/>
        <v>-1.23060113231615-0.817861656304528i</v>
      </c>
      <c r="BB13" s="2" t="str">
        <f t="shared" si="13"/>
        <v>-1.23060113231615+0.817861656304528i</v>
      </c>
      <c r="BC13" s="2">
        <f t="shared" si="13"/>
        <v>1</v>
      </c>
      <c r="BD13" s="2" t="str">
        <f t="shared" si="13"/>
        <v>-0.378380191823013-0.719144377958084i</v>
      </c>
      <c r="BE13" s="2" t="str">
        <f t="shared" si="13"/>
        <v>-0.378380191823013+0.719144377958084i</v>
      </c>
      <c r="BF13" s="2">
        <f>1</f>
        <v>1</v>
      </c>
      <c r="BG13" s="2">
        <f>1</f>
        <v>1</v>
      </c>
      <c r="BH13" s="2">
        <f>1</f>
        <v>1</v>
      </c>
      <c r="BI13" s="2">
        <f>1</f>
        <v>1</v>
      </c>
      <c r="BJ13" s="2" t="str">
        <f t="shared" si="14"/>
        <v>-4.07122047397905</v>
      </c>
      <c r="BK13" s="2" t="str">
        <f t="shared" si="15"/>
        <v>1.94091338755623-0.630640988299175i</v>
      </c>
      <c r="BM13" s="2" t="s">
        <v>75</v>
      </c>
      <c r="BN13" s="2" t="s">
        <v>50</v>
      </c>
      <c r="BO13" s="2" t="str">
        <f t="shared" si="16"/>
        <v>-2.44551174994184+0.719144377958084i</v>
      </c>
      <c r="BP13" s="2" t="str">
        <f t="shared" si="16"/>
        <v>-0.852220940493141-0.0987172783464441i</v>
      </c>
      <c r="BQ13" s="2" t="str">
        <f t="shared" si="16"/>
        <v>-0.852220940493141+1.53700603426261i</v>
      </c>
      <c r="BR13" s="2" t="str">
        <f t="shared" si="16"/>
        <v>0.378380191823013+0.719144377958084i</v>
      </c>
      <c r="BS13" s="2">
        <f t="shared" si="16"/>
        <v>1</v>
      </c>
      <c r="BT13" s="2" t="str">
        <f t="shared" si="16"/>
        <v>1.43828875591617i</v>
      </c>
      <c r="BU13" s="2">
        <f>1</f>
        <v>1</v>
      </c>
      <c r="BV13" s="2">
        <f>1</f>
        <v>1</v>
      </c>
      <c r="BW13" s="2">
        <f>1</f>
        <v>1</v>
      </c>
      <c r="BX13" s="2">
        <f>1</f>
        <v>1</v>
      </c>
      <c r="BY13" s="2" t="str">
        <f t="shared" si="17"/>
        <v>-0.66580210871221-4.44240450204294i</v>
      </c>
      <c r="BZ13" s="2" t="str">
        <f t="shared" si="18"/>
        <v>-1.52262738660102-1.14209966275637i</v>
      </c>
      <c r="CB13" s="2" t="s">
        <v>76</v>
      </c>
      <c r="CC13" s="2" t="s">
        <v>51</v>
      </c>
      <c r="CD13" s="2" t="str">
        <f t="shared" si="19"/>
        <v>-2.44551174994184-0.719144377958084i</v>
      </c>
      <c r="CE13" s="2" t="str">
        <f t="shared" si="19"/>
        <v>-0.852220940493141-1.53700603426261i</v>
      </c>
      <c r="CF13" s="2" t="str">
        <f t="shared" si="19"/>
        <v>-0.852220940493141+0.0987172783464441i</v>
      </c>
      <c r="CG13" s="2" t="str">
        <f t="shared" si="19"/>
        <v>0.378380191823013-0.719144377958084i</v>
      </c>
      <c r="CH13" s="2" t="str">
        <f t="shared" si="19"/>
        <v>-1.43828875591617i</v>
      </c>
      <c r="CI13" s="2">
        <f t="shared" si="19"/>
        <v>1</v>
      </c>
      <c r="CJ13" s="2">
        <f>1</f>
        <v>1</v>
      </c>
      <c r="CK13" s="2">
        <f>1</f>
        <v>1</v>
      </c>
      <c r="CL13" s="2">
        <f>1</f>
        <v>1</v>
      </c>
      <c r="CM13" s="2">
        <f>1</f>
        <v>1</v>
      </c>
      <c r="CN13" s="2" t="str">
        <f t="shared" si="20"/>
        <v>-0.665802108712209+4.44240450204294i</v>
      </c>
      <c r="CO13" s="2" t="str">
        <f t="shared" si="21"/>
        <v>-1.52262738660102+1.14209966275637i</v>
      </c>
      <c r="CQ13" s="2" t="s">
        <v>77</v>
      </c>
      <c r="CR13" s="2">
        <f>0</f>
        <v>0</v>
      </c>
      <c r="CS13" s="2" t="str">
        <f t="shared" si="22"/>
        <v>-1.98358284342432</v>
      </c>
      <c r="CT13" s="2" t="str">
        <f t="shared" si="22"/>
        <v>-0.390292033975622-0.817861656304528i</v>
      </c>
      <c r="CU13" s="2" t="str">
        <f t="shared" si="22"/>
        <v>-0.390292033975622+0.817861656304528i</v>
      </c>
      <c r="CV13" s="2" t="str">
        <f t="shared" si="22"/>
        <v>0.840309098340532</v>
      </c>
      <c r="CW13" s="2" t="str">
        <f t="shared" si="22"/>
        <v>0.461928906517519-0.719144377958084i</v>
      </c>
      <c r="CX13" s="2" t="str">
        <f t="shared" si="22"/>
        <v>0.461928906517519+0.719144377958084i</v>
      </c>
      <c r="CY13" s="2">
        <f>1</f>
        <v>1</v>
      </c>
      <c r="CZ13" s="2">
        <f>1</f>
        <v>1</v>
      </c>
      <c r="DA13" s="2">
        <f>1</f>
        <v>1</v>
      </c>
      <c r="DB13" s="2">
        <f>1</f>
        <v>1</v>
      </c>
      <c r="DC13" s="2" t="str">
        <f t="shared" si="23"/>
        <v>-0.999999999999994-5.55111512312578E-17i</v>
      </c>
      <c r="DD13" s="2">
        <f>0</f>
        <v>0</v>
      </c>
      <c r="DF13" s="2" t="s">
        <v>78</v>
      </c>
      <c r="DG13" s="2">
        <f>0</f>
        <v>0</v>
      </c>
      <c r="DH13" s="2" t="str">
        <f t="shared" si="24"/>
        <v>-1.98358284342432</v>
      </c>
      <c r="DI13" s="2" t="str">
        <f t="shared" si="24"/>
        <v>-0.390292033975622-0.817861656304528i</v>
      </c>
      <c r="DJ13" s="2" t="str">
        <f t="shared" si="24"/>
        <v>-0.390292033975622+0.817861656304528i</v>
      </c>
      <c r="DK13" s="2" t="str">
        <f t="shared" si="24"/>
        <v>0.840309098340532</v>
      </c>
      <c r="DL13" s="2" t="str">
        <f t="shared" si="24"/>
        <v>0.461928906517519-0.719144377958084i</v>
      </c>
      <c r="DM13" s="2" t="str">
        <f t="shared" si="24"/>
        <v>0.461928906517519+0.719144377958084i</v>
      </c>
      <c r="DN13" s="2">
        <f>1</f>
        <v>1</v>
      </c>
      <c r="DO13" s="2">
        <f>1</f>
        <v>1</v>
      </c>
      <c r="DP13" s="2">
        <f>1</f>
        <v>1</v>
      </c>
      <c r="DQ13" s="2">
        <f>1</f>
        <v>1</v>
      </c>
      <c r="DR13" s="2" t="str">
        <f t="shared" si="25"/>
        <v>-0.999999999999994-5.55111512312578E-17i</v>
      </c>
      <c r="DS13" s="2">
        <f>0</f>
        <v>0</v>
      </c>
      <c r="DU13" s="2" t="s">
        <v>79</v>
      </c>
      <c r="DV13" s="2">
        <f>0</f>
        <v>0</v>
      </c>
      <c r="DW13" s="2" t="str">
        <f t="shared" si="26"/>
        <v>-1.98358284342432</v>
      </c>
      <c r="DX13" s="2" t="str">
        <f t="shared" si="26"/>
        <v>-0.390292033975622-0.817861656304528i</v>
      </c>
      <c r="DY13" s="2" t="str">
        <f t="shared" si="26"/>
        <v>-0.390292033975622+0.817861656304528i</v>
      </c>
      <c r="DZ13" s="2" t="str">
        <f t="shared" si="26"/>
        <v>0.840309098340532</v>
      </c>
      <c r="EA13" s="2" t="str">
        <f t="shared" si="26"/>
        <v>0.461928906517519-0.719144377958084i</v>
      </c>
      <c r="EB13" s="2" t="str">
        <f t="shared" si="26"/>
        <v>0.461928906517519+0.719144377958084i</v>
      </c>
      <c r="EC13" s="2">
        <f>1</f>
        <v>1</v>
      </c>
      <c r="ED13" s="2">
        <f>1</f>
        <v>1</v>
      </c>
      <c r="EE13" s="2">
        <f>1</f>
        <v>1</v>
      </c>
      <c r="EF13" s="2">
        <f>1</f>
        <v>1</v>
      </c>
      <c r="EG13" s="2" t="str">
        <f t="shared" si="27"/>
        <v>-0.999999999999994-5.55111512312578E-17i</v>
      </c>
      <c r="EH13" s="2">
        <f>0</f>
        <v>0</v>
      </c>
      <c r="EJ13" s="2" t="s">
        <v>80</v>
      </c>
      <c r="EK13" s="2">
        <f>0</f>
        <v>0</v>
      </c>
      <c r="EL13" s="2" t="str">
        <f t="shared" si="28"/>
        <v>-1.98358284342432</v>
      </c>
      <c r="EM13" s="2" t="str">
        <f t="shared" si="28"/>
        <v>-0.390292033975622-0.817861656304528i</v>
      </c>
      <c r="EN13" s="2" t="str">
        <f t="shared" si="28"/>
        <v>-0.390292033975622+0.817861656304528i</v>
      </c>
      <c r="EO13" s="2" t="str">
        <f t="shared" si="28"/>
        <v>0.840309098340532</v>
      </c>
      <c r="EP13" s="2" t="str">
        <f t="shared" si="28"/>
        <v>0.461928906517519-0.719144377958084i</v>
      </c>
      <c r="EQ13" s="2" t="str">
        <f t="shared" si="28"/>
        <v>0.461928906517519+0.719144377958084i</v>
      </c>
      <c r="ER13" s="2">
        <f>1</f>
        <v>1</v>
      </c>
      <c r="ES13" s="2">
        <f>1</f>
        <v>1</v>
      </c>
      <c r="ET13" s="2">
        <f>1</f>
        <v>1</v>
      </c>
      <c r="EU13" s="2">
        <f>1</f>
        <v>1</v>
      </c>
      <c r="EV13" s="2" t="str">
        <f t="shared" si="29"/>
        <v>-0.999999999999994-5.55111512312578E-17i</v>
      </c>
      <c r="EW13" s="2">
        <f>0</f>
        <v>0</v>
      </c>
      <c r="EX13" s="2" t="str">
        <f t="shared" si="30"/>
        <v>0.00102490369090618</v>
      </c>
      <c r="EY13" s="2" t="str">
        <f t="shared" si="31"/>
        <v>-0.0843088729065396+0.213391497897564i</v>
      </c>
      <c r="EZ13" s="2" t="str">
        <f t="shared" si="32"/>
        <v>-0.0843088729065396-0.213391497897564i</v>
      </c>
      <c r="FA13" s="2" t="str">
        <f t="shared" si="33"/>
        <v>-0.476739935840237+0.154902195135311i</v>
      </c>
      <c r="FB13" s="2" t="str">
        <f t="shared" si="34"/>
        <v>0.30168310659853-0.297533945289544i</v>
      </c>
      <c r="FC13" s="2" t="str">
        <f t="shared" si="35"/>
        <v>0.30168310659853+0.297533945289544i</v>
      </c>
      <c r="FD13" s="2" t="str">
        <f t="shared" si="36"/>
        <v>0</v>
      </c>
      <c r="FE13" s="2" t="str">
        <f t="shared" si="37"/>
        <v>0</v>
      </c>
      <c r="FF13" s="2" t="str">
        <f t="shared" si="38"/>
        <v>0</v>
      </c>
      <c r="FG13" s="2" t="str">
        <f t="shared" si="39"/>
        <v>0</v>
      </c>
      <c r="FH13" s="2">
        <f t="shared" si="40"/>
        <v>-4.1000000000000032</v>
      </c>
    </row>
    <row r="14" spans="1:164" x14ac:dyDescent="0.4">
      <c r="A14" s="1">
        <f t="shared" si="41"/>
        <v>-4.0000000000000036</v>
      </c>
      <c r="B14" s="1">
        <f t="shared" si="2"/>
        <v>1.5543122344752199E-15</v>
      </c>
      <c r="C14" s="1">
        <f t="shared" si="3"/>
        <v>4.9960036108131997E-15</v>
      </c>
      <c r="D14" s="5" t="str">
        <f t="shared" si="4"/>
        <v>1.55431223447522E-15+4.9960036108132E-15i</v>
      </c>
      <c r="E14" s="2" t="s">
        <v>72</v>
      </c>
      <c r="F14" s="2" t="s">
        <v>46</v>
      </c>
      <c r="G14" s="2">
        <f t="shared" si="5"/>
        <v>1</v>
      </c>
      <c r="H14" s="2" t="str">
        <f t="shared" si="0"/>
        <v>1.5932908094487-0.817861656304528i</v>
      </c>
      <c r="I14" s="2" t="str">
        <f t="shared" si="0"/>
        <v>1.5932908094487+0.817861656304528i</v>
      </c>
      <c r="J14" s="2" t="str">
        <f t="shared" si="0"/>
        <v>2.82389194176485</v>
      </c>
      <c r="K14" s="2" t="str">
        <f t="shared" si="0"/>
        <v>2.44551174994184-0.719144377958084i</v>
      </c>
      <c r="L14" s="2" t="str">
        <f t="shared" si="0"/>
        <v>2.44551174994184+0.719144377958084i</v>
      </c>
      <c r="M14" s="2">
        <f>1</f>
        <v>1</v>
      </c>
      <c r="N14" s="2">
        <f>1</f>
        <v>1</v>
      </c>
      <c r="O14" s="2">
        <f>1</f>
        <v>1</v>
      </c>
      <c r="P14" s="2">
        <f>1</f>
        <v>1</v>
      </c>
      <c r="Q14" s="2" t="str">
        <f t="shared" si="6"/>
        <v>58.8532614995167</v>
      </c>
      <c r="R14" s="2" t="str">
        <f t="shared" si="7"/>
        <v>0.0645949589843594</v>
      </c>
      <c r="T14" s="2" t="s">
        <v>73</v>
      </c>
      <c r="U14" s="2" t="s">
        <v>47</v>
      </c>
      <c r="V14" s="2" t="str">
        <f t="shared" si="8"/>
        <v>-1.5932908094487+0.817861656304528i</v>
      </c>
      <c r="W14" s="2">
        <f t="shared" si="8"/>
        <v>1</v>
      </c>
      <c r="X14" s="2" t="str">
        <f t="shared" si="8"/>
        <v>1.63572331260906i</v>
      </c>
      <c r="Y14" s="2" t="str">
        <f t="shared" si="8"/>
        <v>1.23060113231615+0.817861656304528i</v>
      </c>
      <c r="Z14" s="2" t="str">
        <f t="shared" si="8"/>
        <v>0.852220940493141+0.0987172783464441i</v>
      </c>
      <c r="AA14" s="2" t="str">
        <f t="shared" si="8"/>
        <v>0.852220940493141+1.53700603426261i</v>
      </c>
      <c r="AB14" s="2">
        <f>1</f>
        <v>1</v>
      </c>
      <c r="AC14" s="2">
        <f>1</f>
        <v>1</v>
      </c>
      <c r="AD14" s="2">
        <f>1</f>
        <v>1</v>
      </c>
      <c r="AE14" s="2">
        <f>1</f>
        <v>1</v>
      </c>
      <c r="AF14" s="2" t="str">
        <f t="shared" si="1"/>
        <v>6.27478159594298-1.79494607276719i</v>
      </c>
      <c r="AG14" s="2" t="str">
        <f t="shared" si="9"/>
        <v>-0.309395670534478+1.45013595254496i</v>
      </c>
      <c r="AI14" s="2" t="s">
        <v>74</v>
      </c>
      <c r="AJ14" s="2" t="s">
        <v>48</v>
      </c>
      <c r="AK14" s="2" t="str">
        <f t="shared" si="10"/>
        <v>-1.5932908094487-0.817861656304528i</v>
      </c>
      <c r="AL14" s="2" t="str">
        <f t="shared" si="10"/>
        <v>-1.63572331260906i</v>
      </c>
      <c r="AM14" s="2">
        <f t="shared" si="10"/>
        <v>1</v>
      </c>
      <c r="AN14" s="2" t="str">
        <f t="shared" si="10"/>
        <v>1.23060113231615-0.817861656304528i</v>
      </c>
      <c r="AO14" s="2" t="str">
        <f t="shared" si="10"/>
        <v>0.852220940493141-1.53700603426261i</v>
      </c>
      <c r="AP14" s="2" t="str">
        <f t="shared" si="10"/>
        <v>0.852220940493141-0.0987172783464441i</v>
      </c>
      <c r="AQ14" s="2">
        <f>1</f>
        <v>1</v>
      </c>
      <c r="AR14" s="2">
        <f>1</f>
        <v>1</v>
      </c>
      <c r="AS14" s="2">
        <f>1</f>
        <v>1</v>
      </c>
      <c r="AT14" s="2">
        <f>1</f>
        <v>1</v>
      </c>
      <c r="AU14" s="2" t="str">
        <f t="shared" si="11"/>
        <v>6.27478159594298+1.79494607276719i</v>
      </c>
      <c r="AV14" s="2" t="str">
        <f t="shared" si="12"/>
        <v>-0.309395670534478-1.45013595254496i</v>
      </c>
      <c r="AX14" s="2" t="s">
        <v>75</v>
      </c>
      <c r="AY14" s="2" t="s">
        <v>49</v>
      </c>
      <c r="AZ14" s="2" t="str">
        <f t="shared" si="13"/>
        <v>-2.82389194176485</v>
      </c>
      <c r="BA14" s="2" t="str">
        <f t="shared" si="13"/>
        <v>-1.23060113231615-0.817861656304528i</v>
      </c>
      <c r="BB14" s="2" t="str">
        <f t="shared" si="13"/>
        <v>-1.23060113231615+0.817861656304528i</v>
      </c>
      <c r="BC14" s="2">
        <f t="shared" si="13"/>
        <v>1</v>
      </c>
      <c r="BD14" s="2" t="str">
        <f t="shared" si="13"/>
        <v>-0.378380191823013-0.719144377958084i</v>
      </c>
      <c r="BE14" s="2" t="str">
        <f t="shared" si="13"/>
        <v>-0.378380191823013+0.719144377958084i</v>
      </c>
      <c r="BF14" s="2">
        <f>1</f>
        <v>1</v>
      </c>
      <c r="BG14" s="2">
        <f>1</f>
        <v>1</v>
      </c>
      <c r="BH14" s="2">
        <f>1</f>
        <v>1</v>
      </c>
      <c r="BI14" s="2">
        <f>1</f>
        <v>1</v>
      </c>
      <c r="BJ14" s="2" t="str">
        <f t="shared" si="14"/>
        <v>-4.07122047397905</v>
      </c>
      <c r="BK14" s="2" t="str">
        <f t="shared" si="15"/>
        <v>2.00559730166982-2.03930771292993E-14i</v>
      </c>
      <c r="BM14" s="2" t="s">
        <v>76</v>
      </c>
      <c r="BN14" s="2" t="s">
        <v>50</v>
      </c>
      <c r="BO14" s="2" t="str">
        <f t="shared" si="16"/>
        <v>-2.44551174994184+0.719144377958084i</v>
      </c>
      <c r="BP14" s="2" t="str">
        <f t="shared" si="16"/>
        <v>-0.852220940493141-0.0987172783464441i</v>
      </c>
      <c r="BQ14" s="2" t="str">
        <f t="shared" si="16"/>
        <v>-0.852220940493141+1.53700603426261i</v>
      </c>
      <c r="BR14" s="2" t="str">
        <f t="shared" si="16"/>
        <v>0.378380191823013+0.719144377958084i</v>
      </c>
      <c r="BS14" s="2">
        <f t="shared" si="16"/>
        <v>1</v>
      </c>
      <c r="BT14" s="2" t="str">
        <f t="shared" si="16"/>
        <v>1.43828875591617i</v>
      </c>
      <c r="BU14" s="2">
        <f>1</f>
        <v>1</v>
      </c>
      <c r="BV14" s="2">
        <f>1</f>
        <v>1</v>
      </c>
      <c r="BW14" s="2">
        <f>1</f>
        <v>1</v>
      </c>
      <c r="BX14" s="2">
        <f>1</f>
        <v>1</v>
      </c>
      <c r="BY14" s="2" t="str">
        <f t="shared" si="17"/>
        <v>-0.66580210871221-4.44240450204294i</v>
      </c>
      <c r="BZ14" s="2" t="str">
        <f t="shared" si="18"/>
        <v>-1.22570045979261-1.41720483340044i</v>
      </c>
      <c r="CB14" s="2" t="s">
        <v>77</v>
      </c>
      <c r="CC14" s="2" t="s">
        <v>51</v>
      </c>
      <c r="CD14" s="2" t="str">
        <f t="shared" si="19"/>
        <v>-2.44551174994184-0.719144377958084i</v>
      </c>
      <c r="CE14" s="2" t="str">
        <f t="shared" si="19"/>
        <v>-0.852220940493141-1.53700603426261i</v>
      </c>
      <c r="CF14" s="2" t="str">
        <f t="shared" si="19"/>
        <v>-0.852220940493141+0.0987172783464441i</v>
      </c>
      <c r="CG14" s="2" t="str">
        <f t="shared" si="19"/>
        <v>0.378380191823013-0.719144377958084i</v>
      </c>
      <c r="CH14" s="2" t="str">
        <f t="shared" si="19"/>
        <v>-1.43828875591617i</v>
      </c>
      <c r="CI14" s="2">
        <f t="shared" si="19"/>
        <v>1</v>
      </c>
      <c r="CJ14" s="2">
        <f>1</f>
        <v>1</v>
      </c>
      <c r="CK14" s="2">
        <f>1</f>
        <v>1</v>
      </c>
      <c r="CL14" s="2">
        <f>1</f>
        <v>1</v>
      </c>
      <c r="CM14" s="2">
        <f>1</f>
        <v>1</v>
      </c>
      <c r="CN14" s="2" t="str">
        <f t="shared" si="20"/>
        <v>-0.665802108712209+4.44240450204294i</v>
      </c>
      <c r="CO14" s="2" t="str">
        <f t="shared" si="21"/>
        <v>-1.22570045979261+1.41720483340044i</v>
      </c>
      <c r="CQ14" s="2" t="s">
        <v>78</v>
      </c>
      <c r="CR14" s="2">
        <f>0</f>
        <v>0</v>
      </c>
      <c r="CS14" s="2" t="str">
        <f t="shared" si="22"/>
        <v>-1.98358284342432</v>
      </c>
      <c r="CT14" s="2" t="str">
        <f t="shared" si="22"/>
        <v>-0.390292033975622-0.817861656304528i</v>
      </c>
      <c r="CU14" s="2" t="str">
        <f t="shared" si="22"/>
        <v>-0.390292033975622+0.817861656304528i</v>
      </c>
      <c r="CV14" s="2" t="str">
        <f t="shared" si="22"/>
        <v>0.840309098340532</v>
      </c>
      <c r="CW14" s="2" t="str">
        <f t="shared" si="22"/>
        <v>0.461928906517519-0.719144377958084i</v>
      </c>
      <c r="CX14" s="2" t="str">
        <f t="shared" si="22"/>
        <v>0.461928906517519+0.719144377958084i</v>
      </c>
      <c r="CY14" s="2">
        <f>1</f>
        <v>1</v>
      </c>
      <c r="CZ14" s="2">
        <f>1</f>
        <v>1</v>
      </c>
      <c r="DA14" s="2">
        <f>1</f>
        <v>1</v>
      </c>
      <c r="DB14" s="2">
        <f>1</f>
        <v>1</v>
      </c>
      <c r="DC14" s="2" t="str">
        <f t="shared" si="23"/>
        <v>-0.999999999999994-5.55111512312578E-17i</v>
      </c>
      <c r="DD14" s="2">
        <f>0</f>
        <v>0</v>
      </c>
      <c r="DF14" s="2" t="s">
        <v>79</v>
      </c>
      <c r="DG14" s="2">
        <f>0</f>
        <v>0</v>
      </c>
      <c r="DH14" s="2" t="str">
        <f t="shared" si="24"/>
        <v>-1.98358284342432</v>
      </c>
      <c r="DI14" s="2" t="str">
        <f t="shared" si="24"/>
        <v>-0.390292033975622-0.817861656304528i</v>
      </c>
      <c r="DJ14" s="2" t="str">
        <f t="shared" si="24"/>
        <v>-0.390292033975622+0.817861656304528i</v>
      </c>
      <c r="DK14" s="2" t="str">
        <f t="shared" si="24"/>
        <v>0.840309098340532</v>
      </c>
      <c r="DL14" s="2" t="str">
        <f t="shared" si="24"/>
        <v>0.461928906517519-0.719144377958084i</v>
      </c>
      <c r="DM14" s="2" t="str">
        <f t="shared" si="24"/>
        <v>0.461928906517519+0.719144377958084i</v>
      </c>
      <c r="DN14" s="2">
        <f>1</f>
        <v>1</v>
      </c>
      <c r="DO14" s="2">
        <f>1</f>
        <v>1</v>
      </c>
      <c r="DP14" s="2">
        <f>1</f>
        <v>1</v>
      </c>
      <c r="DQ14" s="2">
        <f>1</f>
        <v>1</v>
      </c>
      <c r="DR14" s="2" t="str">
        <f t="shared" si="25"/>
        <v>-0.999999999999994-5.55111512312578E-17i</v>
      </c>
      <c r="DS14" s="2">
        <f>0</f>
        <v>0</v>
      </c>
      <c r="DU14" s="2" t="s">
        <v>80</v>
      </c>
      <c r="DV14" s="2">
        <f>0</f>
        <v>0</v>
      </c>
      <c r="DW14" s="2" t="str">
        <f t="shared" si="26"/>
        <v>-1.98358284342432</v>
      </c>
      <c r="DX14" s="2" t="str">
        <f t="shared" si="26"/>
        <v>-0.390292033975622-0.817861656304528i</v>
      </c>
      <c r="DY14" s="2" t="str">
        <f t="shared" si="26"/>
        <v>-0.390292033975622+0.817861656304528i</v>
      </c>
      <c r="DZ14" s="2" t="str">
        <f t="shared" si="26"/>
        <v>0.840309098340532</v>
      </c>
      <c r="EA14" s="2" t="str">
        <f t="shared" si="26"/>
        <v>0.461928906517519-0.719144377958084i</v>
      </c>
      <c r="EB14" s="2" t="str">
        <f t="shared" si="26"/>
        <v>0.461928906517519+0.719144377958084i</v>
      </c>
      <c r="EC14" s="2">
        <f>1</f>
        <v>1</v>
      </c>
      <c r="ED14" s="2">
        <f>1</f>
        <v>1</v>
      </c>
      <c r="EE14" s="2">
        <f>1</f>
        <v>1</v>
      </c>
      <c r="EF14" s="2">
        <f>1</f>
        <v>1</v>
      </c>
      <c r="EG14" s="2" t="str">
        <f t="shared" si="27"/>
        <v>-0.999999999999994-5.55111512312578E-17i</v>
      </c>
      <c r="EH14" s="2">
        <f>0</f>
        <v>0</v>
      </c>
      <c r="EJ14" s="2" t="s">
        <v>81</v>
      </c>
      <c r="EK14" s="2">
        <f>0</f>
        <v>0</v>
      </c>
      <c r="EL14" s="2" t="str">
        <f t="shared" si="28"/>
        <v>-1.98358284342432</v>
      </c>
      <c r="EM14" s="2" t="str">
        <f t="shared" si="28"/>
        <v>-0.390292033975622-0.817861656304528i</v>
      </c>
      <c r="EN14" s="2" t="str">
        <f t="shared" si="28"/>
        <v>-0.390292033975622+0.817861656304528i</v>
      </c>
      <c r="EO14" s="2" t="str">
        <f t="shared" si="28"/>
        <v>0.840309098340532</v>
      </c>
      <c r="EP14" s="2" t="str">
        <f t="shared" si="28"/>
        <v>0.461928906517519-0.719144377958084i</v>
      </c>
      <c r="EQ14" s="2" t="str">
        <f t="shared" si="28"/>
        <v>0.461928906517519+0.719144377958084i</v>
      </c>
      <c r="ER14" s="2">
        <f>1</f>
        <v>1</v>
      </c>
      <c r="ES14" s="2">
        <f>1</f>
        <v>1</v>
      </c>
      <c r="ET14" s="2">
        <f>1</f>
        <v>1</v>
      </c>
      <c r="EU14" s="2">
        <f>1</f>
        <v>1</v>
      </c>
      <c r="EV14" s="2" t="str">
        <f t="shared" si="29"/>
        <v>-0.999999999999994-5.55111512312578E-17i</v>
      </c>
      <c r="EW14" s="2">
        <f>0</f>
        <v>0</v>
      </c>
      <c r="EX14" s="2" t="str">
        <f t="shared" si="30"/>
        <v>0.00109755954620951</v>
      </c>
      <c r="EY14" s="2" t="str">
        <f t="shared" si="31"/>
        <v>-0.106687086438413+0.200586803936115i</v>
      </c>
      <c r="EZ14" s="2" t="str">
        <f t="shared" si="32"/>
        <v>-0.106687086438413-0.200586803936115i</v>
      </c>
      <c r="FA14" s="2" t="str">
        <f t="shared" si="33"/>
        <v>-0.492628025057466+5.00908198404886E-15i</v>
      </c>
      <c r="FB14" s="2" t="str">
        <f t="shared" si="34"/>
        <v>0.352452319194042-0.223085710001635i</v>
      </c>
      <c r="FC14" s="2" t="str">
        <f t="shared" si="35"/>
        <v>0.352452319194042+0.223085710001635i</v>
      </c>
      <c r="FD14" s="2" t="str">
        <f t="shared" si="36"/>
        <v>0</v>
      </c>
      <c r="FE14" s="2" t="str">
        <f t="shared" si="37"/>
        <v>0</v>
      </c>
      <c r="FF14" s="2" t="str">
        <f t="shared" si="38"/>
        <v>0</v>
      </c>
      <c r="FG14" s="2" t="str">
        <f t="shared" si="39"/>
        <v>0</v>
      </c>
      <c r="FH14" s="2">
        <f t="shared" si="40"/>
        <v>-4.0000000000000036</v>
      </c>
    </row>
    <row r="15" spans="1:164" x14ac:dyDescent="0.4">
      <c r="A15" s="1">
        <f t="shared" si="41"/>
        <v>-3.9000000000000035</v>
      </c>
      <c r="B15" s="1">
        <f t="shared" si="2"/>
        <v>5.7599697030501398E-2</v>
      </c>
      <c r="C15" s="1">
        <f t="shared" si="3"/>
        <v>-0.14960475091738501</v>
      </c>
      <c r="D15" s="5" t="str">
        <f t="shared" si="4"/>
        <v>0.0575996970305014-0.149604750917385i</v>
      </c>
      <c r="E15" s="2" t="s">
        <v>73</v>
      </c>
      <c r="F15" s="2" t="s">
        <v>46</v>
      </c>
      <c r="G15" s="2">
        <f t="shared" si="5"/>
        <v>1</v>
      </c>
      <c r="H15" s="2" t="str">
        <f t="shared" si="0"/>
        <v>1.5932908094487-0.817861656304528i</v>
      </c>
      <c r="I15" s="2" t="str">
        <f t="shared" si="0"/>
        <v>1.5932908094487+0.817861656304528i</v>
      </c>
      <c r="J15" s="2" t="str">
        <f t="shared" si="0"/>
        <v>2.82389194176485</v>
      </c>
      <c r="K15" s="2" t="str">
        <f t="shared" si="0"/>
        <v>2.44551174994184-0.719144377958084i</v>
      </c>
      <c r="L15" s="2" t="str">
        <f t="shared" si="0"/>
        <v>2.44551174994184+0.719144377958084i</v>
      </c>
      <c r="M15" s="2">
        <f>1</f>
        <v>1</v>
      </c>
      <c r="N15" s="2">
        <f>1</f>
        <v>1</v>
      </c>
      <c r="O15" s="2">
        <f>1</f>
        <v>1</v>
      </c>
      <c r="P15" s="2">
        <f>1</f>
        <v>1</v>
      </c>
      <c r="Q15" s="2" t="str">
        <f t="shared" si="6"/>
        <v>58.8532614995167</v>
      </c>
      <c r="R15" s="2" t="str">
        <f t="shared" si="7"/>
        <v>0.0691741228950121</v>
      </c>
      <c r="T15" s="2" t="s">
        <v>74</v>
      </c>
      <c r="U15" s="2" t="s">
        <v>47</v>
      </c>
      <c r="V15" s="2" t="str">
        <f t="shared" si="8"/>
        <v>-1.5932908094487+0.817861656304528i</v>
      </c>
      <c r="W15" s="2">
        <f t="shared" si="8"/>
        <v>1</v>
      </c>
      <c r="X15" s="2" t="str">
        <f t="shared" si="8"/>
        <v>1.63572331260906i</v>
      </c>
      <c r="Y15" s="2" t="str">
        <f t="shared" si="8"/>
        <v>1.23060113231615+0.817861656304528i</v>
      </c>
      <c r="Z15" s="2" t="str">
        <f t="shared" si="8"/>
        <v>0.852220940493141+0.0987172783464441i</v>
      </c>
      <c r="AA15" s="2" t="str">
        <f t="shared" si="8"/>
        <v>0.852220940493141+1.53700603426261i</v>
      </c>
      <c r="AB15" s="2">
        <f>1</f>
        <v>1</v>
      </c>
      <c r="AC15" s="2">
        <f>1</f>
        <v>1</v>
      </c>
      <c r="AD15" s="2">
        <f>1</f>
        <v>1</v>
      </c>
      <c r="AE15" s="2">
        <f>1</f>
        <v>1</v>
      </c>
      <c r="AF15" s="2" t="str">
        <f t="shared" si="1"/>
        <v>6.27478159594298-1.79494607276719i</v>
      </c>
      <c r="AG15" s="2" t="str">
        <f t="shared" si="9"/>
        <v>-0.465704170365918+1.39242945471954i</v>
      </c>
      <c r="AI15" s="2" t="s">
        <v>75</v>
      </c>
      <c r="AJ15" s="2" t="s">
        <v>48</v>
      </c>
      <c r="AK15" s="2" t="str">
        <f t="shared" si="10"/>
        <v>-1.5932908094487-0.817861656304528i</v>
      </c>
      <c r="AL15" s="2" t="str">
        <f t="shared" si="10"/>
        <v>-1.63572331260906i</v>
      </c>
      <c r="AM15" s="2">
        <f t="shared" si="10"/>
        <v>1</v>
      </c>
      <c r="AN15" s="2" t="str">
        <f t="shared" si="10"/>
        <v>1.23060113231615-0.817861656304528i</v>
      </c>
      <c r="AO15" s="2" t="str">
        <f t="shared" si="10"/>
        <v>0.852220940493141-1.53700603426261i</v>
      </c>
      <c r="AP15" s="2" t="str">
        <f t="shared" si="10"/>
        <v>0.852220940493141-0.0987172783464441i</v>
      </c>
      <c r="AQ15" s="2">
        <f>1</f>
        <v>1</v>
      </c>
      <c r="AR15" s="2">
        <f>1</f>
        <v>1</v>
      </c>
      <c r="AS15" s="2">
        <f>1</f>
        <v>1</v>
      </c>
      <c r="AT15" s="2">
        <f>1</f>
        <v>1</v>
      </c>
      <c r="AU15" s="2" t="str">
        <f t="shared" si="11"/>
        <v>6.27478159594298+1.79494607276719i</v>
      </c>
      <c r="AV15" s="2" t="str">
        <f t="shared" si="12"/>
        <v>-0.465704170365918-1.39242945471954i</v>
      </c>
      <c r="AX15" s="2" t="s">
        <v>76</v>
      </c>
      <c r="AY15" s="2" t="s">
        <v>49</v>
      </c>
      <c r="AZ15" s="2" t="str">
        <f t="shared" si="13"/>
        <v>-2.82389194176485</v>
      </c>
      <c r="BA15" s="2" t="str">
        <f t="shared" si="13"/>
        <v>-1.23060113231615-0.817861656304528i</v>
      </c>
      <c r="BB15" s="2" t="str">
        <f t="shared" si="13"/>
        <v>-1.23060113231615+0.817861656304528i</v>
      </c>
      <c r="BC15" s="2">
        <f t="shared" si="13"/>
        <v>1</v>
      </c>
      <c r="BD15" s="2" t="str">
        <f t="shared" si="13"/>
        <v>-0.378380191823013-0.719144377958084i</v>
      </c>
      <c r="BE15" s="2" t="str">
        <f t="shared" si="13"/>
        <v>-0.378380191823013+0.719144377958084i</v>
      </c>
      <c r="BF15" s="2">
        <f>1</f>
        <v>1</v>
      </c>
      <c r="BG15" s="2">
        <f>1</f>
        <v>1</v>
      </c>
      <c r="BH15" s="2">
        <f>1</f>
        <v>1</v>
      </c>
      <c r="BI15" s="2">
        <f>1</f>
        <v>1</v>
      </c>
      <c r="BJ15" s="2" t="str">
        <f t="shared" si="14"/>
        <v>-4.07122047397905</v>
      </c>
      <c r="BK15" s="2" t="str">
        <f t="shared" si="15"/>
        <v>1.87453679170875+0.609073924939392i</v>
      </c>
      <c r="BM15" s="2" t="s">
        <v>77</v>
      </c>
      <c r="BN15" s="2" t="s">
        <v>50</v>
      </c>
      <c r="BO15" s="2" t="str">
        <f t="shared" si="16"/>
        <v>-2.44551174994184+0.719144377958084i</v>
      </c>
      <c r="BP15" s="2" t="str">
        <f t="shared" si="16"/>
        <v>-0.852220940493141-0.0987172783464441i</v>
      </c>
      <c r="BQ15" s="2" t="str">
        <f t="shared" si="16"/>
        <v>-0.852220940493141+1.53700603426261i</v>
      </c>
      <c r="BR15" s="2" t="str">
        <f t="shared" si="16"/>
        <v>0.378380191823013+0.719144377958084i</v>
      </c>
      <c r="BS15" s="2">
        <f t="shared" si="16"/>
        <v>1</v>
      </c>
      <c r="BT15" s="2" t="str">
        <f t="shared" si="16"/>
        <v>1.43828875591617i</v>
      </c>
      <c r="BU15" s="2">
        <f>1</f>
        <v>1</v>
      </c>
      <c r="BV15" s="2">
        <f>1</f>
        <v>1</v>
      </c>
      <c r="BW15" s="2">
        <f>1</f>
        <v>1</v>
      </c>
      <c r="BX15" s="2">
        <f>1</f>
        <v>1</v>
      </c>
      <c r="BY15" s="2" t="str">
        <f t="shared" si="17"/>
        <v>-0.66580210871221-4.44240450204294i</v>
      </c>
      <c r="BZ15" s="2" t="str">
        <f t="shared" si="18"/>
        <v>-0.882516080950752-1.61971072838305i</v>
      </c>
      <c r="CB15" s="2" t="s">
        <v>78</v>
      </c>
      <c r="CC15" s="2" t="s">
        <v>51</v>
      </c>
      <c r="CD15" s="2" t="str">
        <f t="shared" si="19"/>
        <v>-2.44551174994184-0.719144377958084i</v>
      </c>
      <c r="CE15" s="2" t="str">
        <f t="shared" si="19"/>
        <v>-0.852220940493141-1.53700603426261i</v>
      </c>
      <c r="CF15" s="2" t="str">
        <f t="shared" si="19"/>
        <v>-0.852220940493141+0.0987172783464441i</v>
      </c>
      <c r="CG15" s="2" t="str">
        <f t="shared" si="19"/>
        <v>0.378380191823013-0.719144377958084i</v>
      </c>
      <c r="CH15" s="2" t="str">
        <f t="shared" si="19"/>
        <v>-1.43828875591617i</v>
      </c>
      <c r="CI15" s="2">
        <f t="shared" si="19"/>
        <v>1</v>
      </c>
      <c r="CJ15" s="2">
        <f>1</f>
        <v>1</v>
      </c>
      <c r="CK15" s="2">
        <f>1</f>
        <v>1</v>
      </c>
      <c r="CL15" s="2">
        <f>1</f>
        <v>1</v>
      </c>
      <c r="CM15" s="2">
        <f>1</f>
        <v>1</v>
      </c>
      <c r="CN15" s="2" t="str">
        <f t="shared" si="20"/>
        <v>-0.665802108712209+4.44240450204294i</v>
      </c>
      <c r="CO15" s="2" t="str">
        <f t="shared" si="21"/>
        <v>-0.882516080950752+1.61971072838305i</v>
      </c>
      <c r="CQ15" s="2" t="s">
        <v>79</v>
      </c>
      <c r="CR15" s="2">
        <f>0</f>
        <v>0</v>
      </c>
      <c r="CS15" s="2" t="str">
        <f t="shared" si="22"/>
        <v>-1.98358284342432</v>
      </c>
      <c r="CT15" s="2" t="str">
        <f t="shared" si="22"/>
        <v>-0.390292033975622-0.817861656304528i</v>
      </c>
      <c r="CU15" s="2" t="str">
        <f t="shared" si="22"/>
        <v>-0.390292033975622+0.817861656304528i</v>
      </c>
      <c r="CV15" s="2" t="str">
        <f t="shared" si="22"/>
        <v>0.840309098340532</v>
      </c>
      <c r="CW15" s="2" t="str">
        <f t="shared" si="22"/>
        <v>0.461928906517519-0.719144377958084i</v>
      </c>
      <c r="CX15" s="2" t="str">
        <f t="shared" si="22"/>
        <v>0.461928906517519+0.719144377958084i</v>
      </c>
      <c r="CY15" s="2">
        <f>1</f>
        <v>1</v>
      </c>
      <c r="CZ15" s="2">
        <f>1</f>
        <v>1</v>
      </c>
      <c r="DA15" s="2">
        <f>1</f>
        <v>1</v>
      </c>
      <c r="DB15" s="2">
        <f>1</f>
        <v>1</v>
      </c>
      <c r="DC15" s="2" t="str">
        <f t="shared" si="23"/>
        <v>-0.999999999999994-5.55111512312578E-17i</v>
      </c>
      <c r="DD15" s="2">
        <f>0</f>
        <v>0</v>
      </c>
      <c r="DF15" s="2" t="s">
        <v>80</v>
      </c>
      <c r="DG15" s="2">
        <f>0</f>
        <v>0</v>
      </c>
      <c r="DH15" s="2" t="str">
        <f t="shared" si="24"/>
        <v>-1.98358284342432</v>
      </c>
      <c r="DI15" s="2" t="str">
        <f t="shared" si="24"/>
        <v>-0.390292033975622-0.817861656304528i</v>
      </c>
      <c r="DJ15" s="2" t="str">
        <f t="shared" si="24"/>
        <v>-0.390292033975622+0.817861656304528i</v>
      </c>
      <c r="DK15" s="2" t="str">
        <f t="shared" si="24"/>
        <v>0.840309098340532</v>
      </c>
      <c r="DL15" s="2" t="str">
        <f t="shared" si="24"/>
        <v>0.461928906517519-0.719144377958084i</v>
      </c>
      <c r="DM15" s="2" t="str">
        <f t="shared" si="24"/>
        <v>0.461928906517519+0.719144377958084i</v>
      </c>
      <c r="DN15" s="2">
        <f>1</f>
        <v>1</v>
      </c>
      <c r="DO15" s="2">
        <f>1</f>
        <v>1</v>
      </c>
      <c r="DP15" s="2">
        <f>1</f>
        <v>1</v>
      </c>
      <c r="DQ15" s="2">
        <f>1</f>
        <v>1</v>
      </c>
      <c r="DR15" s="2" t="str">
        <f t="shared" si="25"/>
        <v>-0.999999999999994-5.55111512312578E-17i</v>
      </c>
      <c r="DS15" s="2">
        <f>0</f>
        <v>0</v>
      </c>
      <c r="DU15" s="2" t="s">
        <v>81</v>
      </c>
      <c r="DV15" s="2">
        <f>0</f>
        <v>0</v>
      </c>
      <c r="DW15" s="2" t="str">
        <f t="shared" si="26"/>
        <v>-1.98358284342432</v>
      </c>
      <c r="DX15" s="2" t="str">
        <f t="shared" si="26"/>
        <v>-0.390292033975622-0.817861656304528i</v>
      </c>
      <c r="DY15" s="2" t="str">
        <f t="shared" si="26"/>
        <v>-0.390292033975622+0.817861656304528i</v>
      </c>
      <c r="DZ15" s="2" t="str">
        <f t="shared" si="26"/>
        <v>0.840309098340532</v>
      </c>
      <c r="EA15" s="2" t="str">
        <f t="shared" si="26"/>
        <v>0.461928906517519-0.719144377958084i</v>
      </c>
      <c r="EB15" s="2" t="str">
        <f t="shared" si="26"/>
        <v>0.461928906517519+0.719144377958084i</v>
      </c>
      <c r="EC15" s="2">
        <f>1</f>
        <v>1</v>
      </c>
      <c r="ED15" s="2">
        <f>1</f>
        <v>1</v>
      </c>
      <c r="EE15" s="2">
        <f>1</f>
        <v>1</v>
      </c>
      <c r="EF15" s="2">
        <f>1</f>
        <v>1</v>
      </c>
      <c r="EG15" s="2" t="str">
        <f t="shared" si="27"/>
        <v>-0.999999999999994-5.55111512312578E-17i</v>
      </c>
      <c r="EH15" s="2">
        <f>0</f>
        <v>0</v>
      </c>
      <c r="EJ15" s="2" t="s">
        <v>82</v>
      </c>
      <c r="EK15" s="2">
        <f>0</f>
        <v>0</v>
      </c>
      <c r="EL15" s="2" t="str">
        <f t="shared" si="28"/>
        <v>-1.98358284342432</v>
      </c>
      <c r="EM15" s="2" t="str">
        <f t="shared" si="28"/>
        <v>-0.390292033975622-0.817861656304528i</v>
      </c>
      <c r="EN15" s="2" t="str">
        <f t="shared" si="28"/>
        <v>-0.390292033975622+0.817861656304528i</v>
      </c>
      <c r="EO15" s="2" t="str">
        <f t="shared" si="28"/>
        <v>0.840309098340532</v>
      </c>
      <c r="EP15" s="2" t="str">
        <f t="shared" si="28"/>
        <v>0.461928906517519-0.719144377958084i</v>
      </c>
      <c r="EQ15" s="2" t="str">
        <f t="shared" si="28"/>
        <v>0.461928906517519+0.719144377958084i</v>
      </c>
      <c r="ER15" s="2">
        <f>1</f>
        <v>1</v>
      </c>
      <c r="ES15" s="2">
        <f>1</f>
        <v>1</v>
      </c>
      <c r="ET15" s="2">
        <f>1</f>
        <v>1</v>
      </c>
      <c r="EU15" s="2">
        <f>1</f>
        <v>1</v>
      </c>
      <c r="EV15" s="2" t="str">
        <f t="shared" si="29"/>
        <v>-0.999999999999994-5.55111512312578E-17i</v>
      </c>
      <c r="EW15" s="2">
        <f>0</f>
        <v>0</v>
      </c>
      <c r="EX15" s="2" t="str">
        <f t="shared" si="30"/>
        <v>0.00117536600576639</v>
      </c>
      <c r="EY15" s="2" t="str">
        <f t="shared" si="31"/>
        <v>-0.127281698621694+0.185498993366712i</v>
      </c>
      <c r="EZ15" s="2" t="str">
        <f t="shared" si="32"/>
        <v>-0.127281698621694-0.185498993366712i</v>
      </c>
      <c r="FA15" s="2" t="str">
        <f t="shared" si="33"/>
        <v>-0.460436078981655-0.149604750917385i</v>
      </c>
      <c r="FB15" s="2" t="str">
        <f t="shared" si="34"/>
        <v>0.385711903624889-0.140849011357285i</v>
      </c>
      <c r="FC15" s="2" t="str">
        <f t="shared" si="35"/>
        <v>0.385711903624889+0.140849011357285i</v>
      </c>
      <c r="FD15" s="2" t="str">
        <f t="shared" si="36"/>
        <v>0</v>
      </c>
      <c r="FE15" s="2" t="str">
        <f t="shared" si="37"/>
        <v>0</v>
      </c>
      <c r="FF15" s="2" t="str">
        <f t="shared" si="38"/>
        <v>0</v>
      </c>
      <c r="FG15" s="2" t="str">
        <f t="shared" si="39"/>
        <v>0</v>
      </c>
      <c r="FH15" s="2">
        <f t="shared" si="40"/>
        <v>-3.9000000000000035</v>
      </c>
    </row>
    <row r="16" spans="1:164" x14ac:dyDescent="0.4">
      <c r="A16" s="1">
        <f t="shared" si="41"/>
        <v>-3.8000000000000034</v>
      </c>
      <c r="B16" s="1">
        <f t="shared" si="2"/>
        <v>0.12560666982931901</v>
      </c>
      <c r="C16" s="1">
        <f t="shared" si="3"/>
        <v>-0.27965694765901</v>
      </c>
      <c r="D16" s="5" t="str">
        <f t="shared" si="4"/>
        <v>0.125606669829319-0.27965694765901i</v>
      </c>
      <c r="E16" s="2" t="s">
        <v>74</v>
      </c>
      <c r="F16" s="2" t="s">
        <v>46</v>
      </c>
      <c r="G16" s="2">
        <f t="shared" si="5"/>
        <v>1</v>
      </c>
      <c r="H16" s="2" t="str">
        <f t="shared" si="0"/>
        <v>1.5932908094487-0.817861656304528i</v>
      </c>
      <c r="I16" s="2" t="str">
        <f t="shared" si="0"/>
        <v>1.5932908094487+0.817861656304528i</v>
      </c>
      <c r="J16" s="2" t="str">
        <f t="shared" si="0"/>
        <v>2.82389194176485</v>
      </c>
      <c r="K16" s="2" t="str">
        <f t="shared" si="0"/>
        <v>2.44551174994184-0.719144377958084i</v>
      </c>
      <c r="L16" s="2" t="str">
        <f t="shared" si="0"/>
        <v>2.44551174994184+0.719144377958084i</v>
      </c>
      <c r="M16" s="2">
        <f>1</f>
        <v>1</v>
      </c>
      <c r="N16" s="2">
        <f>1</f>
        <v>1</v>
      </c>
      <c r="O16" s="2">
        <f>1</f>
        <v>1</v>
      </c>
      <c r="P16" s="2">
        <f>1</f>
        <v>1</v>
      </c>
      <c r="Q16" s="2" t="str">
        <f t="shared" si="6"/>
        <v>58.8532614995167</v>
      </c>
      <c r="R16" s="2" t="str">
        <f t="shared" si="7"/>
        <v>0.0740779056683489</v>
      </c>
      <c r="T16" s="2" t="s">
        <v>75</v>
      </c>
      <c r="U16" s="2" t="s">
        <v>47</v>
      </c>
      <c r="V16" s="2" t="str">
        <f t="shared" si="8"/>
        <v>-1.5932908094487+0.817861656304528i</v>
      </c>
      <c r="W16" s="2">
        <f t="shared" si="8"/>
        <v>1</v>
      </c>
      <c r="X16" s="2" t="str">
        <f t="shared" si="8"/>
        <v>1.63572331260906i</v>
      </c>
      <c r="Y16" s="2" t="str">
        <f t="shared" si="8"/>
        <v>1.23060113231615+0.817861656304528i</v>
      </c>
      <c r="Z16" s="2" t="str">
        <f t="shared" si="8"/>
        <v>0.852220940493141+0.0987172783464441i</v>
      </c>
      <c r="AA16" s="2" t="str">
        <f t="shared" si="8"/>
        <v>0.852220940493141+1.53700603426261i</v>
      </c>
      <c r="AB16" s="2">
        <f>1</f>
        <v>1</v>
      </c>
      <c r="AC16" s="2">
        <f>1</f>
        <v>1</v>
      </c>
      <c r="AD16" s="2">
        <f>1</f>
        <v>1</v>
      </c>
      <c r="AE16" s="2">
        <f>1</f>
        <v>1</v>
      </c>
      <c r="AF16" s="2" t="str">
        <f t="shared" si="1"/>
        <v>6.27478159594298-1.79494607276719i</v>
      </c>
      <c r="AG16" s="2" t="str">
        <f t="shared" si="9"/>
        <v>-0.613083643289172+1.31826594163712i</v>
      </c>
      <c r="AI16" s="2" t="s">
        <v>76</v>
      </c>
      <c r="AJ16" s="2" t="s">
        <v>48</v>
      </c>
      <c r="AK16" s="2" t="str">
        <f t="shared" si="10"/>
        <v>-1.5932908094487-0.817861656304528i</v>
      </c>
      <c r="AL16" s="2" t="str">
        <f t="shared" si="10"/>
        <v>-1.63572331260906i</v>
      </c>
      <c r="AM16" s="2">
        <f t="shared" si="10"/>
        <v>1</v>
      </c>
      <c r="AN16" s="2" t="str">
        <f t="shared" si="10"/>
        <v>1.23060113231615-0.817861656304528i</v>
      </c>
      <c r="AO16" s="2" t="str">
        <f t="shared" si="10"/>
        <v>0.852220940493141-1.53700603426261i</v>
      </c>
      <c r="AP16" s="2" t="str">
        <f t="shared" si="10"/>
        <v>0.852220940493141-0.0987172783464441i</v>
      </c>
      <c r="AQ16" s="2">
        <f>1</f>
        <v>1</v>
      </c>
      <c r="AR16" s="2">
        <f>1</f>
        <v>1</v>
      </c>
      <c r="AS16" s="2">
        <f>1</f>
        <v>1</v>
      </c>
      <c r="AT16" s="2">
        <f>1</f>
        <v>1</v>
      </c>
      <c r="AU16" s="2" t="str">
        <f t="shared" si="11"/>
        <v>6.27478159594298+1.79494607276719i</v>
      </c>
      <c r="AV16" s="2" t="str">
        <f t="shared" si="12"/>
        <v>-0.613083643289172-1.31826594163712i</v>
      </c>
      <c r="AX16" s="2" t="s">
        <v>77</v>
      </c>
      <c r="AY16" s="2" t="s">
        <v>49</v>
      </c>
      <c r="AZ16" s="2" t="str">
        <f t="shared" si="13"/>
        <v>-2.82389194176485</v>
      </c>
      <c r="BA16" s="2" t="str">
        <f t="shared" si="13"/>
        <v>-1.23060113231615-0.817861656304528i</v>
      </c>
      <c r="BB16" s="2" t="str">
        <f t="shared" si="13"/>
        <v>-1.23060113231615+0.817861656304528i</v>
      </c>
      <c r="BC16" s="2">
        <f t="shared" si="13"/>
        <v>1</v>
      </c>
      <c r="BD16" s="2" t="str">
        <f t="shared" si="13"/>
        <v>-0.378380191823013-0.719144377958084i</v>
      </c>
      <c r="BE16" s="2" t="str">
        <f t="shared" si="13"/>
        <v>-0.378380191823013+0.719144377958084i</v>
      </c>
      <c r="BF16" s="2">
        <f>1</f>
        <v>1</v>
      </c>
      <c r="BG16" s="2">
        <f>1</f>
        <v>1</v>
      </c>
      <c r="BH16" s="2">
        <f>1</f>
        <v>1</v>
      </c>
      <c r="BI16" s="2">
        <f>1</f>
        <v>1</v>
      </c>
      <c r="BJ16" s="2" t="str">
        <f t="shared" si="14"/>
        <v>-4.07122047397905</v>
      </c>
      <c r="BK16" s="2" t="str">
        <f t="shared" si="15"/>
        <v>1.56707287889344+1.13854509099985i</v>
      </c>
      <c r="BM16" s="2" t="s">
        <v>78</v>
      </c>
      <c r="BN16" s="2" t="s">
        <v>50</v>
      </c>
      <c r="BO16" s="2" t="str">
        <f t="shared" si="16"/>
        <v>-2.44551174994184+0.719144377958084i</v>
      </c>
      <c r="BP16" s="2" t="str">
        <f t="shared" si="16"/>
        <v>-0.852220940493141-0.0987172783464441i</v>
      </c>
      <c r="BQ16" s="2" t="str">
        <f t="shared" si="16"/>
        <v>-0.852220940493141+1.53700603426261i</v>
      </c>
      <c r="BR16" s="2" t="str">
        <f t="shared" si="16"/>
        <v>0.378380191823013+0.719144377958084i</v>
      </c>
      <c r="BS16" s="2">
        <f t="shared" si="16"/>
        <v>1</v>
      </c>
      <c r="BT16" s="2" t="str">
        <f t="shared" si="16"/>
        <v>1.43828875591617i</v>
      </c>
      <c r="BU16" s="2">
        <f>1</f>
        <v>1</v>
      </c>
      <c r="BV16" s="2">
        <f>1</f>
        <v>1</v>
      </c>
      <c r="BW16" s="2">
        <f>1</f>
        <v>1</v>
      </c>
      <c r="BX16" s="2">
        <f>1</f>
        <v>1</v>
      </c>
      <c r="BY16" s="2" t="str">
        <f t="shared" si="17"/>
        <v>-0.66580210871221-4.44240450204294i</v>
      </c>
      <c r="BZ16" s="2" t="str">
        <f t="shared" si="18"/>
        <v>-0.510025263795762-1.74270250329083i</v>
      </c>
      <c r="CB16" s="2" t="s">
        <v>79</v>
      </c>
      <c r="CC16" s="2" t="s">
        <v>51</v>
      </c>
      <c r="CD16" s="2" t="str">
        <f t="shared" si="19"/>
        <v>-2.44551174994184-0.719144377958084i</v>
      </c>
      <c r="CE16" s="2" t="str">
        <f t="shared" si="19"/>
        <v>-0.852220940493141-1.53700603426261i</v>
      </c>
      <c r="CF16" s="2" t="str">
        <f t="shared" si="19"/>
        <v>-0.852220940493141+0.0987172783464441i</v>
      </c>
      <c r="CG16" s="2" t="str">
        <f t="shared" si="19"/>
        <v>0.378380191823013-0.719144377958084i</v>
      </c>
      <c r="CH16" s="2" t="str">
        <f t="shared" si="19"/>
        <v>-1.43828875591617i</v>
      </c>
      <c r="CI16" s="2">
        <f t="shared" si="19"/>
        <v>1</v>
      </c>
      <c r="CJ16" s="2">
        <f>1</f>
        <v>1</v>
      </c>
      <c r="CK16" s="2">
        <f>1</f>
        <v>1</v>
      </c>
      <c r="CL16" s="2">
        <f>1</f>
        <v>1</v>
      </c>
      <c r="CM16" s="2">
        <f>1</f>
        <v>1</v>
      </c>
      <c r="CN16" s="2" t="str">
        <f t="shared" si="20"/>
        <v>-0.665802108712209+4.44240450204294i</v>
      </c>
      <c r="CO16" s="2" t="str">
        <f t="shared" si="21"/>
        <v>-0.510025263795762+1.74270250329083i</v>
      </c>
      <c r="CQ16" s="2" t="s">
        <v>80</v>
      </c>
      <c r="CR16" s="2">
        <f>0</f>
        <v>0</v>
      </c>
      <c r="CS16" s="2" t="str">
        <f t="shared" si="22"/>
        <v>-1.98358284342432</v>
      </c>
      <c r="CT16" s="2" t="str">
        <f t="shared" si="22"/>
        <v>-0.390292033975622-0.817861656304528i</v>
      </c>
      <c r="CU16" s="2" t="str">
        <f t="shared" si="22"/>
        <v>-0.390292033975622+0.817861656304528i</v>
      </c>
      <c r="CV16" s="2" t="str">
        <f t="shared" si="22"/>
        <v>0.840309098340532</v>
      </c>
      <c r="CW16" s="2" t="str">
        <f t="shared" si="22"/>
        <v>0.461928906517519-0.719144377958084i</v>
      </c>
      <c r="CX16" s="2" t="str">
        <f t="shared" si="22"/>
        <v>0.461928906517519+0.719144377958084i</v>
      </c>
      <c r="CY16" s="2">
        <f>1</f>
        <v>1</v>
      </c>
      <c r="CZ16" s="2">
        <f>1</f>
        <v>1</v>
      </c>
      <c r="DA16" s="2">
        <f>1</f>
        <v>1</v>
      </c>
      <c r="DB16" s="2">
        <f>1</f>
        <v>1</v>
      </c>
      <c r="DC16" s="2" t="str">
        <f t="shared" si="23"/>
        <v>-0.999999999999994-5.55111512312578E-17i</v>
      </c>
      <c r="DD16" s="2">
        <f>0</f>
        <v>0</v>
      </c>
      <c r="DF16" s="2" t="s">
        <v>81</v>
      </c>
      <c r="DG16" s="2">
        <f>0</f>
        <v>0</v>
      </c>
      <c r="DH16" s="2" t="str">
        <f t="shared" si="24"/>
        <v>-1.98358284342432</v>
      </c>
      <c r="DI16" s="2" t="str">
        <f t="shared" si="24"/>
        <v>-0.390292033975622-0.817861656304528i</v>
      </c>
      <c r="DJ16" s="2" t="str">
        <f t="shared" si="24"/>
        <v>-0.390292033975622+0.817861656304528i</v>
      </c>
      <c r="DK16" s="2" t="str">
        <f t="shared" si="24"/>
        <v>0.840309098340532</v>
      </c>
      <c r="DL16" s="2" t="str">
        <f t="shared" si="24"/>
        <v>0.461928906517519-0.719144377958084i</v>
      </c>
      <c r="DM16" s="2" t="str">
        <f t="shared" si="24"/>
        <v>0.461928906517519+0.719144377958084i</v>
      </c>
      <c r="DN16" s="2">
        <f>1</f>
        <v>1</v>
      </c>
      <c r="DO16" s="2">
        <f>1</f>
        <v>1</v>
      </c>
      <c r="DP16" s="2">
        <f>1</f>
        <v>1</v>
      </c>
      <c r="DQ16" s="2">
        <f>1</f>
        <v>1</v>
      </c>
      <c r="DR16" s="2" t="str">
        <f t="shared" si="25"/>
        <v>-0.999999999999994-5.55111512312578E-17i</v>
      </c>
      <c r="DS16" s="2">
        <f>0</f>
        <v>0</v>
      </c>
      <c r="DU16" s="2" t="s">
        <v>82</v>
      </c>
      <c r="DV16" s="2">
        <f>0</f>
        <v>0</v>
      </c>
      <c r="DW16" s="2" t="str">
        <f t="shared" si="26"/>
        <v>-1.98358284342432</v>
      </c>
      <c r="DX16" s="2" t="str">
        <f t="shared" si="26"/>
        <v>-0.390292033975622-0.817861656304528i</v>
      </c>
      <c r="DY16" s="2" t="str">
        <f t="shared" si="26"/>
        <v>-0.390292033975622+0.817861656304528i</v>
      </c>
      <c r="DZ16" s="2" t="str">
        <f t="shared" si="26"/>
        <v>0.840309098340532</v>
      </c>
      <c r="EA16" s="2" t="str">
        <f t="shared" si="26"/>
        <v>0.461928906517519-0.719144377958084i</v>
      </c>
      <c r="EB16" s="2" t="str">
        <f t="shared" si="26"/>
        <v>0.461928906517519+0.719144377958084i</v>
      </c>
      <c r="EC16" s="2">
        <f>1</f>
        <v>1</v>
      </c>
      <c r="ED16" s="2">
        <f>1</f>
        <v>1</v>
      </c>
      <c r="EE16" s="2">
        <f>1</f>
        <v>1</v>
      </c>
      <c r="EF16" s="2">
        <f>1</f>
        <v>1</v>
      </c>
      <c r="EG16" s="2" t="str">
        <f t="shared" si="27"/>
        <v>-0.999999999999994-5.55111512312578E-17i</v>
      </c>
      <c r="EH16" s="2">
        <f>0</f>
        <v>0</v>
      </c>
      <c r="EJ16" s="2" t="s">
        <v>83</v>
      </c>
      <c r="EK16" s="2">
        <f>0</f>
        <v>0</v>
      </c>
      <c r="EL16" s="2" t="str">
        <f t="shared" si="28"/>
        <v>-1.98358284342432</v>
      </c>
      <c r="EM16" s="2" t="str">
        <f t="shared" si="28"/>
        <v>-0.390292033975622-0.817861656304528i</v>
      </c>
      <c r="EN16" s="2" t="str">
        <f t="shared" si="28"/>
        <v>-0.390292033975622+0.817861656304528i</v>
      </c>
      <c r="EO16" s="2" t="str">
        <f t="shared" si="28"/>
        <v>0.840309098340532</v>
      </c>
      <c r="EP16" s="2" t="str">
        <f t="shared" si="28"/>
        <v>0.461928906517519-0.719144377958084i</v>
      </c>
      <c r="EQ16" s="2" t="str">
        <f t="shared" si="28"/>
        <v>0.461928906517519+0.719144377958084i</v>
      </c>
      <c r="ER16" s="2">
        <f>1</f>
        <v>1</v>
      </c>
      <c r="ES16" s="2">
        <f>1</f>
        <v>1</v>
      </c>
      <c r="ET16" s="2">
        <f>1</f>
        <v>1</v>
      </c>
      <c r="EU16" s="2">
        <f>1</f>
        <v>1</v>
      </c>
      <c r="EV16" s="2" t="str">
        <f t="shared" si="29"/>
        <v>-0.999999999999994-5.55111512312578E-17i</v>
      </c>
      <c r="EW16" s="2">
        <f>0</f>
        <v>0</v>
      </c>
      <c r="EX16" s="2" t="str">
        <f t="shared" si="30"/>
        <v>0.00125868819808665</v>
      </c>
      <c r="EY16" s="2" t="str">
        <f t="shared" si="31"/>
        <v>-0.145867443093286+0.168363110549583i</v>
      </c>
      <c r="EZ16" s="2" t="str">
        <f t="shared" si="32"/>
        <v>-0.145867443093286-0.168363110549583i</v>
      </c>
      <c r="FA16" s="2" t="str">
        <f t="shared" si="33"/>
        <v>-0.384914766692025-0.27965694765901i</v>
      </c>
      <c r="FB16" s="2" t="str">
        <f t="shared" si="34"/>
        <v>0.400498817254914-0.0547839141210067i</v>
      </c>
      <c r="FC16" s="2" t="str">
        <f t="shared" si="35"/>
        <v>0.400498817254915+0.0547839141210068i</v>
      </c>
      <c r="FD16" s="2" t="str">
        <f t="shared" si="36"/>
        <v>0</v>
      </c>
      <c r="FE16" s="2" t="str">
        <f t="shared" si="37"/>
        <v>0</v>
      </c>
      <c r="FF16" s="2" t="str">
        <f t="shared" si="38"/>
        <v>0</v>
      </c>
      <c r="FG16" s="2" t="str">
        <f t="shared" si="39"/>
        <v>0</v>
      </c>
      <c r="FH16" s="2">
        <f t="shared" si="40"/>
        <v>-3.8000000000000034</v>
      </c>
    </row>
    <row r="17" spans="1:164" x14ac:dyDescent="0.4">
      <c r="A17" s="1">
        <f t="shared" si="41"/>
        <v>-3.7000000000000033</v>
      </c>
      <c r="B17" s="1">
        <f t="shared" si="2"/>
        <v>0.19544738638945799</v>
      </c>
      <c r="C17" s="1">
        <f t="shared" si="3"/>
        <v>-0.37827573088993399</v>
      </c>
      <c r="D17" s="5" t="str">
        <f t="shared" si="4"/>
        <v>0.195447386389458-0.378275730889934i</v>
      </c>
      <c r="E17" s="2" t="s">
        <v>75</v>
      </c>
      <c r="F17" s="2" t="s">
        <v>46</v>
      </c>
      <c r="G17" s="2">
        <f t="shared" si="5"/>
        <v>1</v>
      </c>
      <c r="H17" s="2" t="str">
        <f t="shared" si="0"/>
        <v>1.5932908094487-0.817861656304528i</v>
      </c>
      <c r="I17" s="2" t="str">
        <f t="shared" si="0"/>
        <v>1.5932908094487+0.817861656304528i</v>
      </c>
      <c r="J17" s="2" t="str">
        <f t="shared" si="0"/>
        <v>2.82389194176485</v>
      </c>
      <c r="K17" s="2" t="str">
        <f t="shared" si="0"/>
        <v>2.44551174994184-0.719144377958084i</v>
      </c>
      <c r="L17" s="2" t="str">
        <f t="shared" si="0"/>
        <v>2.44551174994184+0.719144377958084i</v>
      </c>
      <c r="M17" s="2">
        <f>1</f>
        <v>1</v>
      </c>
      <c r="N17" s="2">
        <f>1</f>
        <v>1</v>
      </c>
      <c r="O17" s="2">
        <f>1</f>
        <v>1</v>
      </c>
      <c r="P17" s="2">
        <f>1</f>
        <v>1</v>
      </c>
      <c r="Q17" s="2" t="str">
        <f t="shared" si="6"/>
        <v>58.8532614995167</v>
      </c>
      <c r="R17" s="2" t="str">
        <f t="shared" si="7"/>
        <v>0.0793293196725806</v>
      </c>
      <c r="T17" s="2" t="s">
        <v>76</v>
      </c>
      <c r="U17" s="2" t="s">
        <v>47</v>
      </c>
      <c r="V17" s="2" t="str">
        <f t="shared" si="8"/>
        <v>-1.5932908094487+0.817861656304528i</v>
      </c>
      <c r="W17" s="2">
        <f t="shared" si="8"/>
        <v>1</v>
      </c>
      <c r="X17" s="2" t="str">
        <f t="shared" si="8"/>
        <v>1.63572331260906i</v>
      </c>
      <c r="Y17" s="2" t="str">
        <f t="shared" si="8"/>
        <v>1.23060113231615+0.817861656304528i</v>
      </c>
      <c r="Z17" s="2" t="str">
        <f t="shared" si="8"/>
        <v>0.852220940493141+0.0987172783464441i</v>
      </c>
      <c r="AA17" s="2" t="str">
        <f t="shared" si="8"/>
        <v>0.852220940493141+1.53700603426261i</v>
      </c>
      <c r="AB17" s="2">
        <f>1</f>
        <v>1</v>
      </c>
      <c r="AC17" s="2">
        <f>1</f>
        <v>1</v>
      </c>
      <c r="AD17" s="2">
        <f>1</f>
        <v>1</v>
      </c>
      <c r="AE17" s="2">
        <f>1</f>
        <v>1</v>
      </c>
      <c r="AF17" s="2" t="str">
        <f t="shared" si="1"/>
        <v>6.27478159594298-1.79494607276719i</v>
      </c>
      <c r="AG17" s="2" t="str">
        <f t="shared" si="9"/>
        <v>-0.749847244314681+1.22890285193735i</v>
      </c>
      <c r="AI17" s="2" t="s">
        <v>77</v>
      </c>
      <c r="AJ17" s="2" t="s">
        <v>48</v>
      </c>
      <c r="AK17" s="2" t="str">
        <f t="shared" si="10"/>
        <v>-1.5932908094487-0.817861656304528i</v>
      </c>
      <c r="AL17" s="2" t="str">
        <f t="shared" si="10"/>
        <v>-1.63572331260906i</v>
      </c>
      <c r="AM17" s="2">
        <f t="shared" si="10"/>
        <v>1</v>
      </c>
      <c r="AN17" s="2" t="str">
        <f t="shared" si="10"/>
        <v>1.23060113231615-0.817861656304528i</v>
      </c>
      <c r="AO17" s="2" t="str">
        <f t="shared" si="10"/>
        <v>0.852220940493141-1.53700603426261i</v>
      </c>
      <c r="AP17" s="2" t="str">
        <f t="shared" si="10"/>
        <v>0.852220940493141-0.0987172783464441i</v>
      </c>
      <c r="AQ17" s="2">
        <f>1</f>
        <v>1</v>
      </c>
      <c r="AR17" s="2">
        <f>1</f>
        <v>1</v>
      </c>
      <c r="AS17" s="2">
        <f>1</f>
        <v>1</v>
      </c>
      <c r="AT17" s="2">
        <f>1</f>
        <v>1</v>
      </c>
      <c r="AU17" s="2" t="str">
        <f t="shared" si="11"/>
        <v>6.27478159594298+1.79494607276719i</v>
      </c>
      <c r="AV17" s="2" t="str">
        <f t="shared" si="12"/>
        <v>-0.749847244314681-1.22890285193735i</v>
      </c>
      <c r="AX17" s="2" t="s">
        <v>78</v>
      </c>
      <c r="AY17" s="2" t="s">
        <v>49</v>
      </c>
      <c r="AZ17" s="2" t="str">
        <f t="shared" si="13"/>
        <v>-2.82389194176485</v>
      </c>
      <c r="BA17" s="2" t="str">
        <f t="shared" si="13"/>
        <v>-1.23060113231615-0.817861656304528i</v>
      </c>
      <c r="BB17" s="2" t="str">
        <f t="shared" si="13"/>
        <v>-1.23060113231615+0.817861656304528i</v>
      </c>
      <c r="BC17" s="2">
        <f t="shared" si="13"/>
        <v>1</v>
      </c>
      <c r="BD17" s="2" t="str">
        <f t="shared" si="13"/>
        <v>-0.378380191823013-0.719144377958084i</v>
      </c>
      <c r="BE17" s="2" t="str">
        <f t="shared" si="13"/>
        <v>-0.378380191823013+0.719144377958084i</v>
      </c>
      <c r="BF17" s="2">
        <f>1</f>
        <v>1</v>
      </c>
      <c r="BG17" s="2">
        <f>1</f>
        <v>1</v>
      </c>
      <c r="BH17" s="2">
        <f>1</f>
        <v>1</v>
      </c>
      <c r="BI17" s="2">
        <f>1</f>
        <v>1</v>
      </c>
      <c r="BJ17" s="2" t="str">
        <f t="shared" si="14"/>
        <v>-4.07122047397905</v>
      </c>
      <c r="BK17" s="2" t="str">
        <f t="shared" si="15"/>
        <v>1.11890738864204+1.54004390040849i</v>
      </c>
      <c r="BM17" s="2" t="s">
        <v>79</v>
      </c>
      <c r="BN17" s="2" t="s">
        <v>50</v>
      </c>
      <c r="BO17" s="2" t="str">
        <f t="shared" si="16"/>
        <v>-2.44551174994184+0.719144377958084i</v>
      </c>
      <c r="BP17" s="2" t="str">
        <f t="shared" si="16"/>
        <v>-0.852220940493141-0.0987172783464441i</v>
      </c>
      <c r="BQ17" s="2" t="str">
        <f t="shared" si="16"/>
        <v>-0.852220940493141+1.53700603426261i</v>
      </c>
      <c r="BR17" s="2" t="str">
        <f t="shared" si="16"/>
        <v>0.378380191823013+0.719144377958084i</v>
      </c>
      <c r="BS17" s="2">
        <f t="shared" si="16"/>
        <v>1</v>
      </c>
      <c r="BT17" s="2" t="str">
        <f t="shared" si="16"/>
        <v>1.43828875591617i</v>
      </c>
      <c r="BU17" s="2">
        <f>1</f>
        <v>1</v>
      </c>
      <c r="BV17" s="2">
        <f>1</f>
        <v>1</v>
      </c>
      <c r="BW17" s="2">
        <f>1</f>
        <v>1</v>
      </c>
      <c r="BX17" s="2">
        <f>1</f>
        <v>1</v>
      </c>
      <c r="BY17" s="2" t="str">
        <f t="shared" si="17"/>
        <v>-0.66580210871221-4.44240450204294i</v>
      </c>
      <c r="BZ17" s="2" t="str">
        <f t="shared" si="18"/>
        <v>-0.125980540855903-1.78307524167697i</v>
      </c>
      <c r="CB17" s="2" t="s">
        <v>80</v>
      </c>
      <c r="CC17" s="2" t="s">
        <v>51</v>
      </c>
      <c r="CD17" s="2" t="str">
        <f t="shared" si="19"/>
        <v>-2.44551174994184-0.719144377958084i</v>
      </c>
      <c r="CE17" s="2" t="str">
        <f t="shared" si="19"/>
        <v>-0.852220940493141-1.53700603426261i</v>
      </c>
      <c r="CF17" s="2" t="str">
        <f t="shared" si="19"/>
        <v>-0.852220940493141+0.0987172783464441i</v>
      </c>
      <c r="CG17" s="2" t="str">
        <f t="shared" si="19"/>
        <v>0.378380191823013-0.719144377958084i</v>
      </c>
      <c r="CH17" s="2" t="str">
        <f t="shared" si="19"/>
        <v>-1.43828875591617i</v>
      </c>
      <c r="CI17" s="2">
        <f t="shared" si="19"/>
        <v>1</v>
      </c>
      <c r="CJ17" s="2">
        <f>1</f>
        <v>1</v>
      </c>
      <c r="CK17" s="2">
        <f>1</f>
        <v>1</v>
      </c>
      <c r="CL17" s="2">
        <f>1</f>
        <v>1</v>
      </c>
      <c r="CM17" s="2">
        <f>1</f>
        <v>1</v>
      </c>
      <c r="CN17" s="2" t="str">
        <f t="shared" si="20"/>
        <v>-0.665802108712209+4.44240450204294i</v>
      </c>
      <c r="CO17" s="2" t="str">
        <f t="shared" si="21"/>
        <v>-0.125980540855903+1.78307524167697i</v>
      </c>
      <c r="CQ17" s="2" t="s">
        <v>81</v>
      </c>
      <c r="CR17" s="2">
        <f>0</f>
        <v>0</v>
      </c>
      <c r="CS17" s="2" t="str">
        <f t="shared" si="22"/>
        <v>-1.98358284342432</v>
      </c>
      <c r="CT17" s="2" t="str">
        <f t="shared" si="22"/>
        <v>-0.390292033975622-0.817861656304528i</v>
      </c>
      <c r="CU17" s="2" t="str">
        <f t="shared" si="22"/>
        <v>-0.390292033975622+0.817861656304528i</v>
      </c>
      <c r="CV17" s="2" t="str">
        <f t="shared" si="22"/>
        <v>0.840309098340532</v>
      </c>
      <c r="CW17" s="2" t="str">
        <f t="shared" si="22"/>
        <v>0.461928906517519-0.719144377958084i</v>
      </c>
      <c r="CX17" s="2" t="str">
        <f t="shared" si="22"/>
        <v>0.461928906517519+0.719144377958084i</v>
      </c>
      <c r="CY17" s="2">
        <f>1</f>
        <v>1</v>
      </c>
      <c r="CZ17" s="2">
        <f>1</f>
        <v>1</v>
      </c>
      <c r="DA17" s="2">
        <f>1</f>
        <v>1</v>
      </c>
      <c r="DB17" s="2">
        <f>1</f>
        <v>1</v>
      </c>
      <c r="DC17" s="2" t="str">
        <f t="shared" si="23"/>
        <v>-0.999999999999994-5.55111512312578E-17i</v>
      </c>
      <c r="DD17" s="2">
        <f>0</f>
        <v>0</v>
      </c>
      <c r="DF17" s="2" t="s">
        <v>82</v>
      </c>
      <c r="DG17" s="2">
        <f>0</f>
        <v>0</v>
      </c>
      <c r="DH17" s="2" t="str">
        <f t="shared" si="24"/>
        <v>-1.98358284342432</v>
      </c>
      <c r="DI17" s="2" t="str">
        <f t="shared" si="24"/>
        <v>-0.390292033975622-0.817861656304528i</v>
      </c>
      <c r="DJ17" s="2" t="str">
        <f t="shared" si="24"/>
        <v>-0.390292033975622+0.817861656304528i</v>
      </c>
      <c r="DK17" s="2" t="str">
        <f t="shared" si="24"/>
        <v>0.840309098340532</v>
      </c>
      <c r="DL17" s="2" t="str">
        <f t="shared" si="24"/>
        <v>0.461928906517519-0.719144377958084i</v>
      </c>
      <c r="DM17" s="2" t="str">
        <f t="shared" si="24"/>
        <v>0.461928906517519+0.719144377958084i</v>
      </c>
      <c r="DN17" s="2">
        <f>1</f>
        <v>1</v>
      </c>
      <c r="DO17" s="2">
        <f>1</f>
        <v>1</v>
      </c>
      <c r="DP17" s="2">
        <f>1</f>
        <v>1</v>
      </c>
      <c r="DQ17" s="2">
        <f>1</f>
        <v>1</v>
      </c>
      <c r="DR17" s="2" t="str">
        <f t="shared" si="25"/>
        <v>-0.999999999999994-5.55111512312578E-17i</v>
      </c>
      <c r="DS17" s="2">
        <f>0</f>
        <v>0</v>
      </c>
      <c r="DU17" s="2" t="s">
        <v>83</v>
      </c>
      <c r="DV17" s="2">
        <f>0</f>
        <v>0</v>
      </c>
      <c r="DW17" s="2" t="str">
        <f t="shared" si="26"/>
        <v>-1.98358284342432</v>
      </c>
      <c r="DX17" s="2" t="str">
        <f t="shared" si="26"/>
        <v>-0.390292033975622-0.817861656304528i</v>
      </c>
      <c r="DY17" s="2" t="str">
        <f t="shared" si="26"/>
        <v>-0.390292033975622+0.817861656304528i</v>
      </c>
      <c r="DZ17" s="2" t="str">
        <f t="shared" si="26"/>
        <v>0.840309098340532</v>
      </c>
      <c r="EA17" s="2" t="str">
        <f t="shared" si="26"/>
        <v>0.461928906517519-0.719144377958084i</v>
      </c>
      <c r="EB17" s="2" t="str">
        <f t="shared" si="26"/>
        <v>0.461928906517519+0.719144377958084i</v>
      </c>
      <c r="EC17" s="2">
        <f>1</f>
        <v>1</v>
      </c>
      <c r="ED17" s="2">
        <f>1</f>
        <v>1</v>
      </c>
      <c r="EE17" s="2">
        <f>1</f>
        <v>1</v>
      </c>
      <c r="EF17" s="2">
        <f>1</f>
        <v>1</v>
      </c>
      <c r="EG17" s="2" t="str">
        <f t="shared" si="27"/>
        <v>-0.999999999999994-5.55111512312578E-17i</v>
      </c>
      <c r="EH17" s="2">
        <f>0</f>
        <v>0</v>
      </c>
      <c r="EJ17" s="2" t="s">
        <v>84</v>
      </c>
      <c r="EK17" s="2">
        <f>0</f>
        <v>0</v>
      </c>
      <c r="EL17" s="2" t="str">
        <f t="shared" si="28"/>
        <v>-1.98358284342432</v>
      </c>
      <c r="EM17" s="2" t="str">
        <f t="shared" si="28"/>
        <v>-0.390292033975622-0.817861656304528i</v>
      </c>
      <c r="EN17" s="2" t="str">
        <f t="shared" si="28"/>
        <v>-0.390292033975622+0.817861656304528i</v>
      </c>
      <c r="EO17" s="2" t="str">
        <f t="shared" si="28"/>
        <v>0.840309098340532</v>
      </c>
      <c r="EP17" s="2" t="str">
        <f t="shared" si="28"/>
        <v>0.461928906517519-0.719144377958084i</v>
      </c>
      <c r="EQ17" s="2" t="str">
        <f t="shared" si="28"/>
        <v>0.461928906517519+0.719144377958084i</v>
      </c>
      <c r="ER17" s="2">
        <f>1</f>
        <v>1</v>
      </c>
      <c r="ES17" s="2">
        <f>1</f>
        <v>1</v>
      </c>
      <c r="ET17" s="2">
        <f>1</f>
        <v>1</v>
      </c>
      <c r="EU17" s="2">
        <f>1</f>
        <v>1</v>
      </c>
      <c r="EV17" s="2" t="str">
        <f t="shared" si="29"/>
        <v>-0.999999999999994-5.55111512312578E-17i</v>
      </c>
      <c r="EW17" s="2">
        <f>0</f>
        <v>0</v>
      </c>
      <c r="EX17" s="2" t="str">
        <f t="shared" si="30"/>
        <v>0.00134791713579428</v>
      </c>
      <c r="EY17" s="2" t="str">
        <f t="shared" si="31"/>
        <v>-0.162248813221589+0.149435477155155i</v>
      </c>
      <c r="EZ17" s="2" t="str">
        <f t="shared" si="32"/>
        <v>-0.162248813221589-0.149435477155155i</v>
      </c>
      <c r="FA17" s="2" t="str">
        <f t="shared" si="33"/>
        <v>-0.274833405803853-0.378275730889934i</v>
      </c>
      <c r="FB17" s="2" t="str">
        <f t="shared" si="34"/>
        <v>0.396715250750347+0.0310987686034531i</v>
      </c>
      <c r="FC17" s="2" t="str">
        <f t="shared" si="35"/>
        <v>0.396715250750348-0.031098768603453i</v>
      </c>
      <c r="FD17" s="2" t="str">
        <f t="shared" si="36"/>
        <v>0</v>
      </c>
      <c r="FE17" s="2" t="str">
        <f t="shared" si="37"/>
        <v>0</v>
      </c>
      <c r="FF17" s="2" t="str">
        <f t="shared" si="38"/>
        <v>0</v>
      </c>
      <c r="FG17" s="2" t="str">
        <f t="shared" si="39"/>
        <v>0</v>
      </c>
      <c r="FH17" s="2">
        <f t="shared" si="40"/>
        <v>-3.7000000000000033</v>
      </c>
    </row>
    <row r="18" spans="1:164" x14ac:dyDescent="0.4">
      <c r="A18" s="1">
        <f t="shared" si="41"/>
        <v>-3.6000000000000032</v>
      </c>
      <c r="B18" s="1">
        <f t="shared" si="2"/>
        <v>0.25713586298986602</v>
      </c>
      <c r="C18" s="1">
        <f t="shared" si="3"/>
        <v>-0.43701975237569901</v>
      </c>
      <c r="D18" s="5" t="str">
        <f t="shared" si="4"/>
        <v>0.257135862989866-0.437019752375699i</v>
      </c>
      <c r="E18" s="2" t="s">
        <v>76</v>
      </c>
      <c r="F18" s="2" t="s">
        <v>46</v>
      </c>
      <c r="G18" s="2">
        <f t="shared" si="5"/>
        <v>1</v>
      </c>
      <c r="H18" s="2" t="str">
        <f t="shared" si="0"/>
        <v>1.5932908094487-0.817861656304528i</v>
      </c>
      <c r="I18" s="2" t="str">
        <f t="shared" si="0"/>
        <v>1.5932908094487+0.817861656304528i</v>
      </c>
      <c r="J18" s="2" t="str">
        <f t="shared" si="0"/>
        <v>2.82389194176485</v>
      </c>
      <c r="K18" s="2" t="str">
        <f t="shared" si="0"/>
        <v>2.44551174994184-0.719144377958084i</v>
      </c>
      <c r="L18" s="2" t="str">
        <f t="shared" si="0"/>
        <v>2.44551174994184+0.719144377958084i</v>
      </c>
      <c r="M18" s="2">
        <f>1</f>
        <v>1</v>
      </c>
      <c r="N18" s="2">
        <f>1</f>
        <v>1</v>
      </c>
      <c r="O18" s="2">
        <f>1</f>
        <v>1</v>
      </c>
      <c r="P18" s="2">
        <f>1</f>
        <v>1</v>
      </c>
      <c r="Q18" s="2" t="str">
        <f t="shared" si="6"/>
        <v>58.8532614995167</v>
      </c>
      <c r="R18" s="2" t="str">
        <f t="shared" si="7"/>
        <v>0.0849530086324153</v>
      </c>
      <c r="T18" s="2" t="s">
        <v>77</v>
      </c>
      <c r="U18" s="2" t="s">
        <v>47</v>
      </c>
      <c r="V18" s="2" t="str">
        <f t="shared" si="8"/>
        <v>-1.5932908094487+0.817861656304528i</v>
      </c>
      <c r="W18" s="2">
        <f t="shared" si="8"/>
        <v>1</v>
      </c>
      <c r="X18" s="2" t="str">
        <f t="shared" si="8"/>
        <v>1.63572331260906i</v>
      </c>
      <c r="Y18" s="2" t="str">
        <f t="shared" si="8"/>
        <v>1.23060113231615+0.817861656304528i</v>
      </c>
      <c r="Z18" s="2" t="str">
        <f t="shared" si="8"/>
        <v>0.852220940493141+0.0987172783464441i</v>
      </c>
      <c r="AA18" s="2" t="str">
        <f t="shared" si="8"/>
        <v>0.852220940493141+1.53700603426261i</v>
      </c>
      <c r="AB18" s="2">
        <f>1</f>
        <v>1</v>
      </c>
      <c r="AC18" s="2">
        <f>1</f>
        <v>1</v>
      </c>
      <c r="AD18" s="2">
        <f>1</f>
        <v>1</v>
      </c>
      <c r="AE18" s="2">
        <f>1</f>
        <v>1</v>
      </c>
      <c r="AF18" s="2" t="str">
        <f t="shared" si="1"/>
        <v>6.27478159594298-1.79494607276719i</v>
      </c>
      <c r="AG18" s="2" t="str">
        <f t="shared" si="9"/>
        <v>-0.874475075687128+1.12576502827515i</v>
      </c>
      <c r="AI18" s="2" t="s">
        <v>78</v>
      </c>
      <c r="AJ18" s="2" t="s">
        <v>48</v>
      </c>
      <c r="AK18" s="2" t="str">
        <f t="shared" si="10"/>
        <v>-1.5932908094487-0.817861656304528i</v>
      </c>
      <c r="AL18" s="2" t="str">
        <f t="shared" si="10"/>
        <v>-1.63572331260906i</v>
      </c>
      <c r="AM18" s="2">
        <f t="shared" si="10"/>
        <v>1</v>
      </c>
      <c r="AN18" s="2" t="str">
        <f t="shared" si="10"/>
        <v>1.23060113231615-0.817861656304528i</v>
      </c>
      <c r="AO18" s="2" t="str">
        <f t="shared" si="10"/>
        <v>0.852220940493141-1.53700603426261i</v>
      </c>
      <c r="AP18" s="2" t="str">
        <f t="shared" si="10"/>
        <v>0.852220940493141-0.0987172783464441i</v>
      </c>
      <c r="AQ18" s="2">
        <f>1</f>
        <v>1</v>
      </c>
      <c r="AR18" s="2">
        <f>1</f>
        <v>1</v>
      </c>
      <c r="AS18" s="2">
        <f>1</f>
        <v>1</v>
      </c>
      <c r="AT18" s="2">
        <f>1</f>
        <v>1</v>
      </c>
      <c r="AU18" s="2" t="str">
        <f t="shared" si="11"/>
        <v>6.27478159594298+1.79494607276719i</v>
      </c>
      <c r="AV18" s="2" t="str">
        <f t="shared" si="12"/>
        <v>-0.874475075687128-1.12576502827515i</v>
      </c>
      <c r="AX18" s="2" t="s">
        <v>79</v>
      </c>
      <c r="AY18" s="2" t="s">
        <v>49</v>
      </c>
      <c r="AZ18" s="2" t="str">
        <f t="shared" si="13"/>
        <v>-2.82389194176485</v>
      </c>
      <c r="BA18" s="2" t="str">
        <f t="shared" si="13"/>
        <v>-1.23060113231615-0.817861656304528i</v>
      </c>
      <c r="BB18" s="2" t="str">
        <f t="shared" si="13"/>
        <v>-1.23060113231615+0.817861656304528i</v>
      </c>
      <c r="BC18" s="2">
        <f t="shared" si="13"/>
        <v>1</v>
      </c>
      <c r="BD18" s="2" t="str">
        <f t="shared" si="13"/>
        <v>-0.378380191823013-0.719144377958084i</v>
      </c>
      <c r="BE18" s="2" t="str">
        <f t="shared" si="13"/>
        <v>-0.378380191823013+0.719144377958084i</v>
      </c>
      <c r="BF18" s="2">
        <f>1</f>
        <v>1</v>
      </c>
      <c r="BG18" s="2">
        <f>1</f>
        <v>1</v>
      </c>
      <c r="BH18" s="2">
        <f>1</f>
        <v>1</v>
      </c>
      <c r="BI18" s="2">
        <f>1</f>
        <v>1</v>
      </c>
      <c r="BJ18" s="2" t="str">
        <f t="shared" si="14"/>
        <v>-4.07122047397905</v>
      </c>
      <c r="BK18" s="2" t="str">
        <f t="shared" si="15"/>
        <v>0.578098346342082+1.7792037634052i</v>
      </c>
      <c r="BM18" s="2" t="s">
        <v>80</v>
      </c>
      <c r="BN18" s="2" t="s">
        <v>50</v>
      </c>
      <c r="BO18" s="2" t="str">
        <f t="shared" si="16"/>
        <v>-2.44551174994184+0.719144377958084i</v>
      </c>
      <c r="BP18" s="2" t="str">
        <f t="shared" si="16"/>
        <v>-0.852220940493141-0.0987172783464441i</v>
      </c>
      <c r="BQ18" s="2" t="str">
        <f t="shared" si="16"/>
        <v>-0.852220940493141+1.53700603426261i</v>
      </c>
      <c r="BR18" s="2" t="str">
        <f t="shared" si="16"/>
        <v>0.378380191823013+0.719144377958084i</v>
      </c>
      <c r="BS18" s="2">
        <f t="shared" si="16"/>
        <v>1</v>
      </c>
      <c r="BT18" s="2" t="str">
        <f t="shared" si="16"/>
        <v>1.43828875591617i</v>
      </c>
      <c r="BU18" s="2">
        <f>1</f>
        <v>1</v>
      </c>
      <c r="BV18" s="2">
        <f>1</f>
        <v>1</v>
      </c>
      <c r="BW18" s="2">
        <f>1</f>
        <v>1</v>
      </c>
      <c r="BX18" s="2">
        <f>1</f>
        <v>1</v>
      </c>
      <c r="BY18" s="2" t="str">
        <f t="shared" si="17"/>
        <v>-0.66580210871221-4.44240450204294i</v>
      </c>
      <c r="BZ18" s="2" t="str">
        <f t="shared" si="18"/>
        <v>0.251891707549134-1.74155662282298i</v>
      </c>
      <c r="CB18" s="2" t="s">
        <v>81</v>
      </c>
      <c r="CC18" s="2" t="s">
        <v>51</v>
      </c>
      <c r="CD18" s="2" t="str">
        <f t="shared" si="19"/>
        <v>-2.44551174994184-0.719144377958084i</v>
      </c>
      <c r="CE18" s="2" t="str">
        <f t="shared" si="19"/>
        <v>-0.852220940493141-1.53700603426261i</v>
      </c>
      <c r="CF18" s="2" t="str">
        <f t="shared" si="19"/>
        <v>-0.852220940493141+0.0987172783464441i</v>
      </c>
      <c r="CG18" s="2" t="str">
        <f t="shared" si="19"/>
        <v>0.378380191823013-0.719144377958084i</v>
      </c>
      <c r="CH18" s="2" t="str">
        <f t="shared" si="19"/>
        <v>-1.43828875591617i</v>
      </c>
      <c r="CI18" s="2">
        <f t="shared" si="19"/>
        <v>1</v>
      </c>
      <c r="CJ18" s="2">
        <f>1</f>
        <v>1</v>
      </c>
      <c r="CK18" s="2">
        <f>1</f>
        <v>1</v>
      </c>
      <c r="CL18" s="2">
        <f>1</f>
        <v>1</v>
      </c>
      <c r="CM18" s="2">
        <f>1</f>
        <v>1</v>
      </c>
      <c r="CN18" s="2" t="str">
        <f t="shared" si="20"/>
        <v>-0.665802108712209+4.44240450204294i</v>
      </c>
      <c r="CO18" s="2" t="str">
        <f t="shared" si="21"/>
        <v>0.251891707549134+1.74155662282298i</v>
      </c>
      <c r="CQ18" s="2" t="s">
        <v>82</v>
      </c>
      <c r="CR18" s="2">
        <f>0</f>
        <v>0</v>
      </c>
      <c r="CS18" s="2" t="str">
        <f t="shared" si="22"/>
        <v>-1.98358284342432</v>
      </c>
      <c r="CT18" s="2" t="str">
        <f t="shared" si="22"/>
        <v>-0.390292033975622-0.817861656304528i</v>
      </c>
      <c r="CU18" s="2" t="str">
        <f t="shared" si="22"/>
        <v>-0.390292033975622+0.817861656304528i</v>
      </c>
      <c r="CV18" s="2" t="str">
        <f t="shared" si="22"/>
        <v>0.840309098340532</v>
      </c>
      <c r="CW18" s="2" t="str">
        <f t="shared" si="22"/>
        <v>0.461928906517519-0.719144377958084i</v>
      </c>
      <c r="CX18" s="2" t="str">
        <f t="shared" si="22"/>
        <v>0.461928906517519+0.719144377958084i</v>
      </c>
      <c r="CY18" s="2">
        <f>1</f>
        <v>1</v>
      </c>
      <c r="CZ18" s="2">
        <f>1</f>
        <v>1</v>
      </c>
      <c r="DA18" s="2">
        <f>1</f>
        <v>1</v>
      </c>
      <c r="DB18" s="2">
        <f>1</f>
        <v>1</v>
      </c>
      <c r="DC18" s="2" t="str">
        <f t="shared" si="23"/>
        <v>-0.999999999999994-5.55111512312578E-17i</v>
      </c>
      <c r="DD18" s="2">
        <f>0</f>
        <v>0</v>
      </c>
      <c r="DF18" s="2" t="s">
        <v>83</v>
      </c>
      <c r="DG18" s="2">
        <f>0</f>
        <v>0</v>
      </c>
      <c r="DH18" s="2" t="str">
        <f t="shared" si="24"/>
        <v>-1.98358284342432</v>
      </c>
      <c r="DI18" s="2" t="str">
        <f t="shared" si="24"/>
        <v>-0.390292033975622-0.817861656304528i</v>
      </c>
      <c r="DJ18" s="2" t="str">
        <f t="shared" si="24"/>
        <v>-0.390292033975622+0.817861656304528i</v>
      </c>
      <c r="DK18" s="2" t="str">
        <f t="shared" si="24"/>
        <v>0.840309098340532</v>
      </c>
      <c r="DL18" s="2" t="str">
        <f t="shared" si="24"/>
        <v>0.461928906517519-0.719144377958084i</v>
      </c>
      <c r="DM18" s="2" t="str">
        <f t="shared" si="24"/>
        <v>0.461928906517519+0.719144377958084i</v>
      </c>
      <c r="DN18" s="2">
        <f>1</f>
        <v>1</v>
      </c>
      <c r="DO18" s="2">
        <f>1</f>
        <v>1</v>
      </c>
      <c r="DP18" s="2">
        <f>1</f>
        <v>1</v>
      </c>
      <c r="DQ18" s="2">
        <f>1</f>
        <v>1</v>
      </c>
      <c r="DR18" s="2" t="str">
        <f t="shared" si="25"/>
        <v>-0.999999999999994-5.55111512312578E-17i</v>
      </c>
      <c r="DS18" s="2">
        <f>0</f>
        <v>0</v>
      </c>
      <c r="DU18" s="2" t="s">
        <v>84</v>
      </c>
      <c r="DV18" s="2">
        <f>0</f>
        <v>0</v>
      </c>
      <c r="DW18" s="2" t="str">
        <f t="shared" si="26"/>
        <v>-1.98358284342432</v>
      </c>
      <c r="DX18" s="2" t="str">
        <f t="shared" si="26"/>
        <v>-0.390292033975622-0.817861656304528i</v>
      </c>
      <c r="DY18" s="2" t="str">
        <f t="shared" si="26"/>
        <v>-0.390292033975622+0.817861656304528i</v>
      </c>
      <c r="DZ18" s="2" t="str">
        <f t="shared" si="26"/>
        <v>0.840309098340532</v>
      </c>
      <c r="EA18" s="2" t="str">
        <f t="shared" si="26"/>
        <v>0.461928906517519-0.719144377958084i</v>
      </c>
      <c r="EB18" s="2" t="str">
        <f t="shared" si="26"/>
        <v>0.461928906517519+0.719144377958084i</v>
      </c>
      <c r="EC18" s="2">
        <f>1</f>
        <v>1</v>
      </c>
      <c r="ED18" s="2">
        <f>1</f>
        <v>1</v>
      </c>
      <c r="EE18" s="2">
        <f>1</f>
        <v>1</v>
      </c>
      <c r="EF18" s="2">
        <f>1</f>
        <v>1</v>
      </c>
      <c r="EG18" s="2" t="str">
        <f t="shared" si="27"/>
        <v>-0.999999999999994-5.55111512312578E-17i</v>
      </c>
      <c r="EH18" s="2">
        <f>0</f>
        <v>0</v>
      </c>
      <c r="EJ18" s="2" t="s">
        <v>88</v>
      </c>
      <c r="EK18" s="2">
        <f>0</f>
        <v>0</v>
      </c>
      <c r="EL18" s="2" t="str">
        <f t="shared" si="28"/>
        <v>-1.98358284342432</v>
      </c>
      <c r="EM18" s="2" t="str">
        <f t="shared" si="28"/>
        <v>-0.390292033975622-0.817861656304528i</v>
      </c>
      <c r="EN18" s="2" t="str">
        <f t="shared" si="28"/>
        <v>-0.390292033975622+0.817861656304528i</v>
      </c>
      <c r="EO18" s="2" t="str">
        <f t="shared" si="28"/>
        <v>0.840309098340532</v>
      </c>
      <c r="EP18" s="2" t="str">
        <f t="shared" si="28"/>
        <v>0.461928906517519-0.719144377958084i</v>
      </c>
      <c r="EQ18" s="2" t="str">
        <f t="shared" si="28"/>
        <v>0.461928906517519+0.719144377958084i</v>
      </c>
      <c r="ER18" s="2">
        <f>1</f>
        <v>1</v>
      </c>
      <c r="ES18" s="2">
        <f>1</f>
        <v>1</v>
      </c>
      <c r="ET18" s="2">
        <f>1</f>
        <v>1</v>
      </c>
      <c r="EU18" s="2">
        <f>1</f>
        <v>1</v>
      </c>
      <c r="EV18" s="2" t="str">
        <f t="shared" si="29"/>
        <v>-0.999999999999994-5.55111512312578E-17i</v>
      </c>
      <c r="EW18" s="2">
        <f>0</f>
        <v>0</v>
      </c>
      <c r="EX18" s="2" t="str">
        <f t="shared" si="30"/>
        <v>0.00144347155056331</v>
      </c>
      <c r="EY18" s="2" t="str">
        <f t="shared" si="31"/>
        <v>-0.176261950399819+0.128990040569703i</v>
      </c>
      <c r="EZ18" s="2" t="str">
        <f t="shared" si="32"/>
        <v>-0.176261950399819-0.128990040569703i</v>
      </c>
      <c r="FA18" s="2" t="str">
        <f t="shared" si="33"/>
        <v>-0.141996325189697-0.437019752375699i</v>
      </c>
      <c r="FB18" s="2" t="str">
        <f t="shared" si="34"/>
        <v>0.375106308714319+0.112920441767896i</v>
      </c>
      <c r="FC18" s="2" t="str">
        <f t="shared" si="35"/>
        <v>0.375106308714319-0.112920441767896i</v>
      </c>
      <c r="FD18" s="2" t="str">
        <f t="shared" si="36"/>
        <v>0</v>
      </c>
      <c r="FE18" s="2" t="str">
        <f t="shared" si="37"/>
        <v>0</v>
      </c>
      <c r="FF18" s="2" t="str">
        <f t="shared" si="38"/>
        <v>0</v>
      </c>
      <c r="FG18" s="2" t="str">
        <f t="shared" si="39"/>
        <v>0</v>
      </c>
      <c r="FH18" s="2">
        <f t="shared" si="40"/>
        <v>-3.6000000000000032</v>
      </c>
    </row>
    <row r="19" spans="1:164" x14ac:dyDescent="0.4">
      <c r="A19" s="1">
        <f t="shared" si="41"/>
        <v>-3.5000000000000031</v>
      </c>
      <c r="B19" s="1">
        <f t="shared" si="2"/>
        <v>0.30039412316859099</v>
      </c>
      <c r="C19" s="1">
        <f t="shared" si="3"/>
        <v>-0.45158410558684497</v>
      </c>
      <c r="D19" s="5" t="str">
        <f t="shared" si="4"/>
        <v>0.300394123168591-0.451584105586845i</v>
      </c>
      <c r="E19" s="2" t="s">
        <v>77</v>
      </c>
      <c r="F19" s="2" t="s">
        <v>46</v>
      </c>
      <c r="G19" s="2">
        <f t="shared" si="5"/>
        <v>1</v>
      </c>
      <c r="H19" s="2" t="str">
        <f t="shared" si="0"/>
        <v>1.5932908094487-0.817861656304528i</v>
      </c>
      <c r="I19" s="2" t="str">
        <f t="shared" si="0"/>
        <v>1.5932908094487+0.817861656304528i</v>
      </c>
      <c r="J19" s="2" t="str">
        <f t="shared" si="0"/>
        <v>2.82389194176485</v>
      </c>
      <c r="K19" s="2" t="str">
        <f t="shared" si="0"/>
        <v>2.44551174994184-0.719144377958084i</v>
      </c>
      <c r="L19" s="2" t="str">
        <f t="shared" si="0"/>
        <v>2.44551174994184+0.719144377958084i</v>
      </c>
      <c r="M19" s="2">
        <f>1</f>
        <v>1</v>
      </c>
      <c r="N19" s="2">
        <f>1</f>
        <v>1</v>
      </c>
      <c r="O19" s="2">
        <f>1</f>
        <v>1</v>
      </c>
      <c r="P19" s="2">
        <f>1</f>
        <v>1</v>
      </c>
      <c r="Q19" s="2" t="str">
        <f t="shared" si="6"/>
        <v>58.8532614995167</v>
      </c>
      <c r="R19" s="2" t="str">
        <f t="shared" si="7"/>
        <v>0.0909753632766084</v>
      </c>
      <c r="T19" s="2" t="s">
        <v>78</v>
      </c>
      <c r="U19" s="2" t="s">
        <v>47</v>
      </c>
      <c r="V19" s="2" t="str">
        <f t="shared" si="8"/>
        <v>-1.5932908094487+0.817861656304528i</v>
      </c>
      <c r="W19" s="2">
        <f t="shared" si="8"/>
        <v>1</v>
      </c>
      <c r="X19" s="2" t="str">
        <f t="shared" si="8"/>
        <v>1.63572331260906i</v>
      </c>
      <c r="Y19" s="2" t="str">
        <f t="shared" si="8"/>
        <v>1.23060113231615+0.817861656304528i</v>
      </c>
      <c r="Z19" s="2" t="str">
        <f t="shared" si="8"/>
        <v>0.852220940493141+0.0987172783464441i</v>
      </c>
      <c r="AA19" s="2" t="str">
        <f t="shared" si="8"/>
        <v>0.852220940493141+1.53700603426261i</v>
      </c>
      <c r="AB19" s="2">
        <f>1</f>
        <v>1</v>
      </c>
      <c r="AC19" s="2">
        <f>1</f>
        <v>1</v>
      </c>
      <c r="AD19" s="2">
        <f>1</f>
        <v>1</v>
      </c>
      <c r="AE19" s="2">
        <f>1</f>
        <v>1</v>
      </c>
      <c r="AF19" s="2" t="str">
        <f t="shared" si="1"/>
        <v>6.27478159594298-1.79494607276719i</v>
      </c>
      <c r="AG19" s="2" t="str">
        <f t="shared" si="9"/>
        <v>-0.985630122939026+1.01042346067564i</v>
      </c>
      <c r="AI19" s="2" t="s">
        <v>79</v>
      </c>
      <c r="AJ19" s="2" t="s">
        <v>48</v>
      </c>
      <c r="AK19" s="2" t="str">
        <f t="shared" si="10"/>
        <v>-1.5932908094487-0.817861656304528i</v>
      </c>
      <c r="AL19" s="2" t="str">
        <f t="shared" si="10"/>
        <v>-1.63572331260906i</v>
      </c>
      <c r="AM19" s="2">
        <f t="shared" si="10"/>
        <v>1</v>
      </c>
      <c r="AN19" s="2" t="str">
        <f t="shared" si="10"/>
        <v>1.23060113231615-0.817861656304528i</v>
      </c>
      <c r="AO19" s="2" t="str">
        <f t="shared" si="10"/>
        <v>0.852220940493141-1.53700603426261i</v>
      </c>
      <c r="AP19" s="2" t="str">
        <f t="shared" si="10"/>
        <v>0.852220940493141-0.0987172783464441i</v>
      </c>
      <c r="AQ19" s="2">
        <f>1</f>
        <v>1</v>
      </c>
      <c r="AR19" s="2">
        <f>1</f>
        <v>1</v>
      </c>
      <c r="AS19" s="2">
        <f>1</f>
        <v>1</v>
      </c>
      <c r="AT19" s="2">
        <f>1</f>
        <v>1</v>
      </c>
      <c r="AU19" s="2" t="str">
        <f t="shared" si="11"/>
        <v>6.27478159594298+1.79494607276719i</v>
      </c>
      <c r="AV19" s="2" t="str">
        <f t="shared" si="12"/>
        <v>-0.985630122939026-1.01042346067564i</v>
      </c>
      <c r="AX19" s="2" t="s">
        <v>80</v>
      </c>
      <c r="AY19" s="2" t="s">
        <v>49</v>
      </c>
      <c r="AZ19" s="2" t="str">
        <f t="shared" si="13"/>
        <v>-2.82389194176485</v>
      </c>
      <c r="BA19" s="2" t="str">
        <f t="shared" si="13"/>
        <v>-1.23060113231615-0.817861656304528i</v>
      </c>
      <c r="BB19" s="2" t="str">
        <f t="shared" si="13"/>
        <v>-1.23060113231615+0.817861656304528i</v>
      </c>
      <c r="BC19" s="2">
        <f t="shared" si="13"/>
        <v>1</v>
      </c>
      <c r="BD19" s="2" t="str">
        <f t="shared" si="13"/>
        <v>-0.378380191823013-0.719144377958084i</v>
      </c>
      <c r="BE19" s="2" t="str">
        <f t="shared" si="13"/>
        <v>-0.378380191823013+0.719144377958084i</v>
      </c>
      <c r="BF19" s="2">
        <f>1</f>
        <v>1</v>
      </c>
      <c r="BG19" s="2">
        <f>1</f>
        <v>1</v>
      </c>
      <c r="BH19" s="2">
        <f>1</f>
        <v>1</v>
      </c>
      <c r="BI19" s="2">
        <f>1</f>
        <v>1</v>
      </c>
      <c r="BJ19" s="2" t="str">
        <f t="shared" si="14"/>
        <v>-4.07122047397905</v>
      </c>
      <c r="BK19" s="2" t="str">
        <f t="shared" si="15"/>
        <v>1.55407947960454E-14+1.83849845638868i</v>
      </c>
      <c r="BM19" s="2" t="s">
        <v>81</v>
      </c>
      <c r="BN19" s="2" t="s">
        <v>50</v>
      </c>
      <c r="BO19" s="2" t="str">
        <f t="shared" si="16"/>
        <v>-2.44551174994184+0.719144377958084i</v>
      </c>
      <c r="BP19" s="2" t="str">
        <f t="shared" si="16"/>
        <v>-0.852220940493141-0.0987172783464441i</v>
      </c>
      <c r="BQ19" s="2" t="str">
        <f t="shared" si="16"/>
        <v>-0.852220940493141+1.53700603426261i</v>
      </c>
      <c r="BR19" s="2" t="str">
        <f t="shared" si="16"/>
        <v>0.378380191823013+0.719144377958084i</v>
      </c>
      <c r="BS19" s="2">
        <f t="shared" si="16"/>
        <v>1</v>
      </c>
      <c r="BT19" s="2" t="str">
        <f t="shared" si="16"/>
        <v>1.43828875591617i</v>
      </c>
      <c r="BU19" s="2">
        <f>1</f>
        <v>1</v>
      </c>
      <c r="BV19" s="2">
        <f>1</f>
        <v>1</v>
      </c>
      <c r="BW19" s="2">
        <f>1</f>
        <v>1</v>
      </c>
      <c r="BX19" s="2">
        <f>1</f>
        <v>1</v>
      </c>
      <c r="BY19" s="2" t="str">
        <f t="shared" si="17"/>
        <v>-0.66580210871221-4.44240450204294i</v>
      </c>
      <c r="BZ19" s="2" t="str">
        <f t="shared" si="18"/>
        <v>0.606692159517351-1.62255555130504i</v>
      </c>
      <c r="CB19" s="2" t="s">
        <v>82</v>
      </c>
      <c r="CC19" s="2" t="s">
        <v>51</v>
      </c>
      <c r="CD19" s="2" t="str">
        <f t="shared" si="19"/>
        <v>-2.44551174994184-0.719144377958084i</v>
      </c>
      <c r="CE19" s="2" t="str">
        <f t="shared" si="19"/>
        <v>-0.852220940493141-1.53700603426261i</v>
      </c>
      <c r="CF19" s="2" t="str">
        <f t="shared" si="19"/>
        <v>-0.852220940493141+0.0987172783464441i</v>
      </c>
      <c r="CG19" s="2" t="str">
        <f t="shared" si="19"/>
        <v>0.378380191823013-0.719144377958084i</v>
      </c>
      <c r="CH19" s="2" t="str">
        <f t="shared" si="19"/>
        <v>-1.43828875591617i</v>
      </c>
      <c r="CI19" s="2">
        <f t="shared" si="19"/>
        <v>1</v>
      </c>
      <c r="CJ19" s="2">
        <f>1</f>
        <v>1</v>
      </c>
      <c r="CK19" s="2">
        <f>1</f>
        <v>1</v>
      </c>
      <c r="CL19" s="2">
        <f>1</f>
        <v>1</v>
      </c>
      <c r="CM19" s="2">
        <f>1</f>
        <v>1</v>
      </c>
      <c r="CN19" s="2" t="str">
        <f t="shared" si="20"/>
        <v>-0.665802108712209+4.44240450204294i</v>
      </c>
      <c r="CO19" s="2" t="str">
        <f t="shared" si="21"/>
        <v>0.606692159517351+1.62255555130504i</v>
      </c>
      <c r="CQ19" s="2" t="s">
        <v>83</v>
      </c>
      <c r="CR19" s="2">
        <f>0</f>
        <v>0</v>
      </c>
      <c r="CS19" s="2" t="str">
        <f t="shared" si="22"/>
        <v>-1.98358284342432</v>
      </c>
      <c r="CT19" s="2" t="str">
        <f t="shared" si="22"/>
        <v>-0.390292033975622-0.817861656304528i</v>
      </c>
      <c r="CU19" s="2" t="str">
        <f t="shared" si="22"/>
        <v>-0.390292033975622+0.817861656304528i</v>
      </c>
      <c r="CV19" s="2" t="str">
        <f t="shared" si="22"/>
        <v>0.840309098340532</v>
      </c>
      <c r="CW19" s="2" t="str">
        <f t="shared" si="22"/>
        <v>0.461928906517519-0.719144377958084i</v>
      </c>
      <c r="CX19" s="2" t="str">
        <f t="shared" si="22"/>
        <v>0.461928906517519+0.719144377958084i</v>
      </c>
      <c r="CY19" s="2">
        <f>1</f>
        <v>1</v>
      </c>
      <c r="CZ19" s="2">
        <f>1</f>
        <v>1</v>
      </c>
      <c r="DA19" s="2">
        <f>1</f>
        <v>1</v>
      </c>
      <c r="DB19" s="2">
        <f>1</f>
        <v>1</v>
      </c>
      <c r="DC19" s="2" t="str">
        <f t="shared" si="23"/>
        <v>-0.999999999999994-5.55111512312578E-17i</v>
      </c>
      <c r="DD19" s="2">
        <f>0</f>
        <v>0</v>
      </c>
      <c r="DF19" s="2" t="s">
        <v>84</v>
      </c>
      <c r="DG19" s="2">
        <f>0</f>
        <v>0</v>
      </c>
      <c r="DH19" s="2" t="str">
        <f t="shared" si="24"/>
        <v>-1.98358284342432</v>
      </c>
      <c r="DI19" s="2" t="str">
        <f t="shared" si="24"/>
        <v>-0.390292033975622-0.817861656304528i</v>
      </c>
      <c r="DJ19" s="2" t="str">
        <f t="shared" si="24"/>
        <v>-0.390292033975622+0.817861656304528i</v>
      </c>
      <c r="DK19" s="2" t="str">
        <f t="shared" si="24"/>
        <v>0.840309098340532</v>
      </c>
      <c r="DL19" s="2" t="str">
        <f t="shared" si="24"/>
        <v>0.461928906517519-0.719144377958084i</v>
      </c>
      <c r="DM19" s="2" t="str">
        <f t="shared" si="24"/>
        <v>0.461928906517519+0.719144377958084i</v>
      </c>
      <c r="DN19" s="2">
        <f>1</f>
        <v>1</v>
      </c>
      <c r="DO19" s="2">
        <f>1</f>
        <v>1</v>
      </c>
      <c r="DP19" s="2">
        <f>1</f>
        <v>1</v>
      </c>
      <c r="DQ19" s="2">
        <f>1</f>
        <v>1</v>
      </c>
      <c r="DR19" s="2" t="str">
        <f t="shared" si="25"/>
        <v>-0.999999999999994-5.55111512312578E-17i</v>
      </c>
      <c r="DS19" s="2">
        <f>0</f>
        <v>0</v>
      </c>
      <c r="DU19" s="2" t="s">
        <v>88</v>
      </c>
      <c r="DV19" s="2">
        <f>0</f>
        <v>0</v>
      </c>
      <c r="DW19" s="2" t="str">
        <f t="shared" si="26"/>
        <v>-1.98358284342432</v>
      </c>
      <c r="DX19" s="2" t="str">
        <f t="shared" si="26"/>
        <v>-0.390292033975622-0.817861656304528i</v>
      </c>
      <c r="DY19" s="2" t="str">
        <f t="shared" si="26"/>
        <v>-0.390292033975622+0.817861656304528i</v>
      </c>
      <c r="DZ19" s="2" t="str">
        <f t="shared" si="26"/>
        <v>0.840309098340532</v>
      </c>
      <c r="EA19" s="2" t="str">
        <f t="shared" si="26"/>
        <v>0.461928906517519-0.719144377958084i</v>
      </c>
      <c r="EB19" s="2" t="str">
        <f t="shared" si="26"/>
        <v>0.461928906517519+0.719144377958084i</v>
      </c>
      <c r="EC19" s="2">
        <f>1</f>
        <v>1</v>
      </c>
      <c r="ED19" s="2">
        <f>1</f>
        <v>1</v>
      </c>
      <c r="EE19" s="2">
        <f>1</f>
        <v>1</v>
      </c>
      <c r="EF19" s="2">
        <f>1</f>
        <v>1</v>
      </c>
      <c r="EG19" s="2" t="str">
        <f t="shared" si="27"/>
        <v>-0.999999999999994-5.55111512312578E-17i</v>
      </c>
      <c r="EH19" s="2">
        <f>0</f>
        <v>0</v>
      </c>
      <c r="EJ19" s="2" t="s">
        <v>89</v>
      </c>
      <c r="EK19" s="2">
        <f>0</f>
        <v>0</v>
      </c>
      <c r="EL19" s="2" t="str">
        <f t="shared" si="28"/>
        <v>-1.98358284342432</v>
      </c>
      <c r="EM19" s="2" t="str">
        <f t="shared" si="28"/>
        <v>-0.390292033975622-0.817861656304528i</v>
      </c>
      <c r="EN19" s="2" t="str">
        <f t="shared" si="28"/>
        <v>-0.390292033975622+0.817861656304528i</v>
      </c>
      <c r="EO19" s="2" t="str">
        <f t="shared" si="28"/>
        <v>0.840309098340532</v>
      </c>
      <c r="EP19" s="2" t="str">
        <f t="shared" si="28"/>
        <v>0.461928906517519-0.719144377958084i</v>
      </c>
      <c r="EQ19" s="2" t="str">
        <f t="shared" si="28"/>
        <v>0.461928906517519+0.719144377958084i</v>
      </c>
      <c r="ER19" s="2">
        <f>1</f>
        <v>1</v>
      </c>
      <c r="ES19" s="2">
        <f>1</f>
        <v>1</v>
      </c>
      <c r="ET19" s="2">
        <f>1</f>
        <v>1</v>
      </c>
      <c r="EU19" s="2">
        <f>1</f>
        <v>1</v>
      </c>
      <c r="EV19" s="2" t="str">
        <f t="shared" si="29"/>
        <v>-0.999999999999994-5.55111512312578E-17i</v>
      </c>
      <c r="EW19" s="2">
        <f>0</f>
        <v>0</v>
      </c>
      <c r="EX19" s="2" t="str">
        <f t="shared" si="30"/>
        <v>0.00154579985813285</v>
      </c>
      <c r="EY19" s="2" t="str">
        <f t="shared" si="31"/>
        <v>-0.187776095886304+0.107314570955002i</v>
      </c>
      <c r="EZ19" s="2" t="str">
        <f t="shared" si="32"/>
        <v>-0.187776095886304-0.107314570955002i</v>
      </c>
      <c r="FA19" s="2" t="str">
        <f t="shared" si="33"/>
        <v>-3.81723242339083E-15-0.451584105586845i</v>
      </c>
      <c r="FB19" s="2" t="str">
        <f t="shared" si="34"/>
        <v>0.337200257541535+0.18710605971711i</v>
      </c>
      <c r="FC19" s="2" t="str">
        <f t="shared" si="35"/>
        <v>0.337200257541535-0.18710605971711i</v>
      </c>
      <c r="FD19" s="2" t="str">
        <f t="shared" si="36"/>
        <v>0</v>
      </c>
      <c r="FE19" s="2" t="str">
        <f t="shared" si="37"/>
        <v>0</v>
      </c>
      <c r="FF19" s="2" t="str">
        <f t="shared" si="38"/>
        <v>0</v>
      </c>
      <c r="FG19" s="2" t="str">
        <f t="shared" si="39"/>
        <v>0</v>
      </c>
      <c r="FH19" s="2">
        <f t="shared" si="40"/>
        <v>-3.5000000000000031</v>
      </c>
    </row>
    <row r="20" spans="1:164" x14ac:dyDescent="0.4">
      <c r="A20" s="1">
        <f t="shared" si="41"/>
        <v>-3.400000000000003</v>
      </c>
      <c r="B20" s="1">
        <f t="shared" si="2"/>
        <v>0.31583683348427299</v>
      </c>
      <c r="C20" s="1">
        <f t="shared" si="3"/>
        <v>-0.42207427172376</v>
      </c>
      <c r="D20" s="5" t="str">
        <f t="shared" si="4"/>
        <v>0.315836833484273-0.42207427172376i</v>
      </c>
      <c r="E20" s="2" t="s">
        <v>78</v>
      </c>
      <c r="F20" s="2" t="s">
        <v>46</v>
      </c>
      <c r="G20" s="2">
        <f t="shared" si="5"/>
        <v>1</v>
      </c>
      <c r="H20" s="2" t="str">
        <f t="shared" si="5"/>
        <v>1.5932908094487-0.817861656304528i</v>
      </c>
      <c r="I20" s="2" t="str">
        <f t="shared" si="5"/>
        <v>1.5932908094487+0.817861656304528i</v>
      </c>
      <c r="J20" s="2" t="str">
        <f t="shared" si="5"/>
        <v>2.82389194176485</v>
      </c>
      <c r="K20" s="2" t="str">
        <f t="shared" si="5"/>
        <v>2.44551174994184-0.719144377958084i</v>
      </c>
      <c r="L20" s="2" t="str">
        <f t="shared" si="5"/>
        <v>2.44551174994184+0.719144377958084i</v>
      </c>
      <c r="M20" s="2">
        <f>1</f>
        <v>1</v>
      </c>
      <c r="N20" s="2">
        <f>1</f>
        <v>1</v>
      </c>
      <c r="O20" s="2">
        <f>1</f>
        <v>1</v>
      </c>
      <c r="P20" s="2">
        <f>1</f>
        <v>1</v>
      </c>
      <c r="Q20" s="2" t="str">
        <f t="shared" si="6"/>
        <v>58.8532614995167</v>
      </c>
      <c r="R20" s="2" t="str">
        <f t="shared" si="7"/>
        <v>0.0974246451838179</v>
      </c>
      <c r="T20" s="2" t="s">
        <v>79</v>
      </c>
      <c r="U20" s="2" t="s">
        <v>47</v>
      </c>
      <c r="V20" s="2" t="str">
        <f t="shared" si="8"/>
        <v>-1.5932908094487+0.817861656304528i</v>
      </c>
      <c r="W20" s="2">
        <f t="shared" si="8"/>
        <v>1</v>
      </c>
      <c r="X20" s="2" t="str">
        <f t="shared" si="8"/>
        <v>1.63572331260906i</v>
      </c>
      <c r="Y20" s="2" t="str">
        <f t="shared" si="8"/>
        <v>1.23060113231615+0.817861656304528i</v>
      </c>
      <c r="Z20" s="2" t="str">
        <f t="shared" si="8"/>
        <v>0.852220940493141+0.0987172783464441i</v>
      </c>
      <c r="AA20" s="2" t="str">
        <f t="shared" si="8"/>
        <v>0.852220940493141+1.53700603426261i</v>
      </c>
      <c r="AB20" s="2">
        <f>1</f>
        <v>1</v>
      </c>
      <c r="AC20" s="2">
        <f>1</f>
        <v>1</v>
      </c>
      <c r="AD20" s="2">
        <f>1</f>
        <v>1</v>
      </c>
      <c r="AE20" s="2">
        <f>1</f>
        <v>1</v>
      </c>
      <c r="AF20" s="2" t="str">
        <f t="shared" si="1"/>
        <v>6.27478159594298-1.79494607276719i</v>
      </c>
      <c r="AG20" s="2" t="str">
        <f t="shared" si="9"/>
        <v>-1.08217157084097+0.88457259902834i</v>
      </c>
      <c r="AI20" s="2" t="s">
        <v>80</v>
      </c>
      <c r="AJ20" s="2" t="s">
        <v>48</v>
      </c>
      <c r="AK20" s="2" t="str">
        <f t="shared" si="10"/>
        <v>-1.5932908094487-0.817861656304528i</v>
      </c>
      <c r="AL20" s="2" t="str">
        <f t="shared" si="10"/>
        <v>-1.63572331260906i</v>
      </c>
      <c r="AM20" s="2">
        <f t="shared" si="10"/>
        <v>1</v>
      </c>
      <c r="AN20" s="2" t="str">
        <f t="shared" si="10"/>
        <v>1.23060113231615-0.817861656304528i</v>
      </c>
      <c r="AO20" s="2" t="str">
        <f t="shared" si="10"/>
        <v>0.852220940493141-1.53700603426261i</v>
      </c>
      <c r="AP20" s="2" t="str">
        <f t="shared" si="10"/>
        <v>0.852220940493141-0.0987172783464441i</v>
      </c>
      <c r="AQ20" s="2">
        <f>1</f>
        <v>1</v>
      </c>
      <c r="AR20" s="2">
        <f>1</f>
        <v>1</v>
      </c>
      <c r="AS20" s="2">
        <f>1</f>
        <v>1</v>
      </c>
      <c r="AT20" s="2">
        <f>1</f>
        <v>1</v>
      </c>
      <c r="AU20" s="2" t="str">
        <f t="shared" si="11"/>
        <v>6.27478159594298+1.79494607276719i</v>
      </c>
      <c r="AV20" s="2" t="str">
        <f t="shared" si="12"/>
        <v>-1.08217157084097-0.88457259902834i</v>
      </c>
      <c r="AX20" s="2" t="s">
        <v>81</v>
      </c>
      <c r="AY20" s="2" t="s">
        <v>49</v>
      </c>
      <c r="AZ20" s="2" t="str">
        <f t="shared" si="13"/>
        <v>-2.82389194176485</v>
      </c>
      <c r="BA20" s="2" t="str">
        <f t="shared" si="13"/>
        <v>-1.23060113231615-0.817861656304528i</v>
      </c>
      <c r="BB20" s="2" t="str">
        <f t="shared" si="13"/>
        <v>-1.23060113231615+0.817861656304528i</v>
      </c>
      <c r="BC20" s="2">
        <f t="shared" si="13"/>
        <v>1</v>
      </c>
      <c r="BD20" s="2" t="str">
        <f t="shared" si="13"/>
        <v>-0.378380191823013-0.719144377958084i</v>
      </c>
      <c r="BE20" s="2" t="str">
        <f t="shared" si="13"/>
        <v>-0.378380191823013+0.719144377958084i</v>
      </c>
      <c r="BF20" s="2">
        <f>1</f>
        <v>1</v>
      </c>
      <c r="BG20" s="2">
        <f>1</f>
        <v>1</v>
      </c>
      <c r="BH20" s="2">
        <f>1</f>
        <v>1</v>
      </c>
      <c r="BI20" s="2">
        <f>1</f>
        <v>1</v>
      </c>
      <c r="BJ20" s="2" t="str">
        <f t="shared" si="14"/>
        <v>-4.07122047397905</v>
      </c>
      <c r="BK20" s="2" t="str">
        <f t="shared" si="15"/>
        <v>-0.55832816981523+1.71835741658157i</v>
      </c>
      <c r="BM20" s="2" t="s">
        <v>82</v>
      </c>
      <c r="BN20" s="2" t="s">
        <v>50</v>
      </c>
      <c r="BO20" s="2" t="str">
        <f t="shared" si="16"/>
        <v>-2.44551174994184+0.719144377958084i</v>
      </c>
      <c r="BP20" s="2" t="str">
        <f t="shared" si="16"/>
        <v>-0.852220940493141-0.0987172783464441i</v>
      </c>
      <c r="BQ20" s="2" t="str">
        <f t="shared" si="16"/>
        <v>-0.852220940493141+1.53700603426261i</v>
      </c>
      <c r="BR20" s="2" t="str">
        <f t="shared" si="16"/>
        <v>0.378380191823013+0.719144377958084i</v>
      </c>
      <c r="BS20" s="2">
        <f t="shared" si="16"/>
        <v>1</v>
      </c>
      <c r="BT20" s="2" t="str">
        <f t="shared" si="16"/>
        <v>1.43828875591617i</v>
      </c>
      <c r="BU20" s="2">
        <f>1</f>
        <v>1</v>
      </c>
      <c r="BV20" s="2">
        <f>1</f>
        <v>1</v>
      </c>
      <c r="BW20" s="2">
        <f>1</f>
        <v>1</v>
      </c>
      <c r="BX20" s="2">
        <f>1</f>
        <v>1</v>
      </c>
      <c r="BY20" s="2" t="str">
        <f t="shared" si="17"/>
        <v>-0.66580210871221-4.44240450204294i</v>
      </c>
      <c r="BZ20" s="2" t="str">
        <f t="shared" si="18"/>
        <v>0.923087297479901-1.43384897367412i</v>
      </c>
      <c r="CB20" s="2" t="s">
        <v>83</v>
      </c>
      <c r="CC20" s="2" t="s">
        <v>51</v>
      </c>
      <c r="CD20" s="2" t="str">
        <f t="shared" si="19"/>
        <v>-2.44551174994184-0.719144377958084i</v>
      </c>
      <c r="CE20" s="2" t="str">
        <f t="shared" si="19"/>
        <v>-0.852220940493141-1.53700603426261i</v>
      </c>
      <c r="CF20" s="2" t="str">
        <f t="shared" si="19"/>
        <v>-0.852220940493141+0.0987172783464441i</v>
      </c>
      <c r="CG20" s="2" t="str">
        <f t="shared" si="19"/>
        <v>0.378380191823013-0.719144377958084i</v>
      </c>
      <c r="CH20" s="2" t="str">
        <f t="shared" si="19"/>
        <v>-1.43828875591617i</v>
      </c>
      <c r="CI20" s="2">
        <f t="shared" si="19"/>
        <v>1</v>
      </c>
      <c r="CJ20" s="2">
        <f>1</f>
        <v>1</v>
      </c>
      <c r="CK20" s="2">
        <f>1</f>
        <v>1</v>
      </c>
      <c r="CL20" s="2">
        <f>1</f>
        <v>1</v>
      </c>
      <c r="CM20" s="2">
        <f>1</f>
        <v>1</v>
      </c>
      <c r="CN20" s="2" t="str">
        <f t="shared" si="20"/>
        <v>-0.665802108712209+4.44240450204294i</v>
      </c>
      <c r="CO20" s="2" t="str">
        <f t="shared" si="21"/>
        <v>0.923087297479901+1.43384897367412i</v>
      </c>
      <c r="CQ20" s="2" t="s">
        <v>84</v>
      </c>
      <c r="CR20" s="2">
        <f>0</f>
        <v>0</v>
      </c>
      <c r="CS20" s="2" t="str">
        <f t="shared" si="22"/>
        <v>-1.98358284342432</v>
      </c>
      <c r="CT20" s="2" t="str">
        <f t="shared" si="22"/>
        <v>-0.390292033975622-0.817861656304528i</v>
      </c>
      <c r="CU20" s="2" t="str">
        <f t="shared" si="22"/>
        <v>-0.390292033975622+0.817861656304528i</v>
      </c>
      <c r="CV20" s="2" t="str">
        <f t="shared" si="22"/>
        <v>0.840309098340532</v>
      </c>
      <c r="CW20" s="2" t="str">
        <f t="shared" si="22"/>
        <v>0.461928906517519-0.719144377958084i</v>
      </c>
      <c r="CX20" s="2" t="str">
        <f t="shared" si="22"/>
        <v>0.461928906517519+0.719144377958084i</v>
      </c>
      <c r="CY20" s="2">
        <f>1</f>
        <v>1</v>
      </c>
      <c r="CZ20" s="2">
        <f>1</f>
        <v>1</v>
      </c>
      <c r="DA20" s="2">
        <f>1</f>
        <v>1</v>
      </c>
      <c r="DB20" s="2">
        <f>1</f>
        <v>1</v>
      </c>
      <c r="DC20" s="2" t="str">
        <f t="shared" si="23"/>
        <v>-0.999999999999994-5.55111512312578E-17i</v>
      </c>
      <c r="DD20" s="2">
        <f>0</f>
        <v>0</v>
      </c>
      <c r="DF20" s="2" t="s">
        <v>88</v>
      </c>
      <c r="DG20" s="2">
        <f>0</f>
        <v>0</v>
      </c>
      <c r="DH20" s="2" t="str">
        <f t="shared" si="24"/>
        <v>-1.98358284342432</v>
      </c>
      <c r="DI20" s="2" t="str">
        <f t="shared" si="24"/>
        <v>-0.390292033975622-0.817861656304528i</v>
      </c>
      <c r="DJ20" s="2" t="str">
        <f t="shared" si="24"/>
        <v>-0.390292033975622+0.817861656304528i</v>
      </c>
      <c r="DK20" s="2" t="str">
        <f t="shared" si="24"/>
        <v>0.840309098340532</v>
      </c>
      <c r="DL20" s="2" t="str">
        <f t="shared" si="24"/>
        <v>0.461928906517519-0.719144377958084i</v>
      </c>
      <c r="DM20" s="2" t="str">
        <f t="shared" si="24"/>
        <v>0.461928906517519+0.719144377958084i</v>
      </c>
      <c r="DN20" s="2">
        <f>1</f>
        <v>1</v>
      </c>
      <c r="DO20" s="2">
        <f>1</f>
        <v>1</v>
      </c>
      <c r="DP20" s="2">
        <f>1</f>
        <v>1</v>
      </c>
      <c r="DQ20" s="2">
        <f>1</f>
        <v>1</v>
      </c>
      <c r="DR20" s="2" t="str">
        <f t="shared" si="25"/>
        <v>-0.999999999999994-5.55111512312578E-17i</v>
      </c>
      <c r="DS20" s="2">
        <f>0</f>
        <v>0</v>
      </c>
      <c r="DU20" s="2" t="s">
        <v>89</v>
      </c>
      <c r="DV20" s="2">
        <f>0</f>
        <v>0</v>
      </c>
      <c r="DW20" s="2" t="str">
        <f t="shared" si="26"/>
        <v>-1.98358284342432</v>
      </c>
      <c r="DX20" s="2" t="str">
        <f t="shared" si="26"/>
        <v>-0.390292033975622-0.817861656304528i</v>
      </c>
      <c r="DY20" s="2" t="str">
        <f t="shared" si="26"/>
        <v>-0.390292033975622+0.817861656304528i</v>
      </c>
      <c r="DZ20" s="2" t="str">
        <f t="shared" si="26"/>
        <v>0.840309098340532</v>
      </c>
      <c r="EA20" s="2" t="str">
        <f t="shared" si="26"/>
        <v>0.461928906517519-0.719144377958084i</v>
      </c>
      <c r="EB20" s="2" t="str">
        <f t="shared" si="26"/>
        <v>0.461928906517519+0.719144377958084i</v>
      </c>
      <c r="EC20" s="2">
        <f>1</f>
        <v>1</v>
      </c>
      <c r="ED20" s="2">
        <f>1</f>
        <v>1</v>
      </c>
      <c r="EE20" s="2">
        <f>1</f>
        <v>1</v>
      </c>
      <c r="EF20" s="2">
        <f>1</f>
        <v>1</v>
      </c>
      <c r="EG20" s="2" t="str">
        <f t="shared" si="27"/>
        <v>-0.999999999999994-5.55111512312578E-17i</v>
      </c>
      <c r="EH20" s="2">
        <f>0</f>
        <v>0</v>
      </c>
      <c r="EJ20" s="2" t="s">
        <v>90</v>
      </c>
      <c r="EK20" s="2">
        <f>0</f>
        <v>0</v>
      </c>
      <c r="EL20" s="2" t="str">
        <f t="shared" si="28"/>
        <v>-1.98358284342432</v>
      </c>
      <c r="EM20" s="2" t="str">
        <f t="shared" si="28"/>
        <v>-0.390292033975622-0.817861656304528i</v>
      </c>
      <c r="EN20" s="2" t="str">
        <f t="shared" si="28"/>
        <v>-0.390292033975622+0.817861656304528i</v>
      </c>
      <c r="EO20" s="2" t="str">
        <f t="shared" si="28"/>
        <v>0.840309098340532</v>
      </c>
      <c r="EP20" s="2" t="str">
        <f t="shared" si="28"/>
        <v>0.461928906517519-0.719144377958084i</v>
      </c>
      <c r="EQ20" s="2" t="str">
        <f t="shared" si="28"/>
        <v>0.461928906517519+0.719144377958084i</v>
      </c>
      <c r="ER20" s="2">
        <f>1</f>
        <v>1</v>
      </c>
      <c r="ES20" s="2">
        <f>1</f>
        <v>1</v>
      </c>
      <c r="ET20" s="2">
        <f>1</f>
        <v>1</v>
      </c>
      <c r="EU20" s="2">
        <f>1</f>
        <v>1</v>
      </c>
      <c r="EV20" s="2" t="str">
        <f t="shared" si="29"/>
        <v>-0.999999999999994-5.55111512312578E-17i</v>
      </c>
      <c r="EW20" s="2">
        <f>0</f>
        <v>0</v>
      </c>
      <c r="EX20" s="2" t="str">
        <f t="shared" si="30"/>
        <v>0.00165538226262308</v>
      </c>
      <c r="EY20" s="2" t="str">
        <f t="shared" si="31"/>
        <v>-0.196694596371246+0.0847067579341569i</v>
      </c>
      <c r="EZ20" s="2" t="str">
        <f t="shared" si="32"/>
        <v>-0.196694596371246-0.0847067579341569i</v>
      </c>
      <c r="FA20" s="2" t="str">
        <f t="shared" si="33"/>
        <v>0.137140244156206-0.42207427172376i</v>
      </c>
      <c r="FB20" s="2" t="str">
        <f t="shared" si="34"/>
        <v>0.285215199903968+0.250536433253862i</v>
      </c>
      <c r="FC20" s="2" t="str">
        <f t="shared" si="35"/>
        <v>0.285215199903968-0.250536433253862i</v>
      </c>
      <c r="FD20" s="2" t="str">
        <f t="shared" si="36"/>
        <v>0</v>
      </c>
      <c r="FE20" s="2" t="str">
        <f t="shared" si="37"/>
        <v>0</v>
      </c>
      <c r="FF20" s="2" t="str">
        <f t="shared" si="38"/>
        <v>0</v>
      </c>
      <c r="FG20" s="2" t="str">
        <f t="shared" si="39"/>
        <v>0</v>
      </c>
      <c r="FH20" s="2">
        <f t="shared" si="40"/>
        <v>-3.400000000000003</v>
      </c>
    </row>
    <row r="21" spans="1:164" x14ac:dyDescent="0.4">
      <c r="A21" s="1">
        <f t="shared" si="41"/>
        <v>-3.3000000000000029</v>
      </c>
      <c r="B21" s="1">
        <f t="shared" si="2"/>
        <v>0.29609366291635802</v>
      </c>
      <c r="C21" s="1">
        <f t="shared" si="3"/>
        <v>-0.35284511193513501</v>
      </c>
      <c r="D21" s="5" t="str">
        <f t="shared" si="4"/>
        <v>0.296093662916358-0.352845111935135i</v>
      </c>
      <c r="E21" s="2" t="s">
        <v>79</v>
      </c>
      <c r="F21" s="2" t="s">
        <v>46</v>
      </c>
      <c r="G21" s="2">
        <f t="shared" ref="G21:L36" si="42">IF(G$3&lt;&gt;$F21,IMSUB($F21,G$3),1)</f>
        <v>1</v>
      </c>
      <c r="H21" s="2" t="str">
        <f t="shared" si="42"/>
        <v>1.5932908094487-0.817861656304528i</v>
      </c>
      <c r="I21" s="2" t="str">
        <f t="shared" si="42"/>
        <v>1.5932908094487+0.817861656304528i</v>
      </c>
      <c r="J21" s="2" t="str">
        <f t="shared" si="42"/>
        <v>2.82389194176485</v>
      </c>
      <c r="K21" s="2" t="str">
        <f t="shared" si="42"/>
        <v>2.44551174994184-0.719144377958084i</v>
      </c>
      <c r="L21" s="2" t="str">
        <f t="shared" si="42"/>
        <v>2.44551174994184+0.719144377958084i</v>
      </c>
      <c r="M21" s="2">
        <f>1</f>
        <v>1</v>
      </c>
      <c r="N21" s="2">
        <f>1</f>
        <v>1</v>
      </c>
      <c r="O21" s="2">
        <f>1</f>
        <v>1</v>
      </c>
      <c r="P21" s="2">
        <f>1</f>
        <v>1</v>
      </c>
      <c r="Q21" s="2" t="str">
        <f t="shared" si="6"/>
        <v>58.8532614995167</v>
      </c>
      <c r="R21" s="2" t="str">
        <f t="shared" si="7"/>
        <v>0.104331119407943</v>
      </c>
      <c r="T21" s="2" t="s">
        <v>80</v>
      </c>
      <c r="U21" s="2" t="s">
        <v>47</v>
      </c>
      <c r="V21" s="2" t="str">
        <f t="shared" ref="V21:AA26" si="43">IF(G$3&lt;&gt;$U21,IMSUB($U21,G$3),1)</f>
        <v>-1.5932908094487+0.817861656304528i</v>
      </c>
      <c r="W21" s="2">
        <f t="shared" si="43"/>
        <v>1</v>
      </c>
      <c r="X21" s="2" t="str">
        <f t="shared" si="43"/>
        <v>1.63572331260906i</v>
      </c>
      <c r="Y21" s="2" t="str">
        <f t="shared" si="43"/>
        <v>1.23060113231615+0.817861656304528i</v>
      </c>
      <c r="Z21" s="2" t="str">
        <f t="shared" si="43"/>
        <v>0.852220940493141+0.0987172783464441i</v>
      </c>
      <c r="AA21" s="2" t="str">
        <f t="shared" si="43"/>
        <v>0.852220940493141+1.53700603426261i</v>
      </c>
      <c r="AB21" s="2">
        <f>1</f>
        <v>1</v>
      </c>
      <c r="AC21" s="2">
        <f>1</f>
        <v>1</v>
      </c>
      <c r="AD21" s="2">
        <f>1</f>
        <v>1</v>
      </c>
      <c r="AE21" s="2">
        <f>1</f>
        <v>1</v>
      </c>
      <c r="AF21" s="2" t="str">
        <f t="shared" si="1"/>
        <v>6.27478159594298-1.79494607276719i</v>
      </c>
      <c r="AG21" s="2" t="str">
        <f t="shared" si="9"/>
        <v>-1.16316538220564+0.750006549106014i</v>
      </c>
      <c r="AI21" s="2" t="s">
        <v>81</v>
      </c>
      <c r="AJ21" s="2" t="s">
        <v>48</v>
      </c>
      <c r="AK21" s="2" t="str">
        <f t="shared" ref="AK21:AP26" si="44">IF(G$3&lt;&gt;$AJ21,IMSUB($AJ21,G$3),1)</f>
        <v>-1.5932908094487-0.817861656304528i</v>
      </c>
      <c r="AL21" s="2" t="str">
        <f t="shared" si="44"/>
        <v>-1.63572331260906i</v>
      </c>
      <c r="AM21" s="2">
        <f t="shared" si="44"/>
        <v>1</v>
      </c>
      <c r="AN21" s="2" t="str">
        <f t="shared" si="44"/>
        <v>1.23060113231615-0.817861656304528i</v>
      </c>
      <c r="AO21" s="2" t="str">
        <f t="shared" si="44"/>
        <v>0.852220940493141-1.53700603426261i</v>
      </c>
      <c r="AP21" s="2" t="str">
        <f t="shared" si="44"/>
        <v>0.852220940493141-0.0987172783464441i</v>
      </c>
      <c r="AQ21" s="2">
        <f>1</f>
        <v>1</v>
      </c>
      <c r="AR21" s="2">
        <f>1</f>
        <v>1</v>
      </c>
      <c r="AS21" s="2">
        <f>1</f>
        <v>1</v>
      </c>
      <c r="AT21" s="2">
        <f>1</f>
        <v>1</v>
      </c>
      <c r="AU21" s="2" t="str">
        <f t="shared" si="11"/>
        <v>6.27478159594298+1.79494607276719i</v>
      </c>
      <c r="AV21" s="2" t="str">
        <f t="shared" si="12"/>
        <v>-1.16316538220564-0.750006549106014i</v>
      </c>
      <c r="AX21" s="2" t="s">
        <v>82</v>
      </c>
      <c r="AY21" s="2" t="s">
        <v>49</v>
      </c>
      <c r="AZ21" s="2" t="str">
        <f t="shared" ref="AZ21:BE26" si="45">IF(G$3&lt;&gt;$AY21,IMSUB($AY21,G$3),1)</f>
        <v>-2.82389194176485</v>
      </c>
      <c r="BA21" s="2" t="str">
        <f t="shared" si="45"/>
        <v>-1.23060113231615-0.817861656304528i</v>
      </c>
      <c r="BB21" s="2" t="str">
        <f t="shared" si="45"/>
        <v>-1.23060113231615+0.817861656304528i</v>
      </c>
      <c r="BC21" s="2">
        <f t="shared" si="45"/>
        <v>1</v>
      </c>
      <c r="BD21" s="2" t="str">
        <f t="shared" si="45"/>
        <v>-0.378380191823013-0.719144377958084i</v>
      </c>
      <c r="BE21" s="2" t="str">
        <f t="shared" si="45"/>
        <v>-0.378380191823013+0.719144377958084i</v>
      </c>
      <c r="BF21" s="2">
        <f>1</f>
        <v>1</v>
      </c>
      <c r="BG21" s="2">
        <f>1</f>
        <v>1</v>
      </c>
      <c r="BH21" s="2">
        <f>1</f>
        <v>1</v>
      </c>
      <c r="BI21" s="2">
        <f>1</f>
        <v>1</v>
      </c>
      <c r="BJ21" s="2" t="str">
        <f t="shared" si="14"/>
        <v>-4.07122047397905</v>
      </c>
      <c r="BK21" s="2" t="str">
        <f t="shared" si="15"/>
        <v>-1.04368578407509+1.43651024385375i</v>
      </c>
      <c r="BM21" s="2" t="s">
        <v>83</v>
      </c>
      <c r="BN21" s="2" t="s">
        <v>50</v>
      </c>
      <c r="BO21" s="2" t="str">
        <f t="shared" ref="BO21:BT26" si="46">IF(G$3&lt;&gt;$BN21,IMSUB($BN21,G$3),1)</f>
        <v>-2.44551174994184+0.719144377958084i</v>
      </c>
      <c r="BP21" s="2" t="str">
        <f t="shared" si="46"/>
        <v>-0.852220940493141-0.0987172783464441i</v>
      </c>
      <c r="BQ21" s="2" t="str">
        <f t="shared" si="46"/>
        <v>-0.852220940493141+1.53700603426261i</v>
      </c>
      <c r="BR21" s="2" t="str">
        <f t="shared" si="46"/>
        <v>0.378380191823013+0.719144377958084i</v>
      </c>
      <c r="BS21" s="2">
        <f t="shared" si="46"/>
        <v>1</v>
      </c>
      <c r="BT21" s="2" t="str">
        <f t="shared" si="46"/>
        <v>1.43828875591617i</v>
      </c>
      <c r="BU21" s="2">
        <f>1</f>
        <v>1</v>
      </c>
      <c r="BV21" s="2">
        <f>1</f>
        <v>1</v>
      </c>
      <c r="BW21" s="2">
        <f>1</f>
        <v>1</v>
      </c>
      <c r="BX21" s="2">
        <f>1</f>
        <v>1</v>
      </c>
      <c r="BY21" s="2" t="str">
        <f t="shared" si="17"/>
        <v>-0.66580210871221-4.44240450204294i</v>
      </c>
      <c r="BZ21" s="2" t="str">
        <f t="shared" si="18"/>
        <v>1.18795450369167-1.18612604803743i</v>
      </c>
      <c r="CB21" s="2" t="s">
        <v>84</v>
      </c>
      <c r="CC21" s="2" t="s">
        <v>51</v>
      </c>
      <c r="CD21" s="2" t="str">
        <f t="shared" ref="CD21:CI26" si="47">IF(G$3&lt;&gt;$CC21,IMSUB($CC21,G$3),1)</f>
        <v>-2.44551174994184-0.719144377958084i</v>
      </c>
      <c r="CE21" s="2" t="str">
        <f t="shared" si="47"/>
        <v>-0.852220940493141-1.53700603426261i</v>
      </c>
      <c r="CF21" s="2" t="str">
        <f t="shared" si="47"/>
        <v>-0.852220940493141+0.0987172783464441i</v>
      </c>
      <c r="CG21" s="2" t="str">
        <f t="shared" si="47"/>
        <v>0.378380191823013-0.719144377958084i</v>
      </c>
      <c r="CH21" s="2" t="str">
        <f t="shared" si="47"/>
        <v>-1.43828875591617i</v>
      </c>
      <c r="CI21" s="2">
        <f t="shared" si="47"/>
        <v>1</v>
      </c>
      <c r="CJ21" s="2">
        <f>1</f>
        <v>1</v>
      </c>
      <c r="CK21" s="2">
        <f>1</f>
        <v>1</v>
      </c>
      <c r="CL21" s="2">
        <f>1</f>
        <v>1</v>
      </c>
      <c r="CM21" s="2">
        <f>1</f>
        <v>1</v>
      </c>
      <c r="CN21" s="2" t="str">
        <f t="shared" si="20"/>
        <v>-0.665802108712209+4.44240450204294i</v>
      </c>
      <c r="CO21" s="2" t="str">
        <f t="shared" si="21"/>
        <v>1.18795450369167+1.18612604803743i</v>
      </c>
      <c r="CQ21" s="2" t="s">
        <v>88</v>
      </c>
      <c r="CR21" s="2">
        <f>0</f>
        <v>0</v>
      </c>
      <c r="CS21" s="2" t="str">
        <f t="shared" ref="CS21:CX26" si="48">IF(G$3&lt;&gt;$CR21,IMSUB($CR21,G$3),1)</f>
        <v>-1.98358284342432</v>
      </c>
      <c r="CT21" s="2" t="str">
        <f t="shared" si="48"/>
        <v>-0.390292033975622-0.817861656304528i</v>
      </c>
      <c r="CU21" s="2" t="str">
        <f t="shared" si="48"/>
        <v>-0.390292033975622+0.817861656304528i</v>
      </c>
      <c r="CV21" s="2" t="str">
        <f t="shared" si="48"/>
        <v>0.840309098340532</v>
      </c>
      <c r="CW21" s="2" t="str">
        <f t="shared" si="48"/>
        <v>0.461928906517519-0.719144377958084i</v>
      </c>
      <c r="CX21" s="2" t="str">
        <f t="shared" si="48"/>
        <v>0.461928906517519+0.719144377958084i</v>
      </c>
      <c r="CY21" s="2">
        <f>1</f>
        <v>1</v>
      </c>
      <c r="CZ21" s="2">
        <f>1</f>
        <v>1</v>
      </c>
      <c r="DA21" s="2">
        <f>1</f>
        <v>1</v>
      </c>
      <c r="DB21" s="2">
        <f>1</f>
        <v>1</v>
      </c>
      <c r="DC21" s="2" t="str">
        <f t="shared" si="23"/>
        <v>-0.999999999999994-5.55111512312578E-17i</v>
      </c>
      <c r="DD21" s="2">
        <f>0</f>
        <v>0</v>
      </c>
      <c r="DF21" s="2" t="s">
        <v>89</v>
      </c>
      <c r="DG21" s="2">
        <f>0</f>
        <v>0</v>
      </c>
      <c r="DH21" s="2" t="str">
        <f t="shared" ref="DH21:DM26" si="49">IF(G$3&lt;&gt;$DG21,IMSUB($DG21,G$3),1)</f>
        <v>-1.98358284342432</v>
      </c>
      <c r="DI21" s="2" t="str">
        <f t="shared" si="49"/>
        <v>-0.390292033975622-0.817861656304528i</v>
      </c>
      <c r="DJ21" s="2" t="str">
        <f t="shared" si="49"/>
        <v>-0.390292033975622+0.817861656304528i</v>
      </c>
      <c r="DK21" s="2" t="str">
        <f t="shared" si="49"/>
        <v>0.840309098340532</v>
      </c>
      <c r="DL21" s="2" t="str">
        <f t="shared" si="49"/>
        <v>0.461928906517519-0.719144377958084i</v>
      </c>
      <c r="DM21" s="2" t="str">
        <f t="shared" si="49"/>
        <v>0.461928906517519+0.719144377958084i</v>
      </c>
      <c r="DN21" s="2">
        <f>1</f>
        <v>1</v>
      </c>
      <c r="DO21" s="2">
        <f>1</f>
        <v>1</v>
      </c>
      <c r="DP21" s="2">
        <f>1</f>
        <v>1</v>
      </c>
      <c r="DQ21" s="2">
        <f>1</f>
        <v>1</v>
      </c>
      <c r="DR21" s="2" t="str">
        <f t="shared" si="25"/>
        <v>-0.999999999999994-5.55111512312578E-17i</v>
      </c>
      <c r="DS21" s="2">
        <f>0</f>
        <v>0</v>
      </c>
      <c r="DU21" s="2" t="s">
        <v>90</v>
      </c>
      <c r="DV21" s="2">
        <f>0</f>
        <v>0</v>
      </c>
      <c r="DW21" s="2" t="str">
        <f t="shared" ref="DW21:EB26" si="50">IF(G$3&lt;&gt;$DV21,IMSUB($DV21,G$3),1)</f>
        <v>-1.98358284342432</v>
      </c>
      <c r="DX21" s="2" t="str">
        <f t="shared" si="50"/>
        <v>-0.390292033975622-0.817861656304528i</v>
      </c>
      <c r="DY21" s="2" t="str">
        <f t="shared" si="50"/>
        <v>-0.390292033975622+0.817861656304528i</v>
      </c>
      <c r="DZ21" s="2" t="str">
        <f t="shared" si="50"/>
        <v>0.840309098340532</v>
      </c>
      <c r="EA21" s="2" t="str">
        <f t="shared" si="50"/>
        <v>0.461928906517519-0.719144377958084i</v>
      </c>
      <c r="EB21" s="2" t="str">
        <f t="shared" si="50"/>
        <v>0.461928906517519+0.719144377958084i</v>
      </c>
      <c r="EC21" s="2">
        <f>1</f>
        <v>1</v>
      </c>
      <c r="ED21" s="2">
        <f>1</f>
        <v>1</v>
      </c>
      <c r="EE21" s="2">
        <f>1</f>
        <v>1</v>
      </c>
      <c r="EF21" s="2">
        <f>1</f>
        <v>1</v>
      </c>
      <c r="EG21" s="2" t="str">
        <f t="shared" si="27"/>
        <v>-0.999999999999994-5.55111512312578E-17i</v>
      </c>
      <c r="EH21" s="2">
        <f>0</f>
        <v>0</v>
      </c>
      <c r="EJ21" s="2" t="s">
        <v>91</v>
      </c>
      <c r="EK21" s="2">
        <f>0</f>
        <v>0</v>
      </c>
      <c r="EL21" s="2" t="str">
        <f t="shared" ref="EL21:EQ26" si="51">IF(G$3&lt;&gt;$EK21,IMSUB($EK21,G$3),1)</f>
        <v>-1.98358284342432</v>
      </c>
      <c r="EM21" s="2" t="str">
        <f t="shared" si="51"/>
        <v>-0.390292033975622-0.817861656304528i</v>
      </c>
      <c r="EN21" s="2" t="str">
        <f t="shared" si="51"/>
        <v>-0.390292033975622+0.817861656304528i</v>
      </c>
      <c r="EO21" s="2" t="str">
        <f t="shared" si="51"/>
        <v>0.840309098340532</v>
      </c>
      <c r="EP21" s="2" t="str">
        <f t="shared" si="51"/>
        <v>0.461928906517519-0.719144377958084i</v>
      </c>
      <c r="EQ21" s="2" t="str">
        <f t="shared" si="51"/>
        <v>0.461928906517519+0.719144377958084i</v>
      </c>
      <c r="ER21" s="2">
        <f>1</f>
        <v>1</v>
      </c>
      <c r="ES21" s="2">
        <f>1</f>
        <v>1</v>
      </c>
      <c r="ET21" s="2">
        <f>1</f>
        <v>1</v>
      </c>
      <c r="EU21" s="2">
        <f>1</f>
        <v>1</v>
      </c>
      <c r="EV21" s="2" t="str">
        <f t="shared" si="29"/>
        <v>-0.999999999999994-5.55111512312578E-17i</v>
      </c>
      <c r="EW21" s="2">
        <f>0</f>
        <v>0</v>
      </c>
      <c r="EX21" s="2" t="str">
        <f t="shared" si="30"/>
        <v>0.00177273301002698</v>
      </c>
      <c r="EY21" s="2" t="str">
        <f t="shared" si="31"/>
        <v>-0.202955459276172+0.0614702581490602i</v>
      </c>
      <c r="EZ21" s="2" t="str">
        <f t="shared" si="32"/>
        <v>-0.202955459276172-0.0614702581490602i</v>
      </c>
      <c r="FA21" s="2" t="str">
        <f t="shared" si="33"/>
        <v>0.256356979619685-0.352845111935135i</v>
      </c>
      <c r="FB21" s="2" t="str">
        <f t="shared" si="34"/>
        <v>0.221937434419495+0.300675212019996i</v>
      </c>
      <c r="FC21" s="2" t="str">
        <f t="shared" si="35"/>
        <v>0.221937434419495-0.300675212019996i</v>
      </c>
      <c r="FD21" s="2" t="str">
        <f t="shared" si="36"/>
        <v>0</v>
      </c>
      <c r="FE21" s="2" t="str">
        <f t="shared" si="37"/>
        <v>0</v>
      </c>
      <c r="FF21" s="2" t="str">
        <f t="shared" si="38"/>
        <v>0</v>
      </c>
      <c r="FG21" s="2" t="str">
        <f t="shared" si="39"/>
        <v>0</v>
      </c>
      <c r="FH21" s="2">
        <f t="shared" si="40"/>
        <v>-3.3000000000000029</v>
      </c>
    </row>
    <row r="22" spans="1:164" x14ac:dyDescent="0.4">
      <c r="A22" s="1">
        <f t="shared" si="41"/>
        <v>-3.2000000000000028</v>
      </c>
      <c r="B22" s="1">
        <f t="shared" si="2"/>
        <v>0.23675045362992</v>
      </c>
      <c r="C22" s="1">
        <f t="shared" si="3"/>
        <v>-0.25193531718144102</v>
      </c>
      <c r="D22" s="5" t="str">
        <f t="shared" si="4"/>
        <v>0.23675045362992-0.251935317181441i</v>
      </c>
      <c r="E22" s="2" t="s">
        <v>80</v>
      </c>
      <c r="F22" s="2" t="s">
        <v>46</v>
      </c>
      <c r="G22" s="2">
        <f t="shared" si="42"/>
        <v>1</v>
      </c>
      <c r="H22" s="2" t="str">
        <f t="shared" si="42"/>
        <v>1.5932908094487-0.817861656304528i</v>
      </c>
      <c r="I22" s="2" t="str">
        <f t="shared" si="42"/>
        <v>1.5932908094487+0.817861656304528i</v>
      </c>
      <c r="J22" s="2" t="str">
        <f t="shared" si="42"/>
        <v>2.82389194176485</v>
      </c>
      <c r="K22" s="2" t="str">
        <f t="shared" si="42"/>
        <v>2.44551174994184-0.719144377958084i</v>
      </c>
      <c r="L22" s="2" t="str">
        <f t="shared" si="42"/>
        <v>2.44551174994184+0.719144377958084i</v>
      </c>
      <c r="M22" s="2">
        <f>1</f>
        <v>1</v>
      </c>
      <c r="N22" s="2">
        <f>1</f>
        <v>1</v>
      </c>
      <c r="O22" s="2">
        <f>1</f>
        <v>1</v>
      </c>
      <c r="P22" s="2">
        <f>1</f>
        <v>1</v>
      </c>
      <c r="Q22" s="2" t="str">
        <f t="shared" si="6"/>
        <v>58.8532614995167</v>
      </c>
      <c r="R22" s="2" t="str">
        <f t="shared" si="7"/>
        <v>0.11172719650533</v>
      </c>
      <c r="T22" s="2" t="s">
        <v>81</v>
      </c>
      <c r="U22" s="2" t="s">
        <v>47</v>
      </c>
      <c r="V22" s="2" t="str">
        <f t="shared" si="43"/>
        <v>-1.5932908094487+0.817861656304528i</v>
      </c>
      <c r="W22" s="2">
        <f t="shared" si="43"/>
        <v>1</v>
      </c>
      <c r="X22" s="2" t="str">
        <f t="shared" si="43"/>
        <v>1.63572331260906i</v>
      </c>
      <c r="Y22" s="2" t="str">
        <f t="shared" si="43"/>
        <v>1.23060113231615+0.817861656304528i</v>
      </c>
      <c r="Z22" s="2" t="str">
        <f t="shared" si="43"/>
        <v>0.852220940493141+0.0987172783464441i</v>
      </c>
      <c r="AA22" s="2" t="str">
        <f t="shared" si="43"/>
        <v>0.852220940493141+1.53700603426261i</v>
      </c>
      <c r="AB22" s="2">
        <f>1</f>
        <v>1</v>
      </c>
      <c r="AC22" s="2">
        <f>1</f>
        <v>1</v>
      </c>
      <c r="AD22" s="2">
        <f>1</f>
        <v>1</v>
      </c>
      <c r="AE22" s="2">
        <f>1</f>
        <v>1</v>
      </c>
      <c r="AF22" s="2" t="str">
        <f t="shared" si="1"/>
        <v>6.27478159594298-1.79494607276719i</v>
      </c>
      <c r="AG22" s="2" t="str">
        <f t="shared" si="9"/>
        <v>-1.2278920593476+0.608594474460345i</v>
      </c>
      <c r="AI22" s="2" t="s">
        <v>82</v>
      </c>
      <c r="AJ22" s="2" t="s">
        <v>48</v>
      </c>
      <c r="AK22" s="2" t="str">
        <f t="shared" si="44"/>
        <v>-1.5932908094487-0.817861656304528i</v>
      </c>
      <c r="AL22" s="2" t="str">
        <f t="shared" si="44"/>
        <v>-1.63572331260906i</v>
      </c>
      <c r="AM22" s="2">
        <f t="shared" si="44"/>
        <v>1</v>
      </c>
      <c r="AN22" s="2" t="str">
        <f t="shared" si="44"/>
        <v>1.23060113231615-0.817861656304528i</v>
      </c>
      <c r="AO22" s="2" t="str">
        <f t="shared" si="44"/>
        <v>0.852220940493141-1.53700603426261i</v>
      </c>
      <c r="AP22" s="2" t="str">
        <f t="shared" si="44"/>
        <v>0.852220940493141-0.0987172783464441i</v>
      </c>
      <c r="AQ22" s="2">
        <f>1</f>
        <v>1</v>
      </c>
      <c r="AR22" s="2">
        <f>1</f>
        <v>1</v>
      </c>
      <c r="AS22" s="2">
        <f>1</f>
        <v>1</v>
      </c>
      <c r="AT22" s="2">
        <f>1</f>
        <v>1</v>
      </c>
      <c r="AU22" s="2" t="str">
        <f t="shared" si="11"/>
        <v>6.27478159594298+1.79494607276719i</v>
      </c>
      <c r="AV22" s="2" t="str">
        <f t="shared" si="12"/>
        <v>-1.2278920593476-0.608594474460345i</v>
      </c>
      <c r="AX22" s="2" t="s">
        <v>83</v>
      </c>
      <c r="AY22" s="2" t="s">
        <v>49</v>
      </c>
      <c r="AZ22" s="2" t="str">
        <f t="shared" si="45"/>
        <v>-2.82389194176485</v>
      </c>
      <c r="BA22" s="2" t="str">
        <f t="shared" si="45"/>
        <v>-1.23060113231615-0.817861656304528i</v>
      </c>
      <c r="BB22" s="2" t="str">
        <f t="shared" si="45"/>
        <v>-1.23060113231615+0.817861656304528i</v>
      </c>
      <c r="BC22" s="2">
        <f t="shared" si="45"/>
        <v>1</v>
      </c>
      <c r="BD22" s="2" t="str">
        <f t="shared" si="45"/>
        <v>-0.378380191823013-0.719144377958084i</v>
      </c>
      <c r="BE22" s="2" t="str">
        <f t="shared" si="45"/>
        <v>-0.378380191823013+0.719144377958084i</v>
      </c>
      <c r="BF22" s="2">
        <f>1</f>
        <v>1</v>
      </c>
      <c r="BG22" s="2">
        <f>1</f>
        <v>1</v>
      </c>
      <c r="BH22" s="2">
        <f>1</f>
        <v>1</v>
      </c>
      <c r="BI22" s="2">
        <f>1</f>
        <v>1</v>
      </c>
      <c r="BJ22" s="2" t="str">
        <f t="shared" si="14"/>
        <v>-4.07122047397905</v>
      </c>
      <c r="BK22" s="2" t="str">
        <f t="shared" si="15"/>
        <v>-1.41173321848532+1.02568422142749i</v>
      </c>
      <c r="BM22" s="2" t="s">
        <v>84</v>
      </c>
      <c r="BN22" s="2" t="s">
        <v>50</v>
      </c>
      <c r="BO22" s="2" t="str">
        <f t="shared" si="46"/>
        <v>-2.44551174994184+0.719144377958084i</v>
      </c>
      <c r="BP22" s="2" t="str">
        <f t="shared" si="46"/>
        <v>-0.852220940493141-0.0987172783464441i</v>
      </c>
      <c r="BQ22" s="2" t="str">
        <f t="shared" si="46"/>
        <v>-0.852220940493141+1.53700603426261i</v>
      </c>
      <c r="BR22" s="2" t="str">
        <f t="shared" si="46"/>
        <v>0.378380191823013+0.719144377958084i</v>
      </c>
      <c r="BS22" s="2">
        <f t="shared" si="46"/>
        <v>1</v>
      </c>
      <c r="BT22" s="2" t="str">
        <f t="shared" si="46"/>
        <v>1.43828875591617i</v>
      </c>
      <c r="BU22" s="2">
        <f>1</f>
        <v>1</v>
      </c>
      <c r="BV22" s="2">
        <f>1</f>
        <v>1</v>
      </c>
      <c r="BW22" s="2">
        <f>1</f>
        <v>1</v>
      </c>
      <c r="BX22" s="2">
        <f>1</f>
        <v>1</v>
      </c>
      <c r="BY22" s="2" t="str">
        <f t="shared" si="17"/>
        <v>-0.66580210871221-4.44240450204294i</v>
      </c>
      <c r="BZ22" s="2" t="str">
        <f t="shared" si="18"/>
        <v>1.39090722402284-0.892414691472875i</v>
      </c>
      <c r="CB22" s="2" t="s">
        <v>88</v>
      </c>
      <c r="CC22" s="2" t="s">
        <v>51</v>
      </c>
      <c r="CD22" s="2" t="str">
        <f t="shared" si="47"/>
        <v>-2.44551174994184-0.719144377958084i</v>
      </c>
      <c r="CE22" s="2" t="str">
        <f t="shared" si="47"/>
        <v>-0.852220940493141-1.53700603426261i</v>
      </c>
      <c r="CF22" s="2" t="str">
        <f t="shared" si="47"/>
        <v>-0.852220940493141+0.0987172783464441i</v>
      </c>
      <c r="CG22" s="2" t="str">
        <f t="shared" si="47"/>
        <v>0.378380191823013-0.719144377958084i</v>
      </c>
      <c r="CH22" s="2" t="str">
        <f t="shared" si="47"/>
        <v>-1.43828875591617i</v>
      </c>
      <c r="CI22" s="2">
        <f t="shared" si="47"/>
        <v>1</v>
      </c>
      <c r="CJ22" s="2">
        <f>1</f>
        <v>1</v>
      </c>
      <c r="CK22" s="2">
        <f>1</f>
        <v>1</v>
      </c>
      <c r="CL22" s="2">
        <f>1</f>
        <v>1</v>
      </c>
      <c r="CM22" s="2">
        <f>1</f>
        <v>1</v>
      </c>
      <c r="CN22" s="2" t="str">
        <f t="shared" si="20"/>
        <v>-0.665802108712209+4.44240450204294i</v>
      </c>
      <c r="CO22" s="2" t="str">
        <f t="shared" si="21"/>
        <v>1.39090722402284+0.892414691472875i</v>
      </c>
      <c r="CQ22" s="2" t="s">
        <v>89</v>
      </c>
      <c r="CR22" s="2">
        <f>0</f>
        <v>0</v>
      </c>
      <c r="CS22" s="2" t="str">
        <f t="shared" si="48"/>
        <v>-1.98358284342432</v>
      </c>
      <c r="CT22" s="2" t="str">
        <f t="shared" si="48"/>
        <v>-0.390292033975622-0.817861656304528i</v>
      </c>
      <c r="CU22" s="2" t="str">
        <f t="shared" si="48"/>
        <v>-0.390292033975622+0.817861656304528i</v>
      </c>
      <c r="CV22" s="2" t="str">
        <f t="shared" si="48"/>
        <v>0.840309098340532</v>
      </c>
      <c r="CW22" s="2" t="str">
        <f t="shared" si="48"/>
        <v>0.461928906517519-0.719144377958084i</v>
      </c>
      <c r="CX22" s="2" t="str">
        <f t="shared" si="48"/>
        <v>0.461928906517519+0.719144377958084i</v>
      </c>
      <c r="CY22" s="2">
        <f>1</f>
        <v>1</v>
      </c>
      <c r="CZ22" s="2">
        <f>1</f>
        <v>1</v>
      </c>
      <c r="DA22" s="2">
        <f>1</f>
        <v>1</v>
      </c>
      <c r="DB22" s="2">
        <f>1</f>
        <v>1</v>
      </c>
      <c r="DC22" s="2" t="str">
        <f t="shared" si="23"/>
        <v>-0.999999999999994-5.55111512312578E-17i</v>
      </c>
      <c r="DD22" s="2">
        <f>0</f>
        <v>0</v>
      </c>
      <c r="DF22" s="2" t="s">
        <v>90</v>
      </c>
      <c r="DG22" s="2">
        <f>0</f>
        <v>0</v>
      </c>
      <c r="DH22" s="2" t="str">
        <f t="shared" si="49"/>
        <v>-1.98358284342432</v>
      </c>
      <c r="DI22" s="2" t="str">
        <f t="shared" si="49"/>
        <v>-0.390292033975622-0.817861656304528i</v>
      </c>
      <c r="DJ22" s="2" t="str">
        <f t="shared" si="49"/>
        <v>-0.390292033975622+0.817861656304528i</v>
      </c>
      <c r="DK22" s="2" t="str">
        <f t="shared" si="49"/>
        <v>0.840309098340532</v>
      </c>
      <c r="DL22" s="2" t="str">
        <f t="shared" si="49"/>
        <v>0.461928906517519-0.719144377958084i</v>
      </c>
      <c r="DM22" s="2" t="str">
        <f t="shared" si="49"/>
        <v>0.461928906517519+0.719144377958084i</v>
      </c>
      <c r="DN22" s="2">
        <f>1</f>
        <v>1</v>
      </c>
      <c r="DO22" s="2">
        <f>1</f>
        <v>1</v>
      </c>
      <c r="DP22" s="2">
        <f>1</f>
        <v>1</v>
      </c>
      <c r="DQ22" s="2">
        <f>1</f>
        <v>1</v>
      </c>
      <c r="DR22" s="2" t="str">
        <f t="shared" si="25"/>
        <v>-0.999999999999994-5.55111512312578E-17i</v>
      </c>
      <c r="DS22" s="2">
        <f>0</f>
        <v>0</v>
      </c>
      <c r="DU22" s="2" t="s">
        <v>91</v>
      </c>
      <c r="DV22" s="2">
        <f>0</f>
        <v>0</v>
      </c>
      <c r="DW22" s="2" t="str">
        <f t="shared" si="50"/>
        <v>-1.98358284342432</v>
      </c>
      <c r="DX22" s="2" t="str">
        <f t="shared" si="50"/>
        <v>-0.390292033975622-0.817861656304528i</v>
      </c>
      <c r="DY22" s="2" t="str">
        <f t="shared" si="50"/>
        <v>-0.390292033975622+0.817861656304528i</v>
      </c>
      <c r="DZ22" s="2" t="str">
        <f t="shared" si="50"/>
        <v>0.840309098340532</v>
      </c>
      <c r="EA22" s="2" t="str">
        <f t="shared" si="50"/>
        <v>0.461928906517519-0.719144377958084i</v>
      </c>
      <c r="EB22" s="2" t="str">
        <f t="shared" si="50"/>
        <v>0.461928906517519+0.719144377958084i</v>
      </c>
      <c r="EC22" s="2">
        <f>1</f>
        <v>1</v>
      </c>
      <c r="ED22" s="2">
        <f>1</f>
        <v>1</v>
      </c>
      <c r="EE22" s="2">
        <f>1</f>
        <v>1</v>
      </c>
      <c r="EF22" s="2">
        <f>1</f>
        <v>1</v>
      </c>
      <c r="EG22" s="2" t="str">
        <f t="shared" si="27"/>
        <v>-0.999999999999994-5.55111512312578E-17i</v>
      </c>
      <c r="EH22" s="2">
        <f>0</f>
        <v>0</v>
      </c>
      <c r="EJ22" s="2" t="s">
        <v>92</v>
      </c>
      <c r="EK22" s="2">
        <f>0</f>
        <v>0</v>
      </c>
      <c r="EL22" s="2" t="str">
        <f t="shared" si="51"/>
        <v>-1.98358284342432</v>
      </c>
      <c r="EM22" s="2" t="str">
        <f t="shared" si="51"/>
        <v>-0.390292033975622-0.817861656304528i</v>
      </c>
      <c r="EN22" s="2" t="str">
        <f t="shared" si="51"/>
        <v>-0.390292033975622+0.817861656304528i</v>
      </c>
      <c r="EO22" s="2" t="str">
        <f t="shared" si="51"/>
        <v>0.840309098340532</v>
      </c>
      <c r="EP22" s="2" t="str">
        <f t="shared" si="51"/>
        <v>0.461928906517519-0.719144377958084i</v>
      </c>
      <c r="EQ22" s="2" t="str">
        <f t="shared" si="51"/>
        <v>0.461928906517519+0.719144377958084i</v>
      </c>
      <c r="ER22" s="2">
        <f>1</f>
        <v>1</v>
      </c>
      <c r="ES22" s="2">
        <f>1</f>
        <v>1</v>
      </c>
      <c r="ET22" s="2">
        <f>1</f>
        <v>1</v>
      </c>
      <c r="EU22" s="2">
        <f>1</f>
        <v>1</v>
      </c>
      <c r="EV22" s="2" t="str">
        <f t="shared" si="29"/>
        <v>-0.999999999999994-5.55111512312578E-17i</v>
      </c>
      <c r="EW22" s="2">
        <f>0</f>
        <v>0</v>
      </c>
      <c r="EX22" s="2" t="str">
        <f t="shared" si="30"/>
        <v>0.00189840280145303</v>
      </c>
      <c r="EY22" s="2" t="str">
        <f t="shared" si="31"/>
        <v>-0.206531459555785+0.0379107445558931i</v>
      </c>
      <c r="EZ22" s="2" t="str">
        <f t="shared" si="32"/>
        <v>-0.206531459555785-0.0379107445558931i</v>
      </c>
      <c r="FA22" s="2" t="str">
        <f t="shared" si="33"/>
        <v>0.346759215696699-0.251935317181441i</v>
      </c>
      <c r="FB22" s="2" t="str">
        <f t="shared" si="34"/>
        <v>0.150577877121669+0.335665581882539i</v>
      </c>
      <c r="FC22" s="2" t="str">
        <f t="shared" si="35"/>
        <v>0.150577877121669-0.335665581882539i</v>
      </c>
      <c r="FD22" s="2" t="str">
        <f t="shared" si="36"/>
        <v>0</v>
      </c>
      <c r="FE22" s="2" t="str">
        <f t="shared" si="37"/>
        <v>0</v>
      </c>
      <c r="FF22" s="2" t="str">
        <f t="shared" si="38"/>
        <v>0</v>
      </c>
      <c r="FG22" s="2" t="str">
        <f t="shared" si="39"/>
        <v>0</v>
      </c>
      <c r="FH22" s="2">
        <f t="shared" si="40"/>
        <v>-3.2000000000000028</v>
      </c>
    </row>
    <row r="23" spans="1:164" x14ac:dyDescent="0.4">
      <c r="A23" s="1">
        <f t="shared" si="41"/>
        <v>-3.1000000000000028</v>
      </c>
      <c r="B23" s="1">
        <f t="shared" si="2"/>
        <v>0.13700970912648999</v>
      </c>
      <c r="C23" s="1">
        <f t="shared" si="3"/>
        <v>-0.13016572392512099</v>
      </c>
      <c r="D23" s="5" t="str">
        <f t="shared" si="4"/>
        <v>0.13700970912649-0.130165723925121i</v>
      </c>
      <c r="E23" s="2" t="s">
        <v>81</v>
      </c>
      <c r="F23" s="2" t="s">
        <v>46</v>
      </c>
      <c r="G23" s="2">
        <f t="shared" si="42"/>
        <v>1</v>
      </c>
      <c r="H23" s="2" t="str">
        <f t="shared" si="42"/>
        <v>1.5932908094487-0.817861656304528i</v>
      </c>
      <c r="I23" s="2" t="str">
        <f t="shared" si="42"/>
        <v>1.5932908094487+0.817861656304528i</v>
      </c>
      <c r="J23" s="2" t="str">
        <f t="shared" si="42"/>
        <v>2.82389194176485</v>
      </c>
      <c r="K23" s="2" t="str">
        <f t="shared" si="42"/>
        <v>2.44551174994184-0.719144377958084i</v>
      </c>
      <c r="L23" s="2" t="str">
        <f t="shared" si="42"/>
        <v>2.44551174994184+0.719144377958084i</v>
      </c>
      <c r="M23" s="2">
        <f>1</f>
        <v>1</v>
      </c>
      <c r="N23" s="2">
        <f>1</f>
        <v>1</v>
      </c>
      <c r="O23" s="2">
        <f>1</f>
        <v>1</v>
      </c>
      <c r="P23" s="2">
        <f>1</f>
        <v>1</v>
      </c>
      <c r="Q23" s="2" t="str">
        <f t="shared" si="6"/>
        <v>58.8532614995167</v>
      </c>
      <c r="R23" s="2" t="str">
        <f t="shared" si="7"/>
        <v>0.119647584630345</v>
      </c>
      <c r="T23" s="2" t="s">
        <v>82</v>
      </c>
      <c r="U23" s="2" t="s">
        <v>47</v>
      </c>
      <c r="V23" s="2" t="str">
        <f t="shared" si="43"/>
        <v>-1.5932908094487+0.817861656304528i</v>
      </c>
      <c r="W23" s="2">
        <f t="shared" si="43"/>
        <v>1</v>
      </c>
      <c r="X23" s="2" t="str">
        <f t="shared" si="43"/>
        <v>1.63572331260906i</v>
      </c>
      <c r="Y23" s="2" t="str">
        <f t="shared" si="43"/>
        <v>1.23060113231615+0.817861656304528i</v>
      </c>
      <c r="Z23" s="2" t="str">
        <f t="shared" si="43"/>
        <v>0.852220940493141+0.0987172783464441i</v>
      </c>
      <c r="AA23" s="2" t="str">
        <f t="shared" si="43"/>
        <v>0.852220940493141+1.53700603426261i</v>
      </c>
      <c r="AB23" s="2">
        <f>1</f>
        <v>1</v>
      </c>
      <c r="AC23" s="2">
        <f>1</f>
        <v>1</v>
      </c>
      <c r="AD23" s="2">
        <f>1</f>
        <v>1</v>
      </c>
      <c r="AE23" s="2">
        <f>1</f>
        <v>1</v>
      </c>
      <c r="AF23" s="2" t="str">
        <f t="shared" si="1"/>
        <v>6.27478159594298-1.79494607276719i</v>
      </c>
      <c r="AG23" s="2" t="str">
        <f t="shared" si="9"/>
        <v>-1.27585154514048+0.462255530287031i</v>
      </c>
      <c r="AI23" s="2" t="s">
        <v>83</v>
      </c>
      <c r="AJ23" s="2" t="s">
        <v>48</v>
      </c>
      <c r="AK23" s="2" t="str">
        <f t="shared" si="44"/>
        <v>-1.5932908094487-0.817861656304528i</v>
      </c>
      <c r="AL23" s="2" t="str">
        <f t="shared" si="44"/>
        <v>-1.63572331260906i</v>
      </c>
      <c r="AM23" s="2">
        <f t="shared" si="44"/>
        <v>1</v>
      </c>
      <c r="AN23" s="2" t="str">
        <f t="shared" si="44"/>
        <v>1.23060113231615-0.817861656304528i</v>
      </c>
      <c r="AO23" s="2" t="str">
        <f t="shared" si="44"/>
        <v>0.852220940493141-1.53700603426261i</v>
      </c>
      <c r="AP23" s="2" t="str">
        <f t="shared" si="44"/>
        <v>0.852220940493141-0.0987172783464441i</v>
      </c>
      <c r="AQ23" s="2">
        <f>1</f>
        <v>1</v>
      </c>
      <c r="AR23" s="2">
        <f>1</f>
        <v>1</v>
      </c>
      <c r="AS23" s="2">
        <f>1</f>
        <v>1</v>
      </c>
      <c r="AT23" s="2">
        <f>1</f>
        <v>1</v>
      </c>
      <c r="AU23" s="2" t="str">
        <f t="shared" si="11"/>
        <v>6.27478159594298+1.79494607276719i</v>
      </c>
      <c r="AV23" s="2" t="str">
        <f t="shared" si="12"/>
        <v>-1.27585154514048-0.462255530287031i</v>
      </c>
      <c r="AX23" s="2" t="s">
        <v>84</v>
      </c>
      <c r="AY23" s="2" t="s">
        <v>49</v>
      </c>
      <c r="AZ23" s="2" t="str">
        <f t="shared" si="45"/>
        <v>-2.82389194176485</v>
      </c>
      <c r="BA23" s="2" t="str">
        <f t="shared" si="45"/>
        <v>-1.23060113231615-0.817861656304528i</v>
      </c>
      <c r="BB23" s="2" t="str">
        <f t="shared" si="45"/>
        <v>-1.23060113231615+0.817861656304528i</v>
      </c>
      <c r="BC23" s="2">
        <f t="shared" si="45"/>
        <v>1</v>
      </c>
      <c r="BD23" s="2" t="str">
        <f t="shared" si="45"/>
        <v>-0.378380191823013-0.719144377958084i</v>
      </c>
      <c r="BE23" s="2" t="str">
        <f t="shared" si="45"/>
        <v>-0.378380191823013+0.719144377958084i</v>
      </c>
      <c r="BF23" s="2">
        <f>1</f>
        <v>1</v>
      </c>
      <c r="BG23" s="2">
        <f>1</f>
        <v>1</v>
      </c>
      <c r="BH23" s="2">
        <f>1</f>
        <v>1</v>
      </c>
      <c r="BI23" s="2">
        <f>1</f>
        <v>1</v>
      </c>
      <c r="BJ23" s="2" t="str">
        <f t="shared" si="14"/>
        <v>-4.07122047397905</v>
      </c>
      <c r="BK23" s="2" t="str">
        <f t="shared" si="15"/>
        <v>-1.63096717865445+0.529933360254259i</v>
      </c>
      <c r="BM23" s="2" t="s">
        <v>88</v>
      </c>
      <c r="BN23" s="2" t="s">
        <v>50</v>
      </c>
      <c r="BO23" s="2" t="str">
        <f t="shared" si="46"/>
        <v>-2.44551174994184+0.719144377958084i</v>
      </c>
      <c r="BP23" s="2" t="str">
        <f t="shared" si="46"/>
        <v>-0.852220940493141-0.0987172783464441i</v>
      </c>
      <c r="BQ23" s="2" t="str">
        <f t="shared" si="46"/>
        <v>-0.852220940493141+1.53700603426261i</v>
      </c>
      <c r="BR23" s="2" t="str">
        <f t="shared" si="46"/>
        <v>0.378380191823013+0.719144377958084i</v>
      </c>
      <c r="BS23" s="2">
        <f t="shared" si="46"/>
        <v>1</v>
      </c>
      <c r="BT23" s="2" t="str">
        <f t="shared" si="46"/>
        <v>1.43828875591617i</v>
      </c>
      <c r="BU23" s="2">
        <f>1</f>
        <v>1</v>
      </c>
      <c r="BV23" s="2">
        <f>1</f>
        <v>1</v>
      </c>
      <c r="BW23" s="2">
        <f>1</f>
        <v>1</v>
      </c>
      <c r="BX23" s="2">
        <f>1</f>
        <v>1</v>
      </c>
      <c r="BY23" s="2" t="str">
        <f t="shared" si="17"/>
        <v>-0.66580210871221-4.44240450204294i</v>
      </c>
      <c r="BZ23" s="2" t="str">
        <f t="shared" si="18"/>
        <v>1.52468015526531-0.56742007644806i</v>
      </c>
      <c r="CB23" s="2" t="s">
        <v>89</v>
      </c>
      <c r="CC23" s="2" t="s">
        <v>51</v>
      </c>
      <c r="CD23" s="2" t="str">
        <f t="shared" si="47"/>
        <v>-2.44551174994184-0.719144377958084i</v>
      </c>
      <c r="CE23" s="2" t="str">
        <f t="shared" si="47"/>
        <v>-0.852220940493141-1.53700603426261i</v>
      </c>
      <c r="CF23" s="2" t="str">
        <f t="shared" si="47"/>
        <v>-0.852220940493141+0.0987172783464441i</v>
      </c>
      <c r="CG23" s="2" t="str">
        <f t="shared" si="47"/>
        <v>0.378380191823013-0.719144377958084i</v>
      </c>
      <c r="CH23" s="2" t="str">
        <f t="shared" si="47"/>
        <v>-1.43828875591617i</v>
      </c>
      <c r="CI23" s="2">
        <f t="shared" si="47"/>
        <v>1</v>
      </c>
      <c r="CJ23" s="2">
        <f>1</f>
        <v>1</v>
      </c>
      <c r="CK23" s="2">
        <f>1</f>
        <v>1</v>
      </c>
      <c r="CL23" s="2">
        <f>1</f>
        <v>1</v>
      </c>
      <c r="CM23" s="2">
        <f>1</f>
        <v>1</v>
      </c>
      <c r="CN23" s="2" t="str">
        <f t="shared" si="20"/>
        <v>-0.665802108712209+4.44240450204294i</v>
      </c>
      <c r="CO23" s="2" t="str">
        <f t="shared" si="21"/>
        <v>1.52468015526531+0.56742007644806i</v>
      </c>
      <c r="CQ23" s="2" t="s">
        <v>90</v>
      </c>
      <c r="CR23" s="2">
        <f>0</f>
        <v>0</v>
      </c>
      <c r="CS23" s="2" t="str">
        <f t="shared" si="48"/>
        <v>-1.98358284342432</v>
      </c>
      <c r="CT23" s="2" t="str">
        <f t="shared" si="48"/>
        <v>-0.390292033975622-0.817861656304528i</v>
      </c>
      <c r="CU23" s="2" t="str">
        <f t="shared" si="48"/>
        <v>-0.390292033975622+0.817861656304528i</v>
      </c>
      <c r="CV23" s="2" t="str">
        <f t="shared" si="48"/>
        <v>0.840309098340532</v>
      </c>
      <c r="CW23" s="2" t="str">
        <f t="shared" si="48"/>
        <v>0.461928906517519-0.719144377958084i</v>
      </c>
      <c r="CX23" s="2" t="str">
        <f t="shared" si="48"/>
        <v>0.461928906517519+0.719144377958084i</v>
      </c>
      <c r="CY23" s="2">
        <f>1</f>
        <v>1</v>
      </c>
      <c r="CZ23" s="2">
        <f>1</f>
        <v>1</v>
      </c>
      <c r="DA23" s="2">
        <f>1</f>
        <v>1</v>
      </c>
      <c r="DB23" s="2">
        <f>1</f>
        <v>1</v>
      </c>
      <c r="DC23" s="2" t="str">
        <f t="shared" si="23"/>
        <v>-0.999999999999994-5.55111512312578E-17i</v>
      </c>
      <c r="DD23" s="2">
        <f>0</f>
        <v>0</v>
      </c>
      <c r="DF23" s="2" t="s">
        <v>91</v>
      </c>
      <c r="DG23" s="2">
        <f>0</f>
        <v>0</v>
      </c>
      <c r="DH23" s="2" t="str">
        <f t="shared" si="49"/>
        <v>-1.98358284342432</v>
      </c>
      <c r="DI23" s="2" t="str">
        <f t="shared" si="49"/>
        <v>-0.390292033975622-0.817861656304528i</v>
      </c>
      <c r="DJ23" s="2" t="str">
        <f t="shared" si="49"/>
        <v>-0.390292033975622+0.817861656304528i</v>
      </c>
      <c r="DK23" s="2" t="str">
        <f t="shared" si="49"/>
        <v>0.840309098340532</v>
      </c>
      <c r="DL23" s="2" t="str">
        <f t="shared" si="49"/>
        <v>0.461928906517519-0.719144377958084i</v>
      </c>
      <c r="DM23" s="2" t="str">
        <f t="shared" si="49"/>
        <v>0.461928906517519+0.719144377958084i</v>
      </c>
      <c r="DN23" s="2">
        <f>1</f>
        <v>1</v>
      </c>
      <c r="DO23" s="2">
        <f>1</f>
        <v>1</v>
      </c>
      <c r="DP23" s="2">
        <f>1</f>
        <v>1</v>
      </c>
      <c r="DQ23" s="2">
        <f>1</f>
        <v>1</v>
      </c>
      <c r="DR23" s="2" t="str">
        <f t="shared" si="25"/>
        <v>-0.999999999999994-5.55111512312578E-17i</v>
      </c>
      <c r="DS23" s="2">
        <f>0</f>
        <v>0</v>
      </c>
      <c r="DU23" s="2" t="s">
        <v>92</v>
      </c>
      <c r="DV23" s="2">
        <f>0</f>
        <v>0</v>
      </c>
      <c r="DW23" s="2" t="str">
        <f t="shared" si="50"/>
        <v>-1.98358284342432</v>
      </c>
      <c r="DX23" s="2" t="str">
        <f t="shared" si="50"/>
        <v>-0.390292033975622-0.817861656304528i</v>
      </c>
      <c r="DY23" s="2" t="str">
        <f t="shared" si="50"/>
        <v>-0.390292033975622+0.817861656304528i</v>
      </c>
      <c r="DZ23" s="2" t="str">
        <f t="shared" si="50"/>
        <v>0.840309098340532</v>
      </c>
      <c r="EA23" s="2" t="str">
        <f t="shared" si="50"/>
        <v>0.461928906517519-0.719144377958084i</v>
      </c>
      <c r="EB23" s="2" t="str">
        <f t="shared" si="50"/>
        <v>0.461928906517519+0.719144377958084i</v>
      </c>
      <c r="EC23" s="2">
        <f>1</f>
        <v>1</v>
      </c>
      <c r="ED23" s="2">
        <f>1</f>
        <v>1</v>
      </c>
      <c r="EE23" s="2">
        <f>1</f>
        <v>1</v>
      </c>
      <c r="EF23" s="2">
        <f>1</f>
        <v>1</v>
      </c>
      <c r="EG23" s="2" t="str">
        <f t="shared" si="27"/>
        <v>-0.999999999999994-5.55111512312578E-17i</v>
      </c>
      <c r="EH23" s="2">
        <f>0</f>
        <v>0</v>
      </c>
      <c r="EJ23" s="2" t="s">
        <v>93</v>
      </c>
      <c r="EK23" s="2">
        <f>0</f>
        <v>0</v>
      </c>
      <c r="EL23" s="2" t="str">
        <f t="shared" si="51"/>
        <v>-1.98358284342432</v>
      </c>
      <c r="EM23" s="2" t="str">
        <f t="shared" si="51"/>
        <v>-0.390292033975622-0.817861656304528i</v>
      </c>
      <c r="EN23" s="2" t="str">
        <f t="shared" si="51"/>
        <v>-0.390292033975622+0.817861656304528i</v>
      </c>
      <c r="EO23" s="2" t="str">
        <f t="shared" si="51"/>
        <v>0.840309098340532</v>
      </c>
      <c r="EP23" s="2" t="str">
        <f t="shared" si="51"/>
        <v>0.461928906517519-0.719144377958084i</v>
      </c>
      <c r="EQ23" s="2" t="str">
        <f t="shared" si="51"/>
        <v>0.461928906517519+0.719144377958084i</v>
      </c>
      <c r="ER23" s="2">
        <f>1</f>
        <v>1</v>
      </c>
      <c r="ES23" s="2">
        <f>1</f>
        <v>1</v>
      </c>
      <c r="ET23" s="2">
        <f>1</f>
        <v>1</v>
      </c>
      <c r="EU23" s="2">
        <f>1</f>
        <v>1</v>
      </c>
      <c r="EV23" s="2" t="str">
        <f t="shared" si="29"/>
        <v>-0.999999999999994-5.55111512312578E-17i</v>
      </c>
      <c r="EW23" s="2">
        <f>0</f>
        <v>0</v>
      </c>
      <c r="EX23" s="2" t="str">
        <f t="shared" si="30"/>
        <v>0.00203298137744376</v>
      </c>
      <c r="EY23" s="2" t="str">
        <f t="shared" si="31"/>
        <v>-0.207429805400691+0.0143320073110342i</v>
      </c>
      <c r="EZ23" s="2" t="str">
        <f t="shared" si="32"/>
        <v>-0.207429805400691-0.0143320073110342i</v>
      </c>
      <c r="FA23" s="2" t="str">
        <f t="shared" si="33"/>
        <v>0.400608905628834-0.130165723925121i</v>
      </c>
      <c r="FB23" s="2" t="str">
        <f t="shared" si="34"/>
        <v>0.074613716460797+0.354393240034706i</v>
      </c>
      <c r="FC23" s="2" t="str">
        <f t="shared" si="35"/>
        <v>0.0746137164607971-0.354393240034706i</v>
      </c>
      <c r="FD23" s="2" t="str">
        <f t="shared" si="36"/>
        <v>0</v>
      </c>
      <c r="FE23" s="2" t="str">
        <f t="shared" si="37"/>
        <v>0</v>
      </c>
      <c r="FF23" s="2" t="str">
        <f t="shared" si="38"/>
        <v>0</v>
      </c>
      <c r="FG23" s="2" t="str">
        <f t="shared" si="39"/>
        <v>0</v>
      </c>
      <c r="FH23" s="2">
        <f t="shared" si="40"/>
        <v>-3.1000000000000028</v>
      </c>
    </row>
    <row r="24" spans="1:164" x14ac:dyDescent="0.4">
      <c r="A24" s="1">
        <f t="shared" ref="A24:A53" si="52">A23+$A$2</f>
        <v>-3.0000000000000027</v>
      </c>
      <c r="B24" s="1">
        <f t="shared" ref="B24:B53" si="53">IMREAL(D24)</f>
        <v>-2.19746096319362E-15</v>
      </c>
      <c r="C24" s="1">
        <f t="shared" si="3"/>
        <v>-3.4972025275692399E-15</v>
      </c>
      <c r="D24" s="5" t="str">
        <f t="shared" ref="D24:D53" si="54">(IMSUM(EX24:FG24))</f>
        <v>-2.19746096319362E-15-3.49720252756924E-15i</v>
      </c>
      <c r="E24" s="2" t="s">
        <v>82</v>
      </c>
      <c r="F24" s="2" t="s">
        <v>46</v>
      </c>
      <c r="G24" s="2">
        <f t="shared" si="42"/>
        <v>1</v>
      </c>
      <c r="H24" s="2" t="str">
        <f t="shared" si="42"/>
        <v>1.5932908094487-0.817861656304528i</v>
      </c>
      <c r="I24" s="2" t="str">
        <f t="shared" si="42"/>
        <v>1.5932908094487+0.817861656304528i</v>
      </c>
      <c r="J24" s="2" t="str">
        <f t="shared" si="42"/>
        <v>2.82389194176485</v>
      </c>
      <c r="K24" s="2" t="str">
        <f t="shared" si="42"/>
        <v>2.44551174994184-0.719144377958084i</v>
      </c>
      <c r="L24" s="2" t="str">
        <f t="shared" si="42"/>
        <v>2.44551174994184+0.719144377958084i</v>
      </c>
      <c r="M24" s="2">
        <f>1</f>
        <v>1</v>
      </c>
      <c r="N24" s="2">
        <f>1</f>
        <v>1</v>
      </c>
      <c r="O24" s="2">
        <f>1</f>
        <v>1</v>
      </c>
      <c r="P24" s="2">
        <f>1</f>
        <v>1</v>
      </c>
      <c r="Q24" s="2" t="str">
        <f t="shared" ref="Q24:Q53" si="55">IMPRODUCT(G24:P24)</f>
        <v>58.8532614995167</v>
      </c>
      <c r="R24" s="2" t="str">
        <f t="shared" ref="R24:R53" si="56">IMPOWER(F24,$A24)</f>
        <v>0.128129452413073</v>
      </c>
      <c r="T24" s="2" t="s">
        <v>83</v>
      </c>
      <c r="U24" s="2" t="s">
        <v>47</v>
      </c>
      <c r="V24" s="2" t="str">
        <f t="shared" ref="V24:V53" si="57">IF(G$3&lt;&gt;$U24,IMSUB($U24,G$3),1)</f>
        <v>-1.5932908094487+0.817861656304528i</v>
      </c>
      <c r="W24" s="2">
        <f t="shared" ref="W24:W53" si="58">IF(H$3&lt;&gt;$U24,IMSUB($U24,H$3),1)</f>
        <v>1</v>
      </c>
      <c r="X24" s="2" t="str">
        <f t="shared" ref="X24:X53" si="59">IF(I$3&lt;&gt;$U24,IMSUB($U24,I$3),1)</f>
        <v>1.63572331260906i</v>
      </c>
      <c r="Y24" s="2" t="str">
        <f t="shared" ref="Y24:Y53" si="60">IF(J$3&lt;&gt;$U24,IMSUB($U24,J$3),1)</f>
        <v>1.23060113231615+0.817861656304528i</v>
      </c>
      <c r="Z24" s="2" t="str">
        <f t="shared" ref="Z24:Z53" si="61">IF(K$3&lt;&gt;$U24,IMSUB($U24,K$3),1)</f>
        <v>0.852220940493141+0.0987172783464441i</v>
      </c>
      <c r="AA24" s="2" t="str">
        <f t="shared" ref="AA24:AA53" si="62">IF(L$3&lt;&gt;$U24,IMSUB($U24,L$3),1)</f>
        <v>0.852220940493141+1.53700603426261i</v>
      </c>
      <c r="AB24" s="2">
        <f>1</f>
        <v>1</v>
      </c>
      <c r="AC24" s="2">
        <f>1</f>
        <v>1</v>
      </c>
      <c r="AD24" s="2">
        <f>1</f>
        <v>1</v>
      </c>
      <c r="AE24" s="2">
        <f>1</f>
        <v>1</v>
      </c>
      <c r="AF24" s="2" t="str">
        <f t="shared" ref="AF24:AF53" si="63">IMPRODUCT(V24:AE24)</f>
        <v>6.27478159594298-1.79494607276719i</v>
      </c>
      <c r="AG24" s="2" t="str">
        <f t="shared" ref="AG24:AG53" si="64">IMPOWER(U24,$A24)</f>
        <v>-1.30676525757132+0.312933654903169i</v>
      </c>
      <c r="AI24" s="2" t="s">
        <v>84</v>
      </c>
      <c r="AJ24" s="2" t="s">
        <v>48</v>
      </c>
      <c r="AK24" s="2" t="str">
        <f t="shared" ref="AK24:AK53" si="65">IF(G$3&lt;&gt;$AJ24,IMSUB($AJ24,G$3),1)</f>
        <v>-1.5932908094487-0.817861656304528i</v>
      </c>
      <c r="AL24" s="2" t="str">
        <f t="shared" ref="AL24:AL53" si="66">IF(H$3&lt;&gt;$AJ24,IMSUB($AJ24,H$3),1)</f>
        <v>-1.63572331260906i</v>
      </c>
      <c r="AM24" s="2">
        <f t="shared" ref="AM24:AM53" si="67">IF(I$3&lt;&gt;$AJ24,IMSUB($AJ24,I$3),1)</f>
        <v>1</v>
      </c>
      <c r="AN24" s="2" t="str">
        <f t="shared" ref="AN24:AN53" si="68">IF(J$3&lt;&gt;$AJ24,IMSUB($AJ24,J$3),1)</f>
        <v>1.23060113231615-0.817861656304528i</v>
      </c>
      <c r="AO24" s="2" t="str">
        <f t="shared" ref="AO24:AO53" si="69">IF(K$3&lt;&gt;$AJ24,IMSUB($AJ24,K$3),1)</f>
        <v>0.852220940493141-1.53700603426261i</v>
      </c>
      <c r="AP24" s="2" t="str">
        <f t="shared" ref="AP24:AP53" si="70">IF(L$3&lt;&gt;$AJ24,IMSUB($AJ24,L$3),1)</f>
        <v>0.852220940493141-0.0987172783464441i</v>
      </c>
      <c r="AQ24" s="2">
        <f>1</f>
        <v>1</v>
      </c>
      <c r="AR24" s="2">
        <f>1</f>
        <v>1</v>
      </c>
      <c r="AS24" s="2">
        <f>1</f>
        <v>1</v>
      </c>
      <c r="AT24" s="2">
        <f>1</f>
        <v>1</v>
      </c>
      <c r="AU24" s="2" t="str">
        <f t="shared" ref="AU24:AU53" si="71">IMPRODUCT(AK24:AT24)</f>
        <v>6.27478159594298+1.79494607276719i</v>
      </c>
      <c r="AV24" s="2" t="str">
        <f t="shared" ref="AV24:AV53" si="72">IMPOWER(AJ24,$A24)</f>
        <v>-1.30676525757132-0.312933654903169i</v>
      </c>
      <c r="AX24" s="2" t="s">
        <v>88</v>
      </c>
      <c r="AY24" s="2" t="s">
        <v>49</v>
      </c>
      <c r="AZ24" s="2" t="str">
        <f t="shared" ref="AZ24:AZ53" si="73">IF(G$3&lt;&gt;$AY24,IMSUB($AY24,G$3),1)</f>
        <v>-2.82389194176485</v>
      </c>
      <c r="BA24" s="2" t="str">
        <f t="shared" ref="BA24:BA53" si="74">IF(H$3&lt;&gt;$AY24,IMSUB($AY24,H$3),1)</f>
        <v>-1.23060113231615-0.817861656304528i</v>
      </c>
      <c r="BB24" s="2" t="str">
        <f t="shared" ref="BB24:BB53" si="75">IF(I$3&lt;&gt;$AY24,IMSUB($AY24,I$3),1)</f>
        <v>-1.23060113231615+0.817861656304528i</v>
      </c>
      <c r="BC24" s="2">
        <f t="shared" ref="BC24:BC53" si="76">IF(J$3&lt;&gt;$AY24,IMSUB($AY24,J$3),1)</f>
        <v>1</v>
      </c>
      <c r="BD24" s="2" t="str">
        <f t="shared" ref="BD24:BD53" si="77">IF(K$3&lt;&gt;$AY24,IMSUB($AY24,K$3),1)</f>
        <v>-0.378380191823013-0.719144377958084i</v>
      </c>
      <c r="BE24" s="2" t="str">
        <f t="shared" ref="BE24:BE53" si="78">IF(L$3&lt;&gt;$AY24,IMSUB($AY24,L$3),1)</f>
        <v>-0.378380191823013+0.719144377958084i</v>
      </c>
      <c r="BF24" s="2">
        <f>1</f>
        <v>1</v>
      </c>
      <c r="BG24" s="2">
        <f>1</f>
        <v>1</v>
      </c>
      <c r="BH24" s="2">
        <f>1</f>
        <v>1</v>
      </c>
      <c r="BI24" s="2">
        <f>1</f>
        <v>1</v>
      </c>
      <c r="BJ24" s="2" t="str">
        <f t="shared" ref="BJ24:BJ53" si="79">IMPRODUCT(AZ24:BI24)</f>
        <v>-4.07122047397905</v>
      </c>
      <c r="BK24" s="2" t="str">
        <f t="shared" ref="BK24:BK53" si="80">IMPOWER(AY24,$A24)</f>
        <v>-1.68532166020037+1.4349232520026E-14i</v>
      </c>
      <c r="BM24" s="2" t="s">
        <v>89</v>
      </c>
      <c r="BN24" s="2" t="s">
        <v>50</v>
      </c>
      <c r="BO24" s="2" t="str">
        <f t="shared" ref="BO24:BO53" si="81">IF(G$3&lt;&gt;$BN24,IMSUB($BN24,G$3),1)</f>
        <v>-2.44551174994184+0.719144377958084i</v>
      </c>
      <c r="BP24" s="2" t="str">
        <f t="shared" ref="BP24:BP53" si="82">IF(H$3&lt;&gt;$BN24,IMSUB($BN24,H$3),1)</f>
        <v>-0.852220940493141-0.0987172783464441i</v>
      </c>
      <c r="BQ24" s="2" t="str">
        <f t="shared" ref="BQ24:BQ53" si="83">IF(I$3&lt;&gt;$BN24,IMSUB($BN24,I$3),1)</f>
        <v>-0.852220940493141+1.53700603426261i</v>
      </c>
      <c r="BR24" s="2" t="str">
        <f t="shared" ref="BR24:BR53" si="84">IF(J$3&lt;&gt;$BN24,IMSUB($BN24,J$3),1)</f>
        <v>0.378380191823013+0.719144377958084i</v>
      </c>
      <c r="BS24" s="2">
        <f t="shared" ref="BS24:BS53" si="85">IF(K$3&lt;&gt;$BN24,IMSUB($BN24,K$3),1)</f>
        <v>1</v>
      </c>
      <c r="BT24" s="2" t="str">
        <f t="shared" ref="BT24:BT53" si="86">IF(L$3&lt;&gt;$BN24,IMSUB($BN24,L$3),1)</f>
        <v>1.43828875591617i</v>
      </c>
      <c r="BU24" s="2">
        <f>1</f>
        <v>1</v>
      </c>
      <c r="BV24" s="2">
        <f>1</f>
        <v>1</v>
      </c>
      <c r="BW24" s="2">
        <f>1</f>
        <v>1</v>
      </c>
      <c r="BX24" s="2">
        <f>1</f>
        <v>1</v>
      </c>
      <c r="BY24" s="2" t="str">
        <f t="shared" ref="BY24:BY53" si="87">IMPRODUCT(BO24:BX24)</f>
        <v>-0.66580210871221-4.44240450204294i</v>
      </c>
      <c r="BZ24" s="2" t="str">
        <f t="shared" ref="BZ24:BZ53" si="88">IMPOWER(BN24,$A24)</f>
        <v>1.58536136146497-0.226807715716488i</v>
      </c>
      <c r="CB24" s="2" t="s">
        <v>90</v>
      </c>
      <c r="CC24" s="2" t="s">
        <v>51</v>
      </c>
      <c r="CD24" s="2" t="str">
        <f t="shared" ref="CD24:CD53" si="89">IF(G$3&lt;&gt;$CC24,IMSUB($CC24,G$3),1)</f>
        <v>-2.44551174994184-0.719144377958084i</v>
      </c>
      <c r="CE24" s="2" t="str">
        <f t="shared" ref="CE24:CE53" si="90">IF(H$3&lt;&gt;$CC24,IMSUB($CC24,H$3),1)</f>
        <v>-0.852220940493141-1.53700603426261i</v>
      </c>
      <c r="CF24" s="2" t="str">
        <f t="shared" ref="CF24:CF53" si="91">IF(I$3&lt;&gt;$CC24,IMSUB($CC24,I$3),1)</f>
        <v>-0.852220940493141+0.0987172783464441i</v>
      </c>
      <c r="CG24" s="2" t="str">
        <f t="shared" ref="CG24:CG53" si="92">IF(J$3&lt;&gt;$CC24,IMSUB($CC24,J$3),1)</f>
        <v>0.378380191823013-0.719144377958084i</v>
      </c>
      <c r="CH24" s="2" t="str">
        <f t="shared" ref="CH24:CH53" si="93">IF(K$3&lt;&gt;$CC24,IMSUB($CC24,K$3),1)</f>
        <v>-1.43828875591617i</v>
      </c>
      <c r="CI24" s="2">
        <f t="shared" ref="CI24:CI53" si="94">IF(L$3&lt;&gt;$CC24,IMSUB($CC24,L$3),1)</f>
        <v>1</v>
      </c>
      <c r="CJ24" s="2">
        <f>1</f>
        <v>1</v>
      </c>
      <c r="CK24" s="2">
        <f>1</f>
        <v>1</v>
      </c>
      <c r="CL24" s="2">
        <f>1</f>
        <v>1</v>
      </c>
      <c r="CM24" s="2">
        <f>1</f>
        <v>1</v>
      </c>
      <c r="CN24" s="2" t="str">
        <f t="shared" ref="CN24:CN53" si="95">IMPRODUCT(CD24:CM24)</f>
        <v>-0.665802108712209+4.44240450204294i</v>
      </c>
      <c r="CO24" s="2" t="str">
        <f t="shared" ref="CO24:CO53" si="96">IMPOWER(CC24,$A24)</f>
        <v>1.58536136146497+0.226807715716488i</v>
      </c>
      <c r="CQ24" s="2" t="s">
        <v>91</v>
      </c>
      <c r="CR24" s="2">
        <f>0</f>
        <v>0</v>
      </c>
      <c r="CS24" s="2" t="str">
        <f t="shared" ref="CS24:CS53" si="97">IF(G$3&lt;&gt;$CR24,IMSUB($CR24,G$3),1)</f>
        <v>-1.98358284342432</v>
      </c>
      <c r="CT24" s="2" t="str">
        <f t="shared" ref="CT24:CT53" si="98">IF(H$3&lt;&gt;$CR24,IMSUB($CR24,H$3),1)</f>
        <v>-0.390292033975622-0.817861656304528i</v>
      </c>
      <c r="CU24" s="2" t="str">
        <f t="shared" ref="CU24:CU53" si="99">IF(I$3&lt;&gt;$CR24,IMSUB($CR24,I$3),1)</f>
        <v>-0.390292033975622+0.817861656304528i</v>
      </c>
      <c r="CV24" s="2" t="str">
        <f t="shared" ref="CV24:CV53" si="100">IF(J$3&lt;&gt;$CR24,IMSUB($CR24,J$3),1)</f>
        <v>0.840309098340532</v>
      </c>
      <c r="CW24" s="2" t="str">
        <f t="shared" ref="CW24:CW53" si="101">IF(K$3&lt;&gt;$CR24,IMSUB($CR24,K$3),1)</f>
        <v>0.461928906517519-0.719144377958084i</v>
      </c>
      <c r="CX24" s="2" t="str">
        <f t="shared" ref="CX24:CX53" si="102">IF(L$3&lt;&gt;$CR24,IMSUB($CR24,L$3),1)</f>
        <v>0.461928906517519+0.719144377958084i</v>
      </c>
      <c r="CY24" s="2">
        <f>1</f>
        <v>1</v>
      </c>
      <c r="CZ24" s="2">
        <f>1</f>
        <v>1</v>
      </c>
      <c r="DA24" s="2">
        <f>1</f>
        <v>1</v>
      </c>
      <c r="DB24" s="2">
        <f>1</f>
        <v>1</v>
      </c>
      <c r="DC24" s="2" t="str">
        <f t="shared" ref="DC24:DC53" si="103">IMPRODUCT(CS24:DB24)</f>
        <v>-0.999999999999994-5.55111512312578E-17i</v>
      </c>
      <c r="DD24" s="2">
        <f>0</f>
        <v>0</v>
      </c>
      <c r="DF24" s="2" t="s">
        <v>92</v>
      </c>
      <c r="DG24" s="2">
        <f>0</f>
        <v>0</v>
      </c>
      <c r="DH24" s="2" t="str">
        <f t="shared" ref="DH24:DH53" si="104">IF(G$3&lt;&gt;$DG24,IMSUB($DG24,G$3),1)</f>
        <v>-1.98358284342432</v>
      </c>
      <c r="DI24" s="2" t="str">
        <f t="shared" ref="DI24:DI53" si="105">IF(H$3&lt;&gt;$DG24,IMSUB($DG24,H$3),1)</f>
        <v>-0.390292033975622-0.817861656304528i</v>
      </c>
      <c r="DJ24" s="2" t="str">
        <f t="shared" ref="DJ24:DJ53" si="106">IF(I$3&lt;&gt;$DG24,IMSUB($DG24,I$3),1)</f>
        <v>-0.390292033975622+0.817861656304528i</v>
      </c>
      <c r="DK24" s="2" t="str">
        <f t="shared" ref="DK24:DK53" si="107">IF(J$3&lt;&gt;$DG24,IMSUB($DG24,J$3),1)</f>
        <v>0.840309098340532</v>
      </c>
      <c r="DL24" s="2" t="str">
        <f t="shared" ref="DL24:DL53" si="108">IF(K$3&lt;&gt;$DG24,IMSUB($DG24,K$3),1)</f>
        <v>0.461928906517519-0.719144377958084i</v>
      </c>
      <c r="DM24" s="2" t="str">
        <f t="shared" ref="DM24:DM53" si="109">IF(L$3&lt;&gt;$DG24,IMSUB($DG24,L$3),1)</f>
        <v>0.461928906517519+0.719144377958084i</v>
      </c>
      <c r="DN24" s="2">
        <f>1</f>
        <v>1</v>
      </c>
      <c r="DO24" s="2">
        <f>1</f>
        <v>1</v>
      </c>
      <c r="DP24" s="2">
        <f>1</f>
        <v>1</v>
      </c>
      <c r="DQ24" s="2">
        <f>1</f>
        <v>1</v>
      </c>
      <c r="DR24" s="2" t="str">
        <f t="shared" ref="DR24:DR53" si="110">IMPRODUCT(DH24:DQ24)</f>
        <v>-0.999999999999994-5.55111512312578E-17i</v>
      </c>
      <c r="DS24" s="2">
        <f>0</f>
        <v>0</v>
      </c>
      <c r="DU24" s="2" t="s">
        <v>93</v>
      </c>
      <c r="DV24" s="2">
        <f>0</f>
        <v>0</v>
      </c>
      <c r="DW24" s="2" t="str">
        <f t="shared" ref="DW24:DW53" si="111">IF(G$3&lt;&gt;$DV24,IMSUB($DV24,G$3),1)</f>
        <v>-1.98358284342432</v>
      </c>
      <c r="DX24" s="2" t="str">
        <f t="shared" ref="DX24:DX53" si="112">IF(H$3&lt;&gt;$DV24,IMSUB($DV24,H$3),1)</f>
        <v>-0.390292033975622-0.817861656304528i</v>
      </c>
      <c r="DY24" s="2" t="str">
        <f t="shared" ref="DY24:DY53" si="113">IF(I$3&lt;&gt;$DV24,IMSUB($DV24,I$3),1)</f>
        <v>-0.390292033975622+0.817861656304528i</v>
      </c>
      <c r="DZ24" s="2" t="str">
        <f t="shared" ref="DZ24:DZ53" si="114">IF(J$3&lt;&gt;$DV24,IMSUB($DV24,J$3),1)</f>
        <v>0.840309098340532</v>
      </c>
      <c r="EA24" s="2" t="str">
        <f t="shared" ref="EA24:EA53" si="115">IF(K$3&lt;&gt;$DV24,IMSUB($DV24,K$3),1)</f>
        <v>0.461928906517519-0.719144377958084i</v>
      </c>
      <c r="EB24" s="2" t="str">
        <f t="shared" ref="EB24:EB53" si="116">IF(L$3&lt;&gt;$DV24,IMSUB($DV24,L$3),1)</f>
        <v>0.461928906517519+0.719144377958084i</v>
      </c>
      <c r="EC24" s="2">
        <f>1</f>
        <v>1</v>
      </c>
      <c r="ED24" s="2">
        <f>1</f>
        <v>1</v>
      </c>
      <c r="EE24" s="2">
        <f>1</f>
        <v>1</v>
      </c>
      <c r="EF24" s="2">
        <f>1</f>
        <v>1</v>
      </c>
      <c r="EG24" s="2" t="str">
        <f t="shared" ref="EG24:EG53" si="117">IMPRODUCT(DW24:EF24)</f>
        <v>-0.999999999999994-5.55111512312578E-17i</v>
      </c>
      <c r="EH24" s="2">
        <f>0</f>
        <v>0</v>
      </c>
      <c r="EJ24" s="2" t="s">
        <v>99</v>
      </c>
      <c r="EK24" s="2">
        <f>0</f>
        <v>0</v>
      </c>
      <c r="EL24" s="2" t="str">
        <f t="shared" ref="EL24:EL53" si="118">IF(G$3&lt;&gt;$EK24,IMSUB($EK24,G$3),1)</f>
        <v>-1.98358284342432</v>
      </c>
      <c r="EM24" s="2" t="str">
        <f t="shared" ref="EM24:EM53" si="119">IF(H$3&lt;&gt;$EK24,IMSUB($EK24,H$3),1)</f>
        <v>-0.390292033975622-0.817861656304528i</v>
      </c>
      <c r="EN24" s="2" t="str">
        <f t="shared" ref="EN24:EN53" si="120">IF(I$3&lt;&gt;$EK24,IMSUB($EK24,I$3),1)</f>
        <v>-0.390292033975622+0.817861656304528i</v>
      </c>
      <c r="EO24" s="2" t="str">
        <f t="shared" ref="EO24:EO53" si="121">IF(J$3&lt;&gt;$EK24,IMSUB($EK24,J$3),1)</f>
        <v>0.840309098340532</v>
      </c>
      <c r="EP24" s="2" t="str">
        <f t="shared" ref="EP24:EP53" si="122">IF(K$3&lt;&gt;$EK24,IMSUB($EK24,K$3),1)</f>
        <v>0.461928906517519-0.719144377958084i</v>
      </c>
      <c r="EQ24" s="2" t="str">
        <f t="shared" ref="EQ24:EQ53" si="123">IF(L$3&lt;&gt;$EK24,IMSUB($EK24,L$3),1)</f>
        <v>0.461928906517519+0.719144377958084i</v>
      </c>
      <c r="ER24" s="2">
        <f>1</f>
        <v>1</v>
      </c>
      <c r="ES24" s="2">
        <f>1</f>
        <v>1</v>
      </c>
      <c r="ET24" s="2">
        <f>1</f>
        <v>1</v>
      </c>
      <c r="EU24" s="2">
        <f>1</f>
        <v>1</v>
      </c>
      <c r="EV24" s="2" t="str">
        <f t="shared" ref="EV24:EV53" si="124">IMPRODUCT(EL24:EU24)</f>
        <v>-0.999999999999994-5.55111512312578E-17i</v>
      </c>
      <c r="EW24" s="2">
        <f>0</f>
        <v>0</v>
      </c>
      <c r="EX24" s="2" t="str">
        <f t="shared" ref="EX24:EX53" si="125">IMDIV(R24,Q24)</f>
        <v>0.00217710028549777</v>
      </c>
      <c r="EY24" s="2" t="str">
        <f t="shared" ref="EY24:EY53" si="126">IMDIV(AG24,AF24)</f>
        <v>-0.205691375665004-0.0089678455239292i</v>
      </c>
      <c r="EZ24" s="2" t="str">
        <f t="shared" ref="EZ24:EZ53" si="127">IMDIV(AV24,AU24)</f>
        <v>-0.205691375665004+0.0089678455239292i</v>
      </c>
      <c r="FA24" s="2" t="str">
        <f t="shared" ref="FA24:FA53" si="128">IMDIV(BK24,BJ24)</f>
        <v>0.413959811553316-3.52455304539222E-15i</v>
      </c>
      <c r="FB24" s="2" t="str">
        <f t="shared" ref="FB24:FB53" si="129">IMDIV(BZ24,BY24)</f>
        <v>-0.00237708025440403+0.356513841927423i</v>
      </c>
      <c r="FC24" s="2" t="str">
        <f t="shared" ref="FC24:FC53" si="130">IMDIV(CO24,CN24)</f>
        <v>-0.00237708025440395-0.356513841927423i</v>
      </c>
      <c r="FD24" s="2" t="str">
        <f t="shared" ref="FD24:FD53" si="131">IMDIV(DD24,DC24)</f>
        <v>0</v>
      </c>
      <c r="FE24" s="2" t="str">
        <f t="shared" ref="FE24:FE53" si="132">IMDIV(DS24,DR24)</f>
        <v>0</v>
      </c>
      <c r="FF24" s="2" t="str">
        <f t="shared" ref="FF24:FF53" si="133">IMDIV(EH24,EG24)</f>
        <v>0</v>
      </c>
      <c r="FG24" s="2" t="str">
        <f t="shared" ref="FG24:FG53" si="134">IMDIV(EW24,EV24)</f>
        <v>0</v>
      </c>
      <c r="FH24" s="2">
        <f t="shared" ref="FH24:FH53" si="135">A24</f>
        <v>-3.0000000000000027</v>
      </c>
    </row>
    <row r="25" spans="1:164" x14ac:dyDescent="0.4">
      <c r="A25" s="1">
        <f t="shared" si="52"/>
        <v>-2.9000000000000026</v>
      </c>
      <c r="B25" s="1">
        <f t="shared" si="53"/>
        <v>-0.16730043821238499</v>
      </c>
      <c r="C25" s="1">
        <f t="shared" si="3"/>
        <v>0.125714233350848</v>
      </c>
      <c r="D25" s="5" t="str">
        <f t="shared" si="54"/>
        <v>-0.167300438212385+0.125714233350848i</v>
      </c>
      <c r="E25" s="2" t="s">
        <v>83</v>
      </c>
      <c r="F25" s="2" t="s">
        <v>46</v>
      </c>
      <c r="G25" s="2">
        <f t="shared" si="42"/>
        <v>1</v>
      </c>
      <c r="H25" s="2" t="str">
        <f t="shared" si="42"/>
        <v>1.5932908094487-0.817861656304528i</v>
      </c>
      <c r="I25" s="2" t="str">
        <f t="shared" si="42"/>
        <v>1.5932908094487+0.817861656304528i</v>
      </c>
      <c r="J25" s="2" t="str">
        <f t="shared" si="42"/>
        <v>2.82389194176485</v>
      </c>
      <c r="K25" s="2" t="str">
        <f t="shared" si="42"/>
        <v>2.44551174994184-0.719144377958084i</v>
      </c>
      <c r="L25" s="2" t="str">
        <f t="shared" si="42"/>
        <v>2.44551174994184+0.719144377958084i</v>
      </c>
      <c r="M25" s="2">
        <f>1</f>
        <v>1</v>
      </c>
      <c r="N25" s="2">
        <f>1</f>
        <v>1</v>
      </c>
      <c r="O25" s="2">
        <f>1</f>
        <v>1</v>
      </c>
      <c r="P25" s="2">
        <f>1</f>
        <v>1</v>
      </c>
      <c r="Q25" s="2" t="str">
        <f t="shared" si="55"/>
        <v>58.8532614995167</v>
      </c>
      <c r="R25" s="2" t="str">
        <f t="shared" si="56"/>
        <v>0.137212603383472</v>
      </c>
      <c r="T25" s="2" t="s">
        <v>84</v>
      </c>
      <c r="U25" s="2" t="s">
        <v>47</v>
      </c>
      <c r="V25" s="2" t="str">
        <f t="shared" si="57"/>
        <v>-1.5932908094487+0.817861656304528i</v>
      </c>
      <c r="W25" s="2">
        <f t="shared" si="58"/>
        <v>1</v>
      </c>
      <c r="X25" s="2" t="str">
        <f t="shared" si="59"/>
        <v>1.63572331260906i</v>
      </c>
      <c r="Y25" s="2" t="str">
        <f t="shared" si="60"/>
        <v>1.23060113231615+0.817861656304528i</v>
      </c>
      <c r="Z25" s="2" t="str">
        <f t="shared" si="61"/>
        <v>0.852220940493141+0.0987172783464441i</v>
      </c>
      <c r="AA25" s="2" t="str">
        <f t="shared" si="62"/>
        <v>0.852220940493141+1.53700603426261i</v>
      </c>
      <c r="AB25" s="2">
        <f>1</f>
        <v>1</v>
      </c>
      <c r="AC25" s="2">
        <f>1</f>
        <v>1</v>
      </c>
      <c r="AD25" s="2">
        <f>1</f>
        <v>1</v>
      </c>
      <c r="AE25" s="2">
        <f>1</f>
        <v>1</v>
      </c>
      <c r="AF25" s="2" t="str">
        <f t="shared" si="63"/>
        <v>6.27478159594298-1.79494607276719i</v>
      </c>
      <c r="AG25" s="2" t="str">
        <f t="shared" si="64"/>
        <v>-1.32057528800718+0.162572539926659i</v>
      </c>
      <c r="AI25" s="2" t="s">
        <v>88</v>
      </c>
      <c r="AJ25" s="2" t="s">
        <v>48</v>
      </c>
      <c r="AK25" s="2" t="str">
        <f t="shared" si="65"/>
        <v>-1.5932908094487-0.817861656304528i</v>
      </c>
      <c r="AL25" s="2" t="str">
        <f t="shared" si="66"/>
        <v>-1.63572331260906i</v>
      </c>
      <c r="AM25" s="2">
        <f t="shared" si="67"/>
        <v>1</v>
      </c>
      <c r="AN25" s="2" t="str">
        <f t="shared" si="68"/>
        <v>1.23060113231615-0.817861656304528i</v>
      </c>
      <c r="AO25" s="2" t="str">
        <f t="shared" si="69"/>
        <v>0.852220940493141-1.53700603426261i</v>
      </c>
      <c r="AP25" s="2" t="str">
        <f t="shared" si="70"/>
        <v>0.852220940493141-0.0987172783464441i</v>
      </c>
      <c r="AQ25" s="2">
        <f>1</f>
        <v>1</v>
      </c>
      <c r="AR25" s="2">
        <f>1</f>
        <v>1</v>
      </c>
      <c r="AS25" s="2">
        <f>1</f>
        <v>1</v>
      </c>
      <c r="AT25" s="2">
        <f>1</f>
        <v>1</v>
      </c>
      <c r="AU25" s="2" t="str">
        <f t="shared" si="71"/>
        <v>6.27478159594298+1.79494607276719i</v>
      </c>
      <c r="AV25" s="2" t="str">
        <f t="shared" si="72"/>
        <v>-1.32057528800718-0.162572539926659i</v>
      </c>
      <c r="AX25" s="2" t="s">
        <v>89</v>
      </c>
      <c r="AY25" s="2" t="s">
        <v>49</v>
      </c>
      <c r="AZ25" s="2" t="str">
        <f t="shared" si="73"/>
        <v>-2.82389194176485</v>
      </c>
      <c r="BA25" s="2" t="str">
        <f t="shared" si="74"/>
        <v>-1.23060113231615-0.817861656304528i</v>
      </c>
      <c r="BB25" s="2" t="str">
        <f t="shared" si="75"/>
        <v>-1.23060113231615+0.817861656304528i</v>
      </c>
      <c r="BC25" s="2">
        <f t="shared" si="76"/>
        <v>1</v>
      </c>
      <c r="BD25" s="2" t="str">
        <f t="shared" si="77"/>
        <v>-0.378380191823013-0.719144377958084i</v>
      </c>
      <c r="BE25" s="2" t="str">
        <f t="shared" si="78"/>
        <v>-0.378380191823013+0.719144377958084i</v>
      </c>
      <c r="BF25" s="2">
        <f>1</f>
        <v>1</v>
      </c>
      <c r="BG25" s="2">
        <f>1</f>
        <v>1</v>
      </c>
      <c r="BH25" s="2">
        <f>1</f>
        <v>1</v>
      </c>
      <c r="BI25" s="2">
        <f>1</f>
        <v>1</v>
      </c>
      <c r="BJ25" s="2" t="str">
        <f t="shared" si="79"/>
        <v>-4.07122047397905</v>
      </c>
      <c r="BK25" s="2" t="str">
        <f t="shared" si="80"/>
        <v>-1.57519032124693-0.511810360688552i</v>
      </c>
      <c r="BM25" s="2" t="s">
        <v>90</v>
      </c>
      <c r="BN25" s="2" t="s">
        <v>50</v>
      </c>
      <c r="BO25" s="2" t="str">
        <f t="shared" si="81"/>
        <v>-2.44551174994184+0.719144377958084i</v>
      </c>
      <c r="BP25" s="2" t="str">
        <f t="shared" si="82"/>
        <v>-0.852220940493141-0.0987172783464441i</v>
      </c>
      <c r="BQ25" s="2" t="str">
        <f t="shared" si="83"/>
        <v>-0.852220940493141+1.53700603426261i</v>
      </c>
      <c r="BR25" s="2" t="str">
        <f t="shared" si="84"/>
        <v>0.378380191823013+0.719144377958084i</v>
      </c>
      <c r="BS25" s="2">
        <f t="shared" si="85"/>
        <v>1</v>
      </c>
      <c r="BT25" s="2" t="str">
        <f t="shared" si="86"/>
        <v>1.43828875591617i</v>
      </c>
      <c r="BU25" s="2">
        <f>1</f>
        <v>1</v>
      </c>
      <c r="BV25" s="2">
        <f>1</f>
        <v>1</v>
      </c>
      <c r="BW25" s="2">
        <f>1</f>
        <v>1</v>
      </c>
      <c r="BX25" s="2">
        <f>1</f>
        <v>1</v>
      </c>
      <c r="BY25" s="2" t="str">
        <f t="shared" si="87"/>
        <v>-0.66580210871221-4.44240450204294i</v>
      </c>
      <c r="BZ25" s="2" t="str">
        <f t="shared" si="88"/>
        <v>1.57246555249277+0.113534727563347i</v>
      </c>
      <c r="CB25" s="2" t="s">
        <v>91</v>
      </c>
      <c r="CC25" s="2" t="s">
        <v>51</v>
      </c>
      <c r="CD25" s="2" t="str">
        <f t="shared" si="89"/>
        <v>-2.44551174994184-0.719144377958084i</v>
      </c>
      <c r="CE25" s="2" t="str">
        <f t="shared" si="90"/>
        <v>-0.852220940493141-1.53700603426261i</v>
      </c>
      <c r="CF25" s="2" t="str">
        <f t="shared" si="91"/>
        <v>-0.852220940493141+0.0987172783464441i</v>
      </c>
      <c r="CG25" s="2" t="str">
        <f t="shared" si="92"/>
        <v>0.378380191823013-0.719144377958084i</v>
      </c>
      <c r="CH25" s="2" t="str">
        <f t="shared" si="93"/>
        <v>-1.43828875591617i</v>
      </c>
      <c r="CI25" s="2">
        <f t="shared" si="94"/>
        <v>1</v>
      </c>
      <c r="CJ25" s="2">
        <f>1</f>
        <v>1</v>
      </c>
      <c r="CK25" s="2">
        <f>1</f>
        <v>1</v>
      </c>
      <c r="CL25" s="2">
        <f>1</f>
        <v>1</v>
      </c>
      <c r="CM25" s="2">
        <f>1</f>
        <v>1</v>
      </c>
      <c r="CN25" s="2" t="str">
        <f t="shared" si="95"/>
        <v>-0.665802108712209+4.44240450204294i</v>
      </c>
      <c r="CO25" s="2" t="str">
        <f t="shared" si="96"/>
        <v>1.57246555249277-0.113534727563347i</v>
      </c>
      <c r="CQ25" s="2" t="s">
        <v>92</v>
      </c>
      <c r="CR25" s="2">
        <f>0</f>
        <v>0</v>
      </c>
      <c r="CS25" s="2" t="str">
        <f t="shared" si="97"/>
        <v>-1.98358284342432</v>
      </c>
      <c r="CT25" s="2" t="str">
        <f t="shared" si="98"/>
        <v>-0.390292033975622-0.817861656304528i</v>
      </c>
      <c r="CU25" s="2" t="str">
        <f t="shared" si="99"/>
        <v>-0.390292033975622+0.817861656304528i</v>
      </c>
      <c r="CV25" s="2" t="str">
        <f t="shared" si="100"/>
        <v>0.840309098340532</v>
      </c>
      <c r="CW25" s="2" t="str">
        <f t="shared" si="101"/>
        <v>0.461928906517519-0.719144377958084i</v>
      </c>
      <c r="CX25" s="2" t="str">
        <f t="shared" si="102"/>
        <v>0.461928906517519+0.719144377958084i</v>
      </c>
      <c r="CY25" s="2">
        <f>1</f>
        <v>1</v>
      </c>
      <c r="CZ25" s="2">
        <f>1</f>
        <v>1</v>
      </c>
      <c r="DA25" s="2">
        <f>1</f>
        <v>1</v>
      </c>
      <c r="DB25" s="2">
        <f>1</f>
        <v>1</v>
      </c>
      <c r="DC25" s="2" t="str">
        <f t="shared" si="103"/>
        <v>-0.999999999999994-5.55111512312578E-17i</v>
      </c>
      <c r="DD25" s="2">
        <f>0</f>
        <v>0</v>
      </c>
      <c r="DF25" s="2" t="s">
        <v>93</v>
      </c>
      <c r="DG25" s="2">
        <f>0</f>
        <v>0</v>
      </c>
      <c r="DH25" s="2" t="str">
        <f t="shared" si="104"/>
        <v>-1.98358284342432</v>
      </c>
      <c r="DI25" s="2" t="str">
        <f t="shared" si="105"/>
        <v>-0.390292033975622-0.817861656304528i</v>
      </c>
      <c r="DJ25" s="2" t="str">
        <f t="shared" si="106"/>
        <v>-0.390292033975622+0.817861656304528i</v>
      </c>
      <c r="DK25" s="2" t="str">
        <f t="shared" si="107"/>
        <v>0.840309098340532</v>
      </c>
      <c r="DL25" s="2" t="str">
        <f t="shared" si="108"/>
        <v>0.461928906517519-0.719144377958084i</v>
      </c>
      <c r="DM25" s="2" t="str">
        <f t="shared" si="109"/>
        <v>0.461928906517519+0.719144377958084i</v>
      </c>
      <c r="DN25" s="2">
        <f>1</f>
        <v>1</v>
      </c>
      <c r="DO25" s="2">
        <f>1</f>
        <v>1</v>
      </c>
      <c r="DP25" s="2">
        <f>1</f>
        <v>1</v>
      </c>
      <c r="DQ25" s="2">
        <f>1</f>
        <v>1</v>
      </c>
      <c r="DR25" s="2" t="str">
        <f t="shared" si="110"/>
        <v>-0.999999999999994-5.55111512312578E-17i</v>
      </c>
      <c r="DS25" s="2">
        <f>0</f>
        <v>0</v>
      </c>
      <c r="DU25" s="2" t="s">
        <v>99</v>
      </c>
      <c r="DV25" s="2">
        <f>0</f>
        <v>0</v>
      </c>
      <c r="DW25" s="2" t="str">
        <f t="shared" si="111"/>
        <v>-1.98358284342432</v>
      </c>
      <c r="DX25" s="2" t="str">
        <f t="shared" si="112"/>
        <v>-0.390292033975622-0.817861656304528i</v>
      </c>
      <c r="DY25" s="2" t="str">
        <f t="shared" si="113"/>
        <v>-0.390292033975622+0.817861656304528i</v>
      </c>
      <c r="DZ25" s="2" t="str">
        <f t="shared" si="114"/>
        <v>0.840309098340532</v>
      </c>
      <c r="EA25" s="2" t="str">
        <f t="shared" si="115"/>
        <v>0.461928906517519-0.719144377958084i</v>
      </c>
      <c r="EB25" s="2" t="str">
        <f t="shared" si="116"/>
        <v>0.461928906517519+0.719144377958084i</v>
      </c>
      <c r="EC25" s="2">
        <f>1</f>
        <v>1</v>
      </c>
      <c r="ED25" s="2">
        <f>1</f>
        <v>1</v>
      </c>
      <c r="EE25" s="2">
        <f>1</f>
        <v>1</v>
      </c>
      <c r="EF25" s="2">
        <f>1</f>
        <v>1</v>
      </c>
      <c r="EG25" s="2" t="str">
        <f t="shared" si="117"/>
        <v>-0.999999999999994-5.55111512312578E-17i</v>
      </c>
      <c r="EH25" s="2">
        <f>0</f>
        <v>0</v>
      </c>
      <c r="EJ25" s="2" t="s">
        <v>100</v>
      </c>
      <c r="EK25" s="2">
        <f>0</f>
        <v>0</v>
      </c>
      <c r="EL25" s="2" t="str">
        <f t="shared" si="118"/>
        <v>-1.98358284342432</v>
      </c>
      <c r="EM25" s="2" t="str">
        <f t="shared" si="119"/>
        <v>-0.390292033975622-0.817861656304528i</v>
      </c>
      <c r="EN25" s="2" t="str">
        <f t="shared" si="120"/>
        <v>-0.390292033975622+0.817861656304528i</v>
      </c>
      <c r="EO25" s="2" t="str">
        <f t="shared" si="121"/>
        <v>0.840309098340532</v>
      </c>
      <c r="EP25" s="2" t="str">
        <f t="shared" si="122"/>
        <v>0.461928906517519-0.719144377958084i</v>
      </c>
      <c r="EQ25" s="2" t="str">
        <f t="shared" si="123"/>
        <v>0.461928906517519+0.719144377958084i</v>
      </c>
      <c r="ER25" s="2">
        <f>1</f>
        <v>1</v>
      </c>
      <c r="ES25" s="2">
        <f>1</f>
        <v>1</v>
      </c>
      <c r="ET25" s="2">
        <f>1</f>
        <v>1</v>
      </c>
      <c r="EU25" s="2">
        <f>1</f>
        <v>1</v>
      </c>
      <c r="EV25" s="2" t="str">
        <f t="shared" si="124"/>
        <v>-0.999999999999994-5.55111512312578E-17i</v>
      </c>
      <c r="EW25" s="2">
        <f>0</f>
        <v>0</v>
      </c>
      <c r="EX25" s="2" t="str">
        <f t="shared" si="125"/>
        <v>0.0023314358437824</v>
      </c>
      <c r="EY25" s="2" t="str">
        <f t="shared" si="126"/>
        <v>-0.201389547000655-0.031700041430468i</v>
      </c>
      <c r="EZ25" s="2" t="str">
        <f t="shared" si="127"/>
        <v>-0.201389547000655+0.031700041430468i</v>
      </c>
      <c r="FA25" s="2" t="str">
        <f t="shared" si="128"/>
        <v>0.386908626372524+0.125714233350848i</v>
      </c>
      <c r="FB25" s="2" t="str">
        <f t="shared" si="129"/>
        <v>-0.076880703213691+0.342444776803693i</v>
      </c>
      <c r="FC25" s="2" t="str">
        <f t="shared" si="130"/>
        <v>-0.0768807032136909-0.342444776803693i</v>
      </c>
      <c r="FD25" s="2" t="str">
        <f t="shared" si="131"/>
        <v>0</v>
      </c>
      <c r="FE25" s="2" t="str">
        <f t="shared" si="132"/>
        <v>0</v>
      </c>
      <c r="FF25" s="2" t="str">
        <f t="shared" si="133"/>
        <v>0</v>
      </c>
      <c r="FG25" s="2" t="str">
        <f t="shared" si="134"/>
        <v>0</v>
      </c>
      <c r="FH25" s="2">
        <f t="shared" si="135"/>
        <v>-2.9000000000000026</v>
      </c>
    </row>
    <row r="26" spans="1:164" x14ac:dyDescent="0.4">
      <c r="A26" s="1">
        <f t="shared" si="52"/>
        <v>-2.8000000000000025</v>
      </c>
      <c r="B26" s="1">
        <f t="shared" si="53"/>
        <v>-0.35452204791578401</v>
      </c>
      <c r="C26" s="1">
        <f t="shared" si="3"/>
        <v>0.234998277532009</v>
      </c>
      <c r="D26" s="5" t="str">
        <f t="shared" si="54"/>
        <v>-0.354522047915784+0.234998277532009i</v>
      </c>
      <c r="E26" s="2" t="s">
        <v>84</v>
      </c>
      <c r="F26" s="2" t="s">
        <v>46</v>
      </c>
      <c r="G26" s="2">
        <f t="shared" si="42"/>
        <v>1</v>
      </c>
      <c r="H26" s="2" t="str">
        <f t="shared" si="42"/>
        <v>1.5932908094487-0.817861656304528i</v>
      </c>
      <c r="I26" s="2" t="str">
        <f t="shared" si="42"/>
        <v>1.5932908094487+0.817861656304528i</v>
      </c>
      <c r="J26" s="2" t="str">
        <f t="shared" si="42"/>
        <v>2.82389194176485</v>
      </c>
      <c r="K26" s="2" t="str">
        <f t="shared" si="42"/>
        <v>2.44551174994184-0.719144377958084i</v>
      </c>
      <c r="L26" s="2" t="str">
        <f t="shared" si="42"/>
        <v>2.44551174994184+0.719144377958084i</v>
      </c>
      <c r="M26" s="2">
        <f>1</f>
        <v>1</v>
      </c>
      <c r="N26" s="2">
        <f>1</f>
        <v>1</v>
      </c>
      <c r="O26" s="2">
        <f>1</f>
        <v>1</v>
      </c>
      <c r="P26" s="2">
        <f>1</f>
        <v>1</v>
      </c>
      <c r="Q26" s="2" t="str">
        <f t="shared" si="55"/>
        <v>58.8532614995167</v>
      </c>
      <c r="R26" s="2" t="str">
        <f t="shared" si="56"/>
        <v>0.146939662760542</v>
      </c>
      <c r="T26" s="2" t="s">
        <v>88</v>
      </c>
      <c r="U26" s="2" t="s">
        <v>47</v>
      </c>
      <c r="V26" s="2" t="str">
        <f t="shared" si="57"/>
        <v>-1.5932908094487+0.817861656304528i</v>
      </c>
      <c r="W26" s="2">
        <f t="shared" si="58"/>
        <v>1</v>
      </c>
      <c r="X26" s="2" t="str">
        <f t="shared" si="59"/>
        <v>1.63572331260906i</v>
      </c>
      <c r="Y26" s="2" t="str">
        <f t="shared" si="60"/>
        <v>1.23060113231615+0.817861656304528i</v>
      </c>
      <c r="Z26" s="2" t="str">
        <f t="shared" si="61"/>
        <v>0.852220940493141+0.0987172783464441i</v>
      </c>
      <c r="AA26" s="2" t="str">
        <f t="shared" si="62"/>
        <v>0.852220940493141+1.53700603426261i</v>
      </c>
      <c r="AB26" s="2">
        <f>1</f>
        <v>1</v>
      </c>
      <c r="AC26" s="2">
        <f>1</f>
        <v>1</v>
      </c>
      <c r="AD26" s="2">
        <f>1</f>
        <v>1</v>
      </c>
      <c r="AE26" s="2">
        <f>1</f>
        <v>1</v>
      </c>
      <c r="AF26" s="2" t="str">
        <f t="shared" si="63"/>
        <v>6.27478159594298-1.79494607276719i</v>
      </c>
      <c r="AG26" s="2" t="str">
        <f t="shared" si="64"/>
        <v>-1.3174408286137+0.0130910917286419i</v>
      </c>
      <c r="AI26" s="2" t="s">
        <v>89</v>
      </c>
      <c r="AJ26" s="2" t="s">
        <v>48</v>
      </c>
      <c r="AK26" s="2" t="str">
        <f t="shared" si="65"/>
        <v>-1.5932908094487-0.817861656304528i</v>
      </c>
      <c r="AL26" s="2" t="str">
        <f t="shared" si="66"/>
        <v>-1.63572331260906i</v>
      </c>
      <c r="AM26" s="2">
        <f t="shared" si="67"/>
        <v>1</v>
      </c>
      <c r="AN26" s="2" t="str">
        <f t="shared" si="68"/>
        <v>1.23060113231615-0.817861656304528i</v>
      </c>
      <c r="AO26" s="2" t="str">
        <f t="shared" si="69"/>
        <v>0.852220940493141-1.53700603426261i</v>
      </c>
      <c r="AP26" s="2" t="str">
        <f t="shared" si="70"/>
        <v>0.852220940493141-0.0987172783464441i</v>
      </c>
      <c r="AQ26" s="2">
        <f>1</f>
        <v>1</v>
      </c>
      <c r="AR26" s="2">
        <f>1</f>
        <v>1</v>
      </c>
      <c r="AS26" s="2">
        <f>1</f>
        <v>1</v>
      </c>
      <c r="AT26" s="2">
        <f>1</f>
        <v>1</v>
      </c>
      <c r="AU26" s="2" t="str">
        <f t="shared" si="71"/>
        <v>6.27478159594298+1.79494607276719i</v>
      </c>
      <c r="AV26" s="2" t="str">
        <f t="shared" si="72"/>
        <v>-1.3174408286137-0.0130910917286419i</v>
      </c>
      <c r="AX26" s="2" t="s">
        <v>90</v>
      </c>
      <c r="AY26" s="2" t="s">
        <v>49</v>
      </c>
      <c r="AZ26" s="2" t="str">
        <f t="shared" si="73"/>
        <v>-2.82389194176485</v>
      </c>
      <c r="BA26" s="2" t="str">
        <f t="shared" si="74"/>
        <v>-1.23060113231615-0.817861656304528i</v>
      </c>
      <c r="BB26" s="2" t="str">
        <f t="shared" si="75"/>
        <v>-1.23060113231615+0.817861656304528i</v>
      </c>
      <c r="BC26" s="2">
        <f t="shared" si="76"/>
        <v>1</v>
      </c>
      <c r="BD26" s="2" t="str">
        <f t="shared" si="77"/>
        <v>-0.378380191823013-0.719144377958084i</v>
      </c>
      <c r="BE26" s="2" t="str">
        <f t="shared" si="78"/>
        <v>-0.378380191823013+0.719144377958084i</v>
      </c>
      <c r="BF26" s="2">
        <f>1</f>
        <v>1</v>
      </c>
      <c r="BG26" s="2">
        <f>1</f>
        <v>1</v>
      </c>
      <c r="BH26" s="2">
        <f>1</f>
        <v>1</v>
      </c>
      <c r="BI26" s="2">
        <f>1</f>
        <v>1</v>
      </c>
      <c r="BJ26" s="2" t="str">
        <f t="shared" si="79"/>
        <v>-4.07122047397905</v>
      </c>
      <c r="BK26" s="2" t="str">
        <f t="shared" si="80"/>
        <v>-1.31682559789684-0.956729798838128i</v>
      </c>
      <c r="BM26" s="2" t="s">
        <v>91</v>
      </c>
      <c r="BN26" s="2" t="s">
        <v>50</v>
      </c>
      <c r="BO26" s="2" t="str">
        <f t="shared" si="81"/>
        <v>-2.44551174994184+0.719144377958084i</v>
      </c>
      <c r="BP26" s="2" t="str">
        <f t="shared" si="82"/>
        <v>-0.852220940493141-0.0987172783464441i</v>
      </c>
      <c r="BQ26" s="2" t="str">
        <f t="shared" si="83"/>
        <v>-0.852220940493141+1.53700603426261i</v>
      </c>
      <c r="BR26" s="2" t="str">
        <f t="shared" si="84"/>
        <v>0.378380191823013+0.719144377958084i</v>
      </c>
      <c r="BS26" s="2">
        <f t="shared" si="85"/>
        <v>1</v>
      </c>
      <c r="BT26" s="2" t="str">
        <f t="shared" si="86"/>
        <v>1.43828875591617i</v>
      </c>
      <c r="BU26" s="2">
        <f>1</f>
        <v>1</v>
      </c>
      <c r="BV26" s="2">
        <f>1</f>
        <v>1</v>
      </c>
      <c r="BW26" s="2">
        <f>1</f>
        <v>1</v>
      </c>
      <c r="BX26" s="2">
        <f>1</f>
        <v>1</v>
      </c>
      <c r="BY26" s="2" t="str">
        <f t="shared" si="87"/>
        <v>-0.66580210871221-4.44240450204294i</v>
      </c>
      <c r="BZ26" s="2" t="str">
        <f t="shared" si="88"/>
        <v>1.48885012009657+0.438222860655168i</v>
      </c>
      <c r="CB26" s="2" t="s">
        <v>92</v>
      </c>
      <c r="CC26" s="2" t="s">
        <v>51</v>
      </c>
      <c r="CD26" s="2" t="str">
        <f t="shared" si="89"/>
        <v>-2.44551174994184-0.719144377958084i</v>
      </c>
      <c r="CE26" s="2" t="str">
        <f t="shared" si="90"/>
        <v>-0.852220940493141-1.53700603426261i</v>
      </c>
      <c r="CF26" s="2" t="str">
        <f t="shared" si="91"/>
        <v>-0.852220940493141+0.0987172783464441i</v>
      </c>
      <c r="CG26" s="2" t="str">
        <f t="shared" si="92"/>
        <v>0.378380191823013-0.719144377958084i</v>
      </c>
      <c r="CH26" s="2" t="str">
        <f t="shared" si="93"/>
        <v>-1.43828875591617i</v>
      </c>
      <c r="CI26" s="2">
        <f t="shared" si="94"/>
        <v>1</v>
      </c>
      <c r="CJ26" s="2">
        <f>1</f>
        <v>1</v>
      </c>
      <c r="CK26" s="2">
        <f>1</f>
        <v>1</v>
      </c>
      <c r="CL26" s="2">
        <f>1</f>
        <v>1</v>
      </c>
      <c r="CM26" s="2">
        <f>1</f>
        <v>1</v>
      </c>
      <c r="CN26" s="2" t="str">
        <f t="shared" si="95"/>
        <v>-0.665802108712209+4.44240450204294i</v>
      </c>
      <c r="CO26" s="2" t="str">
        <f t="shared" si="96"/>
        <v>1.48885012009657-0.438222860655168i</v>
      </c>
      <c r="CQ26" s="2" t="s">
        <v>93</v>
      </c>
      <c r="CR26" s="2">
        <f>0</f>
        <v>0</v>
      </c>
      <c r="CS26" s="2" t="str">
        <f t="shared" si="97"/>
        <v>-1.98358284342432</v>
      </c>
      <c r="CT26" s="2" t="str">
        <f t="shared" si="98"/>
        <v>-0.390292033975622-0.817861656304528i</v>
      </c>
      <c r="CU26" s="2" t="str">
        <f t="shared" si="99"/>
        <v>-0.390292033975622+0.817861656304528i</v>
      </c>
      <c r="CV26" s="2" t="str">
        <f t="shared" si="100"/>
        <v>0.840309098340532</v>
      </c>
      <c r="CW26" s="2" t="str">
        <f t="shared" si="101"/>
        <v>0.461928906517519-0.719144377958084i</v>
      </c>
      <c r="CX26" s="2" t="str">
        <f t="shared" si="102"/>
        <v>0.461928906517519+0.719144377958084i</v>
      </c>
      <c r="CY26" s="2">
        <f>1</f>
        <v>1</v>
      </c>
      <c r="CZ26" s="2">
        <f>1</f>
        <v>1</v>
      </c>
      <c r="DA26" s="2">
        <f>1</f>
        <v>1</v>
      </c>
      <c r="DB26" s="2">
        <f>1</f>
        <v>1</v>
      </c>
      <c r="DC26" s="2" t="str">
        <f t="shared" si="103"/>
        <v>-0.999999999999994-5.55111512312578E-17i</v>
      </c>
      <c r="DD26" s="2">
        <f>0</f>
        <v>0</v>
      </c>
      <c r="DF26" s="2" t="s">
        <v>99</v>
      </c>
      <c r="DG26" s="2">
        <f>0</f>
        <v>0</v>
      </c>
      <c r="DH26" s="2" t="str">
        <f t="shared" si="104"/>
        <v>-1.98358284342432</v>
      </c>
      <c r="DI26" s="2" t="str">
        <f t="shared" si="105"/>
        <v>-0.390292033975622-0.817861656304528i</v>
      </c>
      <c r="DJ26" s="2" t="str">
        <f t="shared" si="106"/>
        <v>-0.390292033975622+0.817861656304528i</v>
      </c>
      <c r="DK26" s="2" t="str">
        <f t="shared" si="107"/>
        <v>0.840309098340532</v>
      </c>
      <c r="DL26" s="2" t="str">
        <f t="shared" si="108"/>
        <v>0.461928906517519-0.719144377958084i</v>
      </c>
      <c r="DM26" s="2" t="str">
        <f t="shared" si="109"/>
        <v>0.461928906517519+0.719144377958084i</v>
      </c>
      <c r="DN26" s="2">
        <f>1</f>
        <v>1</v>
      </c>
      <c r="DO26" s="2">
        <f>1</f>
        <v>1</v>
      </c>
      <c r="DP26" s="2">
        <f>1</f>
        <v>1</v>
      </c>
      <c r="DQ26" s="2">
        <f>1</f>
        <v>1</v>
      </c>
      <c r="DR26" s="2" t="str">
        <f t="shared" si="110"/>
        <v>-0.999999999999994-5.55111512312578E-17i</v>
      </c>
      <c r="DS26" s="2">
        <f>0</f>
        <v>0</v>
      </c>
      <c r="DU26" s="2" t="s">
        <v>100</v>
      </c>
      <c r="DV26" s="2">
        <f>0</f>
        <v>0</v>
      </c>
      <c r="DW26" s="2" t="str">
        <f t="shared" si="111"/>
        <v>-1.98358284342432</v>
      </c>
      <c r="DX26" s="2" t="str">
        <f t="shared" si="112"/>
        <v>-0.390292033975622-0.817861656304528i</v>
      </c>
      <c r="DY26" s="2" t="str">
        <f t="shared" si="113"/>
        <v>-0.390292033975622+0.817861656304528i</v>
      </c>
      <c r="DZ26" s="2" t="str">
        <f t="shared" si="114"/>
        <v>0.840309098340532</v>
      </c>
      <c r="EA26" s="2" t="str">
        <f t="shared" si="115"/>
        <v>0.461928906517519-0.719144377958084i</v>
      </c>
      <c r="EB26" s="2" t="str">
        <f t="shared" si="116"/>
        <v>0.461928906517519+0.719144377958084i</v>
      </c>
      <c r="EC26" s="2">
        <f>1</f>
        <v>1</v>
      </c>
      <c r="ED26" s="2">
        <f>1</f>
        <v>1</v>
      </c>
      <c r="EE26" s="2">
        <f>1</f>
        <v>1</v>
      </c>
      <c r="EF26" s="2">
        <f>1</f>
        <v>1</v>
      </c>
      <c r="EG26" s="2" t="str">
        <f t="shared" si="117"/>
        <v>-0.999999999999994-5.55111512312578E-17i</v>
      </c>
      <c r="EH26" s="2">
        <f>0</f>
        <v>0</v>
      </c>
      <c r="EJ26" s="2" t="s">
        <v>101</v>
      </c>
      <c r="EK26" s="2">
        <f>0</f>
        <v>0</v>
      </c>
      <c r="EL26" s="2" t="str">
        <f t="shared" si="118"/>
        <v>-1.98358284342432</v>
      </c>
      <c r="EM26" s="2" t="str">
        <f t="shared" si="119"/>
        <v>-0.390292033975622-0.817861656304528i</v>
      </c>
      <c r="EN26" s="2" t="str">
        <f t="shared" si="120"/>
        <v>-0.390292033975622+0.817861656304528i</v>
      </c>
      <c r="EO26" s="2" t="str">
        <f t="shared" si="121"/>
        <v>0.840309098340532</v>
      </c>
      <c r="EP26" s="2" t="str">
        <f t="shared" si="122"/>
        <v>0.461928906517519-0.719144377958084i</v>
      </c>
      <c r="EQ26" s="2" t="str">
        <f t="shared" si="123"/>
        <v>0.461928906517519+0.719144377958084i</v>
      </c>
      <c r="ER26" s="2">
        <f>1</f>
        <v>1</v>
      </c>
      <c r="ES26" s="2">
        <f>1</f>
        <v>1</v>
      </c>
      <c r="ET26" s="2">
        <f>1</f>
        <v>1</v>
      </c>
      <c r="EU26" s="2">
        <f>1</f>
        <v>1</v>
      </c>
      <c r="EV26" s="2" t="str">
        <f t="shared" si="124"/>
        <v>-0.999999999999994-5.55111512312578E-17i</v>
      </c>
      <c r="EW26" s="2">
        <f>0</f>
        <v>0</v>
      </c>
      <c r="EX26" s="2" t="str">
        <f t="shared" si="125"/>
        <v>0.00249671231494534</v>
      </c>
      <c r="EY26" s="2" t="str">
        <f t="shared" si="126"/>
        <v>-0.194628633510366-0.0535886077463229i</v>
      </c>
      <c r="EZ26" s="2" t="str">
        <f t="shared" si="127"/>
        <v>-0.194628633510366+0.0535886077463229i</v>
      </c>
      <c r="FA26" s="2" t="str">
        <f t="shared" si="128"/>
        <v>0.323447380536929+0.234998277532009i</v>
      </c>
      <c r="FB26" s="2" t="str">
        <f t="shared" si="129"/>
        <v>-0.145604436873463+0.313322746352401i</v>
      </c>
      <c r="FC26" s="2" t="str">
        <f t="shared" si="130"/>
        <v>-0.145604436873463-0.313322746352401i</v>
      </c>
      <c r="FD26" s="2" t="str">
        <f t="shared" si="131"/>
        <v>0</v>
      </c>
      <c r="FE26" s="2" t="str">
        <f t="shared" si="132"/>
        <v>0</v>
      </c>
      <c r="FF26" s="2" t="str">
        <f t="shared" si="133"/>
        <v>0</v>
      </c>
      <c r="FG26" s="2" t="str">
        <f t="shared" si="134"/>
        <v>0</v>
      </c>
      <c r="FH26" s="2">
        <f t="shared" si="135"/>
        <v>-2.8000000000000025</v>
      </c>
    </row>
    <row r="27" spans="1:164" x14ac:dyDescent="0.4">
      <c r="A27" s="1">
        <f t="shared" si="52"/>
        <v>-2.7000000000000024</v>
      </c>
      <c r="B27" s="1">
        <f t="shared" si="53"/>
        <v>-0.54870270878955196</v>
      </c>
      <c r="C27" s="1">
        <f t="shared" si="3"/>
        <v>0.31786853834822798</v>
      </c>
      <c r="D27" s="5" t="str">
        <f t="shared" si="54"/>
        <v>-0.548702708789552+0.317868538348228i</v>
      </c>
      <c r="E27" s="2" t="s">
        <v>88</v>
      </c>
      <c r="F27" s="2" t="s">
        <v>46</v>
      </c>
      <c r="G27" s="2">
        <f t="shared" si="42"/>
        <v>1</v>
      </c>
      <c r="H27" s="2" t="str">
        <f t="shared" si="42"/>
        <v>1.5932908094487-0.817861656304528i</v>
      </c>
      <c r="I27" s="2" t="str">
        <f t="shared" si="42"/>
        <v>1.5932908094487+0.817861656304528i</v>
      </c>
      <c r="J27" s="2" t="str">
        <f t="shared" si="42"/>
        <v>2.82389194176485</v>
      </c>
      <c r="K27" s="2" t="str">
        <f t="shared" si="42"/>
        <v>2.44551174994184-0.719144377958084i</v>
      </c>
      <c r="L27" s="2" t="str">
        <f t="shared" si="42"/>
        <v>2.44551174994184+0.719144377958084i</v>
      </c>
      <c r="M27" s="2">
        <f>1</f>
        <v>1</v>
      </c>
      <c r="N27" s="2">
        <f>1</f>
        <v>1</v>
      </c>
      <c r="O27" s="2">
        <f>1</f>
        <v>1</v>
      </c>
      <c r="P27" s="2">
        <f>1</f>
        <v>1</v>
      </c>
      <c r="Q27" s="2" t="str">
        <f t="shared" si="55"/>
        <v>58.8532614995167</v>
      </c>
      <c r="R27" s="2" t="str">
        <f t="shared" si="56"/>
        <v>0.157356277483054</v>
      </c>
      <c r="T27" s="2" t="s">
        <v>89</v>
      </c>
      <c r="U27" s="2" t="s">
        <v>47</v>
      </c>
      <c r="V27" s="2" t="str">
        <f t="shared" si="57"/>
        <v>-1.5932908094487+0.817861656304528i</v>
      </c>
      <c r="W27" s="2">
        <f t="shared" si="58"/>
        <v>1</v>
      </c>
      <c r="X27" s="2" t="str">
        <f t="shared" si="59"/>
        <v>1.63572331260906i</v>
      </c>
      <c r="Y27" s="2" t="str">
        <f t="shared" si="60"/>
        <v>1.23060113231615+0.817861656304528i</v>
      </c>
      <c r="Z27" s="2" t="str">
        <f t="shared" si="61"/>
        <v>0.852220940493141+0.0987172783464441i</v>
      </c>
      <c r="AA27" s="2" t="str">
        <f t="shared" si="62"/>
        <v>0.852220940493141+1.53700603426261i</v>
      </c>
      <c r="AB27" s="2">
        <f>1</f>
        <v>1</v>
      </c>
      <c r="AC27" s="2">
        <f>1</f>
        <v>1</v>
      </c>
      <c r="AD27" s="2">
        <f>1</f>
        <v>1</v>
      </c>
      <c r="AE27" s="2">
        <f>1</f>
        <v>1</v>
      </c>
      <c r="AF27" s="2" t="str">
        <f t="shared" si="63"/>
        <v>6.27478159594298-1.79494607276719i</v>
      </c>
      <c r="AG27" s="2" t="str">
        <f t="shared" si="64"/>
        <v>-1.29773192807743-0.13364031556952i</v>
      </c>
      <c r="AI27" s="2" t="s">
        <v>90</v>
      </c>
      <c r="AJ27" s="2" t="s">
        <v>48</v>
      </c>
      <c r="AK27" s="2" t="str">
        <f t="shared" si="65"/>
        <v>-1.5932908094487-0.817861656304528i</v>
      </c>
      <c r="AL27" s="2" t="str">
        <f t="shared" si="66"/>
        <v>-1.63572331260906i</v>
      </c>
      <c r="AM27" s="2">
        <f t="shared" si="67"/>
        <v>1</v>
      </c>
      <c r="AN27" s="2" t="str">
        <f t="shared" si="68"/>
        <v>1.23060113231615-0.817861656304528i</v>
      </c>
      <c r="AO27" s="2" t="str">
        <f t="shared" si="69"/>
        <v>0.852220940493141-1.53700603426261i</v>
      </c>
      <c r="AP27" s="2" t="str">
        <f t="shared" si="70"/>
        <v>0.852220940493141-0.0987172783464441i</v>
      </c>
      <c r="AQ27" s="2">
        <f>1</f>
        <v>1</v>
      </c>
      <c r="AR27" s="2">
        <f>1</f>
        <v>1</v>
      </c>
      <c r="AS27" s="2">
        <f>1</f>
        <v>1</v>
      </c>
      <c r="AT27" s="2">
        <f>1</f>
        <v>1</v>
      </c>
      <c r="AU27" s="2" t="str">
        <f t="shared" si="71"/>
        <v>6.27478159594298+1.79494607276719i</v>
      </c>
      <c r="AV27" s="2" t="str">
        <f t="shared" si="72"/>
        <v>-1.29773192807743+0.13364031556952i</v>
      </c>
      <c r="AX27" s="2" t="s">
        <v>91</v>
      </c>
      <c r="AY27" s="2" t="s">
        <v>49</v>
      </c>
      <c r="AZ27" s="2" t="str">
        <f t="shared" si="73"/>
        <v>-2.82389194176485</v>
      </c>
      <c r="BA27" s="2" t="str">
        <f t="shared" si="74"/>
        <v>-1.23060113231615-0.817861656304528i</v>
      </c>
      <c r="BB27" s="2" t="str">
        <f t="shared" si="75"/>
        <v>-1.23060113231615+0.817861656304528i</v>
      </c>
      <c r="BC27" s="2">
        <f t="shared" si="76"/>
        <v>1</v>
      </c>
      <c r="BD27" s="2" t="str">
        <f t="shared" si="77"/>
        <v>-0.378380191823013-0.719144377958084i</v>
      </c>
      <c r="BE27" s="2" t="str">
        <f t="shared" si="78"/>
        <v>-0.378380191823013+0.719144377958084i</v>
      </c>
      <c r="BF27" s="2">
        <f>1</f>
        <v>1</v>
      </c>
      <c r="BG27" s="2">
        <f>1</f>
        <v>1</v>
      </c>
      <c r="BH27" s="2">
        <f>1</f>
        <v>1</v>
      </c>
      <c r="BI27" s="2">
        <f>1</f>
        <v>1</v>
      </c>
      <c r="BJ27" s="2" t="str">
        <f t="shared" si="79"/>
        <v>-4.07122047397905</v>
      </c>
      <c r="BK27" s="2" t="str">
        <f t="shared" si="80"/>
        <v>-0.94022805887635-1.2941129013571i</v>
      </c>
      <c r="BM27" s="2" t="s">
        <v>92</v>
      </c>
      <c r="BN27" s="2" t="s">
        <v>50</v>
      </c>
      <c r="BO27" s="2" t="str">
        <f t="shared" si="81"/>
        <v>-2.44551174994184+0.719144377958084i</v>
      </c>
      <c r="BP27" s="2" t="str">
        <f t="shared" si="82"/>
        <v>-0.852220940493141-0.0987172783464441i</v>
      </c>
      <c r="BQ27" s="2" t="str">
        <f t="shared" si="83"/>
        <v>-0.852220940493141+1.53700603426261i</v>
      </c>
      <c r="BR27" s="2" t="str">
        <f t="shared" si="84"/>
        <v>0.378380191823013+0.719144377958084i</v>
      </c>
      <c r="BS27" s="2">
        <f t="shared" si="85"/>
        <v>1</v>
      </c>
      <c r="BT27" s="2" t="str">
        <f t="shared" si="86"/>
        <v>1.43828875591617i</v>
      </c>
      <c r="BU27" s="2">
        <f>1</f>
        <v>1</v>
      </c>
      <c r="BV27" s="2">
        <f>1</f>
        <v>1</v>
      </c>
      <c r="BW27" s="2">
        <f>1</f>
        <v>1</v>
      </c>
      <c r="BX27" s="2">
        <f>1</f>
        <v>1</v>
      </c>
      <c r="BY27" s="2" t="str">
        <f t="shared" si="87"/>
        <v>-0.66580210871221-4.44240450204294i</v>
      </c>
      <c r="BZ27" s="2" t="str">
        <f t="shared" si="88"/>
        <v>1.3404825890083+0.733055798937665i</v>
      </c>
      <c r="CB27" s="2" t="s">
        <v>93</v>
      </c>
      <c r="CC27" s="2" t="s">
        <v>51</v>
      </c>
      <c r="CD27" s="2" t="str">
        <f t="shared" si="89"/>
        <v>-2.44551174994184-0.719144377958084i</v>
      </c>
      <c r="CE27" s="2" t="str">
        <f t="shared" si="90"/>
        <v>-0.852220940493141-1.53700603426261i</v>
      </c>
      <c r="CF27" s="2" t="str">
        <f t="shared" si="91"/>
        <v>-0.852220940493141+0.0987172783464441i</v>
      </c>
      <c r="CG27" s="2" t="str">
        <f t="shared" si="92"/>
        <v>0.378380191823013-0.719144377958084i</v>
      </c>
      <c r="CH27" s="2" t="str">
        <f t="shared" si="93"/>
        <v>-1.43828875591617i</v>
      </c>
      <c r="CI27" s="2">
        <f t="shared" si="94"/>
        <v>1</v>
      </c>
      <c r="CJ27" s="2">
        <f>1</f>
        <v>1</v>
      </c>
      <c r="CK27" s="2">
        <f>1</f>
        <v>1</v>
      </c>
      <c r="CL27" s="2">
        <f>1</f>
        <v>1</v>
      </c>
      <c r="CM27" s="2">
        <f>1</f>
        <v>1</v>
      </c>
      <c r="CN27" s="2" t="str">
        <f t="shared" si="95"/>
        <v>-0.665802108712209+4.44240450204294i</v>
      </c>
      <c r="CO27" s="2" t="str">
        <f t="shared" si="96"/>
        <v>1.3404825890083-0.733055798937665i</v>
      </c>
      <c r="CQ27" s="2" t="s">
        <v>99</v>
      </c>
      <c r="CR27" s="2">
        <f>0</f>
        <v>0</v>
      </c>
      <c r="CS27" s="2" t="str">
        <f t="shared" si="97"/>
        <v>-1.98358284342432</v>
      </c>
      <c r="CT27" s="2" t="str">
        <f t="shared" si="98"/>
        <v>-0.390292033975622-0.817861656304528i</v>
      </c>
      <c r="CU27" s="2" t="str">
        <f t="shared" si="99"/>
        <v>-0.390292033975622+0.817861656304528i</v>
      </c>
      <c r="CV27" s="2" t="str">
        <f t="shared" si="100"/>
        <v>0.840309098340532</v>
      </c>
      <c r="CW27" s="2" t="str">
        <f t="shared" si="101"/>
        <v>0.461928906517519-0.719144377958084i</v>
      </c>
      <c r="CX27" s="2" t="str">
        <f t="shared" si="102"/>
        <v>0.461928906517519+0.719144377958084i</v>
      </c>
      <c r="CY27" s="2">
        <f>1</f>
        <v>1</v>
      </c>
      <c r="CZ27" s="2">
        <f>1</f>
        <v>1</v>
      </c>
      <c r="DA27" s="2">
        <f>1</f>
        <v>1</v>
      </c>
      <c r="DB27" s="2">
        <f>1</f>
        <v>1</v>
      </c>
      <c r="DC27" s="2" t="str">
        <f t="shared" si="103"/>
        <v>-0.999999999999994-5.55111512312578E-17i</v>
      </c>
      <c r="DD27" s="2">
        <f>0</f>
        <v>0</v>
      </c>
      <c r="DF27" s="2" t="s">
        <v>100</v>
      </c>
      <c r="DG27" s="2">
        <f>0</f>
        <v>0</v>
      </c>
      <c r="DH27" s="2" t="str">
        <f t="shared" si="104"/>
        <v>-1.98358284342432</v>
      </c>
      <c r="DI27" s="2" t="str">
        <f t="shared" si="105"/>
        <v>-0.390292033975622-0.817861656304528i</v>
      </c>
      <c r="DJ27" s="2" t="str">
        <f t="shared" si="106"/>
        <v>-0.390292033975622+0.817861656304528i</v>
      </c>
      <c r="DK27" s="2" t="str">
        <f t="shared" si="107"/>
        <v>0.840309098340532</v>
      </c>
      <c r="DL27" s="2" t="str">
        <f t="shared" si="108"/>
        <v>0.461928906517519-0.719144377958084i</v>
      </c>
      <c r="DM27" s="2" t="str">
        <f t="shared" si="109"/>
        <v>0.461928906517519+0.719144377958084i</v>
      </c>
      <c r="DN27" s="2">
        <f>1</f>
        <v>1</v>
      </c>
      <c r="DO27" s="2">
        <f>1</f>
        <v>1</v>
      </c>
      <c r="DP27" s="2">
        <f>1</f>
        <v>1</v>
      </c>
      <c r="DQ27" s="2">
        <f>1</f>
        <v>1</v>
      </c>
      <c r="DR27" s="2" t="str">
        <f t="shared" si="110"/>
        <v>-0.999999999999994-5.55111512312578E-17i</v>
      </c>
      <c r="DS27" s="2">
        <f>0</f>
        <v>0</v>
      </c>
      <c r="DU27" s="2" t="s">
        <v>101</v>
      </c>
      <c r="DV27" s="2">
        <f>0</f>
        <v>0</v>
      </c>
      <c r="DW27" s="2" t="str">
        <f t="shared" si="111"/>
        <v>-1.98358284342432</v>
      </c>
      <c r="DX27" s="2" t="str">
        <f t="shared" si="112"/>
        <v>-0.390292033975622-0.817861656304528i</v>
      </c>
      <c r="DY27" s="2" t="str">
        <f t="shared" si="113"/>
        <v>-0.390292033975622+0.817861656304528i</v>
      </c>
      <c r="DZ27" s="2" t="str">
        <f t="shared" si="114"/>
        <v>0.840309098340532</v>
      </c>
      <c r="EA27" s="2" t="str">
        <f t="shared" si="115"/>
        <v>0.461928906517519-0.719144377958084i</v>
      </c>
      <c r="EB27" s="2" t="str">
        <f t="shared" si="116"/>
        <v>0.461928906517519+0.719144377958084i</v>
      </c>
      <c r="EC27" s="2">
        <f>1</f>
        <v>1</v>
      </c>
      <c r="ED27" s="2">
        <f>1</f>
        <v>1</v>
      </c>
      <c r="EE27" s="2">
        <f>1</f>
        <v>1</v>
      </c>
      <c r="EF27" s="2">
        <f>1</f>
        <v>1</v>
      </c>
      <c r="EG27" s="2" t="str">
        <f t="shared" si="117"/>
        <v>-0.999999999999994-5.55111512312578E-17i</v>
      </c>
      <c r="EH27" s="2">
        <f>0</f>
        <v>0</v>
      </c>
      <c r="EJ27" s="2" t="s">
        <v>102</v>
      </c>
      <c r="EK27" s="2">
        <f>0</f>
        <v>0</v>
      </c>
      <c r="EL27" s="2" t="str">
        <f t="shared" si="118"/>
        <v>-1.98358284342432</v>
      </c>
      <c r="EM27" s="2" t="str">
        <f t="shared" si="119"/>
        <v>-0.390292033975622-0.817861656304528i</v>
      </c>
      <c r="EN27" s="2" t="str">
        <f t="shared" si="120"/>
        <v>-0.390292033975622+0.817861656304528i</v>
      </c>
      <c r="EO27" s="2" t="str">
        <f t="shared" si="121"/>
        <v>0.840309098340532</v>
      </c>
      <c r="EP27" s="2" t="str">
        <f t="shared" si="122"/>
        <v>0.461928906517519-0.719144377958084i</v>
      </c>
      <c r="EQ27" s="2" t="str">
        <f t="shared" si="123"/>
        <v>0.461928906517519+0.719144377958084i</v>
      </c>
      <c r="ER27" s="2">
        <f>1</f>
        <v>1</v>
      </c>
      <c r="ES27" s="2">
        <f>1</f>
        <v>1</v>
      </c>
      <c r="ET27" s="2">
        <f>1</f>
        <v>1</v>
      </c>
      <c r="EU27" s="2">
        <f>1</f>
        <v>1</v>
      </c>
      <c r="EV27" s="2" t="str">
        <f t="shared" si="124"/>
        <v>-0.999999999999994-5.55111512312578E-17i</v>
      </c>
      <c r="EW27" s="2">
        <f>0</f>
        <v>0</v>
      </c>
      <c r="EX27" s="2" t="str">
        <f t="shared" si="125"/>
        <v>0.00267370530491919</v>
      </c>
      <c r="EY27" s="2" t="str">
        <f t="shared" si="126"/>
        <v>-0.185541966179157-0.0743736067878498i</v>
      </c>
      <c r="EZ27" s="2" t="str">
        <f t="shared" si="127"/>
        <v>-0.185541966179157+0.0743736067878498i</v>
      </c>
      <c r="FA27" s="2" t="str">
        <f t="shared" si="128"/>
        <v>0.230945011424893+0.317868538348228i</v>
      </c>
      <c r="FB27" s="2" t="str">
        <f t="shared" si="129"/>
        <v>-0.205618746580525+0.27093012205231i</v>
      </c>
      <c r="FC27" s="2" t="str">
        <f t="shared" si="130"/>
        <v>-0.205618746580525-0.27093012205231i</v>
      </c>
      <c r="FD27" s="2" t="str">
        <f t="shared" si="131"/>
        <v>0</v>
      </c>
      <c r="FE27" s="2" t="str">
        <f t="shared" si="132"/>
        <v>0</v>
      </c>
      <c r="FF27" s="2" t="str">
        <f t="shared" si="133"/>
        <v>0</v>
      </c>
      <c r="FG27" s="2" t="str">
        <f t="shared" si="134"/>
        <v>0</v>
      </c>
      <c r="FH27" s="2">
        <f t="shared" si="135"/>
        <v>-2.7000000000000024</v>
      </c>
    </row>
    <row r="28" spans="1:164" x14ac:dyDescent="0.4">
      <c r="A28" s="1">
        <f t="shared" si="52"/>
        <v>-2.6000000000000023</v>
      </c>
      <c r="B28" s="1">
        <f t="shared" si="53"/>
        <v>-0.73535233306417902</v>
      </c>
      <c r="C28" s="1">
        <f t="shared" si="3"/>
        <v>0.36723167407582702</v>
      </c>
      <c r="D28" s="5" t="str">
        <f t="shared" si="54"/>
        <v>-0.735352333064179+0.367231674075827i</v>
      </c>
      <c r="E28" s="2" t="s">
        <v>89</v>
      </c>
      <c r="F28" s="2" t="s">
        <v>46</v>
      </c>
      <c r="G28" s="2">
        <f t="shared" si="42"/>
        <v>1</v>
      </c>
      <c r="H28" s="2" t="str">
        <f t="shared" si="42"/>
        <v>1.5932908094487-0.817861656304528i</v>
      </c>
      <c r="I28" s="2" t="str">
        <f t="shared" si="42"/>
        <v>1.5932908094487+0.817861656304528i</v>
      </c>
      <c r="J28" s="2" t="str">
        <f t="shared" si="42"/>
        <v>2.82389194176485</v>
      </c>
      <c r="K28" s="2" t="str">
        <f t="shared" si="42"/>
        <v>2.44551174994184-0.719144377958084i</v>
      </c>
      <c r="L28" s="2" t="str">
        <f t="shared" si="42"/>
        <v>2.44551174994184+0.719144377958084i</v>
      </c>
      <c r="M28" s="2">
        <f>1</f>
        <v>1</v>
      </c>
      <c r="N28" s="2">
        <f>1</f>
        <v>1</v>
      </c>
      <c r="O28" s="2">
        <f>1</f>
        <v>1</v>
      </c>
      <c r="P28" s="2">
        <f>1</f>
        <v>1</v>
      </c>
      <c r="Q28" s="2" t="str">
        <f t="shared" si="55"/>
        <v>58.8532614995167</v>
      </c>
      <c r="R28" s="2" t="str">
        <f t="shared" si="56"/>
        <v>0.168511330420537</v>
      </c>
      <c r="T28" s="2" t="s">
        <v>90</v>
      </c>
      <c r="U28" s="2" t="s">
        <v>47</v>
      </c>
      <c r="V28" s="2" t="str">
        <f t="shared" si="57"/>
        <v>-1.5932908094487+0.817861656304528i</v>
      </c>
      <c r="W28" s="2">
        <f t="shared" si="58"/>
        <v>1</v>
      </c>
      <c r="X28" s="2" t="str">
        <f t="shared" si="59"/>
        <v>1.63572331260906i</v>
      </c>
      <c r="Y28" s="2" t="str">
        <f t="shared" si="60"/>
        <v>1.23060113231615+0.817861656304528i</v>
      </c>
      <c r="Z28" s="2" t="str">
        <f t="shared" si="61"/>
        <v>0.852220940493141+0.0987172783464441i</v>
      </c>
      <c r="AA28" s="2" t="str">
        <f t="shared" si="62"/>
        <v>0.852220940493141+1.53700603426261i</v>
      </c>
      <c r="AB28" s="2">
        <f>1</f>
        <v>1</v>
      </c>
      <c r="AC28" s="2">
        <f>1</f>
        <v>1</v>
      </c>
      <c r="AD28" s="2">
        <f>1</f>
        <v>1</v>
      </c>
      <c r="AE28" s="2">
        <f>1</f>
        <v>1</v>
      </c>
      <c r="AF28" s="2" t="str">
        <f t="shared" si="63"/>
        <v>6.27478159594298-1.79494607276719i</v>
      </c>
      <c r="AG28" s="2" t="str">
        <f t="shared" si="64"/>
        <v>-1.26202070658574-0.275822511134372i</v>
      </c>
      <c r="AI28" s="2" t="s">
        <v>91</v>
      </c>
      <c r="AJ28" s="2" t="s">
        <v>48</v>
      </c>
      <c r="AK28" s="2" t="str">
        <f t="shared" si="65"/>
        <v>-1.5932908094487-0.817861656304528i</v>
      </c>
      <c r="AL28" s="2" t="str">
        <f t="shared" si="66"/>
        <v>-1.63572331260906i</v>
      </c>
      <c r="AM28" s="2">
        <f t="shared" si="67"/>
        <v>1</v>
      </c>
      <c r="AN28" s="2" t="str">
        <f t="shared" si="68"/>
        <v>1.23060113231615-0.817861656304528i</v>
      </c>
      <c r="AO28" s="2" t="str">
        <f t="shared" si="69"/>
        <v>0.852220940493141-1.53700603426261i</v>
      </c>
      <c r="AP28" s="2" t="str">
        <f t="shared" si="70"/>
        <v>0.852220940493141-0.0987172783464441i</v>
      </c>
      <c r="AQ28" s="2">
        <f>1</f>
        <v>1</v>
      </c>
      <c r="AR28" s="2">
        <f>1</f>
        <v>1</v>
      </c>
      <c r="AS28" s="2">
        <f>1</f>
        <v>1</v>
      </c>
      <c r="AT28" s="2">
        <f>1</f>
        <v>1</v>
      </c>
      <c r="AU28" s="2" t="str">
        <f t="shared" si="71"/>
        <v>6.27478159594298+1.79494607276719i</v>
      </c>
      <c r="AV28" s="2" t="str">
        <f t="shared" si="72"/>
        <v>-1.26202070658574+0.275822511134372i</v>
      </c>
      <c r="AX28" s="2" t="s">
        <v>92</v>
      </c>
      <c r="AY28" s="2" t="s">
        <v>49</v>
      </c>
      <c r="AZ28" s="2" t="str">
        <f t="shared" si="73"/>
        <v>-2.82389194176485</v>
      </c>
      <c r="BA28" s="2" t="str">
        <f t="shared" si="74"/>
        <v>-1.23060113231615-0.817861656304528i</v>
      </c>
      <c r="BB28" s="2" t="str">
        <f t="shared" si="75"/>
        <v>-1.23060113231615+0.817861656304528i</v>
      </c>
      <c r="BC28" s="2">
        <f t="shared" si="76"/>
        <v>1</v>
      </c>
      <c r="BD28" s="2" t="str">
        <f t="shared" si="77"/>
        <v>-0.378380191823013-0.719144377958084i</v>
      </c>
      <c r="BE28" s="2" t="str">
        <f t="shared" si="78"/>
        <v>-0.378380191823013+0.719144377958084i</v>
      </c>
      <c r="BF28" s="2">
        <f>1</f>
        <v>1</v>
      </c>
      <c r="BG28" s="2">
        <f>1</f>
        <v>1</v>
      </c>
      <c r="BH28" s="2">
        <f>1</f>
        <v>1</v>
      </c>
      <c r="BI28" s="2">
        <f>1</f>
        <v>1</v>
      </c>
      <c r="BJ28" s="2" t="str">
        <f t="shared" si="79"/>
        <v>-4.07122047397905</v>
      </c>
      <c r="BK28" s="2" t="str">
        <f t="shared" si="80"/>
        <v>-0.485781300166863-1.49508111019111i</v>
      </c>
      <c r="BM28" s="2" t="s">
        <v>93</v>
      </c>
      <c r="BN28" s="2" t="s">
        <v>50</v>
      </c>
      <c r="BO28" s="2" t="str">
        <f t="shared" si="81"/>
        <v>-2.44551174994184+0.719144377958084i</v>
      </c>
      <c r="BP28" s="2" t="str">
        <f t="shared" si="82"/>
        <v>-0.852220940493141-0.0987172783464441i</v>
      </c>
      <c r="BQ28" s="2" t="str">
        <f t="shared" si="83"/>
        <v>-0.852220940493141+1.53700603426261i</v>
      </c>
      <c r="BR28" s="2" t="str">
        <f t="shared" si="84"/>
        <v>0.378380191823013+0.719144377958084i</v>
      </c>
      <c r="BS28" s="2">
        <f t="shared" si="85"/>
        <v>1</v>
      </c>
      <c r="BT28" s="2" t="str">
        <f t="shared" si="86"/>
        <v>1.43828875591617i</v>
      </c>
      <c r="BU28" s="2">
        <f>1</f>
        <v>1</v>
      </c>
      <c r="BV28" s="2">
        <f>1</f>
        <v>1</v>
      </c>
      <c r="BW28" s="2">
        <f>1</f>
        <v>1</v>
      </c>
      <c r="BX28" s="2">
        <f>1</f>
        <v>1</v>
      </c>
      <c r="BY28" s="2" t="str">
        <f t="shared" si="87"/>
        <v>-0.66580210871221-4.44240450204294i</v>
      </c>
      <c r="BZ28" s="2" t="str">
        <f t="shared" si="88"/>
        <v>1.13607459316981+0.985621851757187i</v>
      </c>
      <c r="CB28" s="2" t="s">
        <v>99</v>
      </c>
      <c r="CC28" s="2" t="s">
        <v>51</v>
      </c>
      <c r="CD28" s="2" t="str">
        <f t="shared" si="89"/>
        <v>-2.44551174994184-0.719144377958084i</v>
      </c>
      <c r="CE28" s="2" t="str">
        <f t="shared" si="90"/>
        <v>-0.852220940493141-1.53700603426261i</v>
      </c>
      <c r="CF28" s="2" t="str">
        <f t="shared" si="91"/>
        <v>-0.852220940493141+0.0987172783464441i</v>
      </c>
      <c r="CG28" s="2" t="str">
        <f t="shared" si="92"/>
        <v>0.378380191823013-0.719144377958084i</v>
      </c>
      <c r="CH28" s="2" t="str">
        <f t="shared" si="93"/>
        <v>-1.43828875591617i</v>
      </c>
      <c r="CI28" s="2">
        <f t="shared" si="94"/>
        <v>1</v>
      </c>
      <c r="CJ28" s="2">
        <f>1</f>
        <v>1</v>
      </c>
      <c r="CK28" s="2">
        <f>1</f>
        <v>1</v>
      </c>
      <c r="CL28" s="2">
        <f>1</f>
        <v>1</v>
      </c>
      <c r="CM28" s="2">
        <f>1</f>
        <v>1</v>
      </c>
      <c r="CN28" s="2" t="str">
        <f t="shared" si="95"/>
        <v>-0.665802108712209+4.44240450204294i</v>
      </c>
      <c r="CO28" s="2" t="str">
        <f t="shared" si="96"/>
        <v>1.13607459316981-0.985621851757187i</v>
      </c>
      <c r="CQ28" s="2" t="s">
        <v>100</v>
      </c>
      <c r="CR28" s="2">
        <f>0</f>
        <v>0</v>
      </c>
      <c r="CS28" s="2" t="str">
        <f t="shared" si="97"/>
        <v>-1.98358284342432</v>
      </c>
      <c r="CT28" s="2" t="str">
        <f t="shared" si="98"/>
        <v>-0.390292033975622-0.817861656304528i</v>
      </c>
      <c r="CU28" s="2" t="str">
        <f t="shared" si="99"/>
        <v>-0.390292033975622+0.817861656304528i</v>
      </c>
      <c r="CV28" s="2" t="str">
        <f t="shared" si="100"/>
        <v>0.840309098340532</v>
      </c>
      <c r="CW28" s="2" t="str">
        <f t="shared" si="101"/>
        <v>0.461928906517519-0.719144377958084i</v>
      </c>
      <c r="CX28" s="2" t="str">
        <f t="shared" si="102"/>
        <v>0.461928906517519+0.719144377958084i</v>
      </c>
      <c r="CY28" s="2">
        <f>1</f>
        <v>1</v>
      </c>
      <c r="CZ28" s="2">
        <f>1</f>
        <v>1</v>
      </c>
      <c r="DA28" s="2">
        <f>1</f>
        <v>1</v>
      </c>
      <c r="DB28" s="2">
        <f>1</f>
        <v>1</v>
      </c>
      <c r="DC28" s="2" t="str">
        <f t="shared" si="103"/>
        <v>-0.999999999999994-5.55111512312578E-17i</v>
      </c>
      <c r="DD28" s="2">
        <f>0</f>
        <v>0</v>
      </c>
      <c r="DF28" s="2" t="s">
        <v>101</v>
      </c>
      <c r="DG28" s="2">
        <f>0</f>
        <v>0</v>
      </c>
      <c r="DH28" s="2" t="str">
        <f t="shared" si="104"/>
        <v>-1.98358284342432</v>
      </c>
      <c r="DI28" s="2" t="str">
        <f t="shared" si="105"/>
        <v>-0.390292033975622-0.817861656304528i</v>
      </c>
      <c r="DJ28" s="2" t="str">
        <f t="shared" si="106"/>
        <v>-0.390292033975622+0.817861656304528i</v>
      </c>
      <c r="DK28" s="2" t="str">
        <f t="shared" si="107"/>
        <v>0.840309098340532</v>
      </c>
      <c r="DL28" s="2" t="str">
        <f t="shared" si="108"/>
        <v>0.461928906517519-0.719144377958084i</v>
      </c>
      <c r="DM28" s="2" t="str">
        <f t="shared" si="109"/>
        <v>0.461928906517519+0.719144377958084i</v>
      </c>
      <c r="DN28" s="2">
        <f>1</f>
        <v>1</v>
      </c>
      <c r="DO28" s="2">
        <f>1</f>
        <v>1</v>
      </c>
      <c r="DP28" s="2">
        <f>1</f>
        <v>1</v>
      </c>
      <c r="DQ28" s="2">
        <f>1</f>
        <v>1</v>
      </c>
      <c r="DR28" s="2" t="str">
        <f t="shared" si="110"/>
        <v>-0.999999999999994-5.55111512312578E-17i</v>
      </c>
      <c r="DS28" s="2">
        <f>0</f>
        <v>0</v>
      </c>
      <c r="DU28" s="2" t="s">
        <v>102</v>
      </c>
      <c r="DV28" s="2">
        <f>0</f>
        <v>0</v>
      </c>
      <c r="DW28" s="2" t="str">
        <f t="shared" si="111"/>
        <v>-1.98358284342432</v>
      </c>
      <c r="DX28" s="2" t="str">
        <f t="shared" si="112"/>
        <v>-0.390292033975622-0.817861656304528i</v>
      </c>
      <c r="DY28" s="2" t="str">
        <f t="shared" si="113"/>
        <v>-0.390292033975622+0.817861656304528i</v>
      </c>
      <c r="DZ28" s="2" t="str">
        <f t="shared" si="114"/>
        <v>0.840309098340532</v>
      </c>
      <c r="EA28" s="2" t="str">
        <f t="shared" si="115"/>
        <v>0.461928906517519-0.719144377958084i</v>
      </c>
      <c r="EB28" s="2" t="str">
        <f t="shared" si="116"/>
        <v>0.461928906517519+0.719144377958084i</v>
      </c>
      <c r="EC28" s="2">
        <f>1</f>
        <v>1</v>
      </c>
      <c r="ED28" s="2">
        <f>1</f>
        <v>1</v>
      </c>
      <c r="EE28" s="2">
        <f>1</f>
        <v>1</v>
      </c>
      <c r="EF28" s="2">
        <f>1</f>
        <v>1</v>
      </c>
      <c r="EG28" s="2" t="str">
        <f t="shared" si="117"/>
        <v>-0.999999999999994-5.55111512312578E-17i</v>
      </c>
      <c r="EH28" s="2">
        <f>0</f>
        <v>0</v>
      </c>
      <c r="EJ28" s="2" t="s">
        <v>103</v>
      </c>
      <c r="EK28" s="2">
        <f>0</f>
        <v>0</v>
      </c>
      <c r="EL28" s="2" t="str">
        <f t="shared" si="118"/>
        <v>-1.98358284342432</v>
      </c>
      <c r="EM28" s="2" t="str">
        <f t="shared" si="119"/>
        <v>-0.390292033975622-0.817861656304528i</v>
      </c>
      <c r="EN28" s="2" t="str">
        <f t="shared" si="120"/>
        <v>-0.390292033975622+0.817861656304528i</v>
      </c>
      <c r="EO28" s="2" t="str">
        <f t="shared" si="121"/>
        <v>0.840309098340532</v>
      </c>
      <c r="EP28" s="2" t="str">
        <f t="shared" si="122"/>
        <v>0.461928906517519-0.719144377958084i</v>
      </c>
      <c r="EQ28" s="2" t="str">
        <f t="shared" si="123"/>
        <v>0.461928906517519+0.719144377958084i</v>
      </c>
      <c r="ER28" s="2">
        <f>1</f>
        <v>1</v>
      </c>
      <c r="ES28" s="2">
        <f>1</f>
        <v>1</v>
      </c>
      <c r="ET28" s="2">
        <f>1</f>
        <v>1</v>
      </c>
      <c r="EU28" s="2">
        <f>1</f>
        <v>1</v>
      </c>
      <c r="EV28" s="2" t="str">
        <f t="shared" si="124"/>
        <v>-0.999999999999994-5.55111512312578E-17i</v>
      </c>
      <c r="EW28" s="2">
        <f>0</f>
        <v>0</v>
      </c>
      <c r="EX28" s="2" t="str">
        <f t="shared" si="125"/>
        <v>0.00286324540266848</v>
      </c>
      <c r="EY28" s="2" t="str">
        <f t="shared" si="126"/>
        <v>-0.17428964336118-0.0938141054009151i</v>
      </c>
      <c r="EZ28" s="2" t="str">
        <f t="shared" si="127"/>
        <v>-0.17428964336118+0.0938141054009151i</v>
      </c>
      <c r="FA28" s="2" t="str">
        <f t="shared" si="128"/>
        <v>0.119320803987822+0.367231674075827i</v>
      </c>
      <c r="FB28" s="2" t="str">
        <f t="shared" si="129"/>
        <v>-0.254478547866155+0.217594376859192i</v>
      </c>
      <c r="FC28" s="2" t="str">
        <f t="shared" si="130"/>
        <v>-0.254478547866155-0.217594376859192i</v>
      </c>
      <c r="FD28" s="2" t="str">
        <f t="shared" si="131"/>
        <v>0</v>
      </c>
      <c r="FE28" s="2" t="str">
        <f t="shared" si="132"/>
        <v>0</v>
      </c>
      <c r="FF28" s="2" t="str">
        <f t="shared" si="133"/>
        <v>0</v>
      </c>
      <c r="FG28" s="2" t="str">
        <f t="shared" si="134"/>
        <v>0</v>
      </c>
      <c r="FH28" s="2">
        <f t="shared" si="135"/>
        <v>-2.6000000000000023</v>
      </c>
    </row>
    <row r="29" spans="1:164" x14ac:dyDescent="0.4">
      <c r="A29" s="1">
        <f t="shared" si="52"/>
        <v>-2.5000000000000022</v>
      </c>
      <c r="B29" s="1">
        <f t="shared" si="53"/>
        <v>-0.89968338654878099</v>
      </c>
      <c r="C29" s="1">
        <f t="shared" si="3"/>
        <v>0.37947023259059698</v>
      </c>
      <c r="D29" s="5" t="str">
        <f t="shared" si="54"/>
        <v>-0.899683386548781+0.379470232590597i</v>
      </c>
      <c r="E29" s="2" t="s">
        <v>90</v>
      </c>
      <c r="F29" s="2" t="s">
        <v>46</v>
      </c>
      <c r="G29" s="2">
        <f t="shared" si="42"/>
        <v>1</v>
      </c>
      <c r="H29" s="2" t="str">
        <f t="shared" si="42"/>
        <v>1.5932908094487-0.817861656304528i</v>
      </c>
      <c r="I29" s="2" t="str">
        <f t="shared" si="42"/>
        <v>1.5932908094487+0.817861656304528i</v>
      </c>
      <c r="J29" s="2" t="str">
        <f t="shared" si="42"/>
        <v>2.82389194176485</v>
      </c>
      <c r="K29" s="2" t="str">
        <f t="shared" si="42"/>
        <v>2.44551174994184-0.719144377958084i</v>
      </c>
      <c r="L29" s="2" t="str">
        <f t="shared" si="42"/>
        <v>2.44551174994184+0.719144377958084i</v>
      </c>
      <c r="M29" s="2">
        <f>1</f>
        <v>1</v>
      </c>
      <c r="N29" s="2">
        <f>1</f>
        <v>1</v>
      </c>
      <c r="O29" s="2">
        <f>1</f>
        <v>1</v>
      </c>
      <c r="P29" s="2">
        <f>1</f>
        <v>1</v>
      </c>
      <c r="Q29" s="2" t="str">
        <f t="shared" si="55"/>
        <v>58.8532614995167</v>
      </c>
      <c r="R29" s="2" t="str">
        <f t="shared" si="56"/>
        <v>0.180457169769776</v>
      </c>
      <c r="T29" s="2" t="s">
        <v>91</v>
      </c>
      <c r="U29" s="2" t="s">
        <v>47</v>
      </c>
      <c r="V29" s="2" t="str">
        <f t="shared" si="57"/>
        <v>-1.5932908094487+0.817861656304528i</v>
      </c>
      <c r="W29" s="2">
        <f t="shared" si="58"/>
        <v>1</v>
      </c>
      <c r="X29" s="2" t="str">
        <f t="shared" si="59"/>
        <v>1.63572331260906i</v>
      </c>
      <c r="Y29" s="2" t="str">
        <f t="shared" si="60"/>
        <v>1.23060113231615+0.817861656304528i</v>
      </c>
      <c r="Z29" s="2" t="str">
        <f t="shared" si="61"/>
        <v>0.852220940493141+0.0987172783464441i</v>
      </c>
      <c r="AA29" s="2" t="str">
        <f t="shared" si="62"/>
        <v>0.852220940493141+1.53700603426261i</v>
      </c>
      <c r="AB29" s="2">
        <f>1</f>
        <v>1</v>
      </c>
      <c r="AC29" s="2">
        <f>1</f>
        <v>1</v>
      </c>
      <c r="AD29" s="2">
        <f>1</f>
        <v>1</v>
      </c>
      <c r="AE29" s="2">
        <f>1</f>
        <v>1</v>
      </c>
      <c r="AF29" s="2" t="str">
        <f t="shared" si="63"/>
        <v>6.27478159594298-1.79494607276719i</v>
      </c>
      <c r="AG29" s="2" t="str">
        <f t="shared" si="64"/>
        <v>-1.21107019054665-0.411748857206765i</v>
      </c>
      <c r="AI29" s="2" t="s">
        <v>92</v>
      </c>
      <c r="AJ29" s="2" t="s">
        <v>48</v>
      </c>
      <c r="AK29" s="2" t="str">
        <f t="shared" si="65"/>
        <v>-1.5932908094487-0.817861656304528i</v>
      </c>
      <c r="AL29" s="2" t="str">
        <f t="shared" si="66"/>
        <v>-1.63572331260906i</v>
      </c>
      <c r="AM29" s="2">
        <f t="shared" si="67"/>
        <v>1</v>
      </c>
      <c r="AN29" s="2" t="str">
        <f t="shared" si="68"/>
        <v>1.23060113231615-0.817861656304528i</v>
      </c>
      <c r="AO29" s="2" t="str">
        <f t="shared" si="69"/>
        <v>0.852220940493141-1.53700603426261i</v>
      </c>
      <c r="AP29" s="2" t="str">
        <f t="shared" si="70"/>
        <v>0.852220940493141-0.0987172783464441i</v>
      </c>
      <c r="AQ29" s="2">
        <f>1</f>
        <v>1</v>
      </c>
      <c r="AR29" s="2">
        <f>1</f>
        <v>1</v>
      </c>
      <c r="AS29" s="2">
        <f>1</f>
        <v>1</v>
      </c>
      <c r="AT29" s="2">
        <f>1</f>
        <v>1</v>
      </c>
      <c r="AU29" s="2" t="str">
        <f t="shared" si="71"/>
        <v>6.27478159594298+1.79494607276719i</v>
      </c>
      <c r="AV29" s="2" t="str">
        <f t="shared" si="72"/>
        <v>-1.21107019054665+0.411748857206765i</v>
      </c>
      <c r="AX29" s="2" t="s">
        <v>93</v>
      </c>
      <c r="AY29" s="2" t="s">
        <v>49</v>
      </c>
      <c r="AZ29" s="2" t="str">
        <f t="shared" si="73"/>
        <v>-2.82389194176485</v>
      </c>
      <c r="BA29" s="2" t="str">
        <f t="shared" si="74"/>
        <v>-1.23060113231615-0.817861656304528i</v>
      </c>
      <c r="BB29" s="2" t="str">
        <f t="shared" si="75"/>
        <v>-1.23060113231615+0.817861656304528i</v>
      </c>
      <c r="BC29" s="2">
        <f t="shared" si="76"/>
        <v>1</v>
      </c>
      <c r="BD29" s="2" t="str">
        <f t="shared" si="77"/>
        <v>-0.378380191823013-0.719144377958084i</v>
      </c>
      <c r="BE29" s="2" t="str">
        <f t="shared" si="78"/>
        <v>-0.378380191823013+0.719144377958084i</v>
      </c>
      <c r="BF29" s="2">
        <f>1</f>
        <v>1</v>
      </c>
      <c r="BG29" s="2">
        <f>1</f>
        <v>1</v>
      </c>
      <c r="BH29" s="2">
        <f>1</f>
        <v>1</v>
      </c>
      <c r="BI29" s="2">
        <f>1</f>
        <v>1</v>
      </c>
      <c r="BJ29" s="2" t="str">
        <f t="shared" si="79"/>
        <v>-4.07122047397905</v>
      </c>
      <c r="BK29" s="2" t="str">
        <f t="shared" si="80"/>
        <v>-1.05040392220408E-14-1.54490698018843i</v>
      </c>
      <c r="BM29" s="2" t="s">
        <v>99</v>
      </c>
      <c r="BN29" s="2" t="s">
        <v>50</v>
      </c>
      <c r="BO29" s="2" t="str">
        <f t="shared" si="81"/>
        <v>-2.44551174994184+0.719144377958084i</v>
      </c>
      <c r="BP29" s="2" t="str">
        <f t="shared" si="82"/>
        <v>-0.852220940493141-0.0987172783464441i</v>
      </c>
      <c r="BQ29" s="2" t="str">
        <f t="shared" si="83"/>
        <v>-0.852220940493141+1.53700603426261i</v>
      </c>
      <c r="BR29" s="2" t="str">
        <f t="shared" si="84"/>
        <v>0.378380191823013+0.719144377958084i</v>
      </c>
      <c r="BS29" s="2">
        <f t="shared" si="85"/>
        <v>1</v>
      </c>
      <c r="BT29" s="2" t="str">
        <f t="shared" si="86"/>
        <v>1.43828875591617i</v>
      </c>
      <c r="BU29" s="2">
        <f>1</f>
        <v>1</v>
      </c>
      <c r="BV29" s="2">
        <f>1</f>
        <v>1</v>
      </c>
      <c r="BW29" s="2">
        <f>1</f>
        <v>1</v>
      </c>
      <c r="BX29" s="2">
        <f>1</f>
        <v>1</v>
      </c>
      <c r="BY29" s="2" t="str">
        <f t="shared" si="87"/>
        <v>-0.66580210871221-4.44240450204294i</v>
      </c>
      <c r="BZ29" s="2" t="str">
        <f t="shared" si="88"/>
        <v>0.886603056807095+1.18580456724642i</v>
      </c>
      <c r="CB29" s="2" t="s">
        <v>100</v>
      </c>
      <c r="CC29" s="2" t="s">
        <v>51</v>
      </c>
      <c r="CD29" s="2" t="str">
        <f t="shared" si="89"/>
        <v>-2.44551174994184-0.719144377958084i</v>
      </c>
      <c r="CE29" s="2" t="str">
        <f t="shared" si="90"/>
        <v>-0.852220940493141-1.53700603426261i</v>
      </c>
      <c r="CF29" s="2" t="str">
        <f t="shared" si="91"/>
        <v>-0.852220940493141+0.0987172783464441i</v>
      </c>
      <c r="CG29" s="2" t="str">
        <f t="shared" si="92"/>
        <v>0.378380191823013-0.719144377958084i</v>
      </c>
      <c r="CH29" s="2" t="str">
        <f t="shared" si="93"/>
        <v>-1.43828875591617i</v>
      </c>
      <c r="CI29" s="2">
        <f t="shared" si="94"/>
        <v>1</v>
      </c>
      <c r="CJ29" s="2">
        <f>1</f>
        <v>1</v>
      </c>
      <c r="CK29" s="2">
        <f>1</f>
        <v>1</v>
      </c>
      <c r="CL29" s="2">
        <f>1</f>
        <v>1</v>
      </c>
      <c r="CM29" s="2">
        <f>1</f>
        <v>1</v>
      </c>
      <c r="CN29" s="2" t="str">
        <f t="shared" si="95"/>
        <v>-0.665802108712209+4.44240450204294i</v>
      </c>
      <c r="CO29" s="2" t="str">
        <f t="shared" si="96"/>
        <v>0.886603056807095-1.18580456724642i</v>
      </c>
      <c r="CQ29" s="2" t="s">
        <v>101</v>
      </c>
      <c r="CR29" s="2">
        <f>0</f>
        <v>0</v>
      </c>
      <c r="CS29" s="2" t="str">
        <f t="shared" si="97"/>
        <v>-1.98358284342432</v>
      </c>
      <c r="CT29" s="2" t="str">
        <f t="shared" si="98"/>
        <v>-0.390292033975622-0.817861656304528i</v>
      </c>
      <c r="CU29" s="2" t="str">
        <f t="shared" si="99"/>
        <v>-0.390292033975622+0.817861656304528i</v>
      </c>
      <c r="CV29" s="2" t="str">
        <f t="shared" si="100"/>
        <v>0.840309098340532</v>
      </c>
      <c r="CW29" s="2" t="str">
        <f t="shared" si="101"/>
        <v>0.461928906517519-0.719144377958084i</v>
      </c>
      <c r="CX29" s="2" t="str">
        <f t="shared" si="102"/>
        <v>0.461928906517519+0.719144377958084i</v>
      </c>
      <c r="CY29" s="2">
        <f>1</f>
        <v>1</v>
      </c>
      <c r="CZ29" s="2">
        <f>1</f>
        <v>1</v>
      </c>
      <c r="DA29" s="2">
        <f>1</f>
        <v>1</v>
      </c>
      <c r="DB29" s="2">
        <f>1</f>
        <v>1</v>
      </c>
      <c r="DC29" s="2" t="str">
        <f t="shared" si="103"/>
        <v>-0.999999999999994-5.55111512312578E-17i</v>
      </c>
      <c r="DD29" s="2">
        <f>0</f>
        <v>0</v>
      </c>
      <c r="DF29" s="2" t="s">
        <v>102</v>
      </c>
      <c r="DG29" s="2">
        <f>0</f>
        <v>0</v>
      </c>
      <c r="DH29" s="2" t="str">
        <f t="shared" si="104"/>
        <v>-1.98358284342432</v>
      </c>
      <c r="DI29" s="2" t="str">
        <f t="shared" si="105"/>
        <v>-0.390292033975622-0.817861656304528i</v>
      </c>
      <c r="DJ29" s="2" t="str">
        <f t="shared" si="106"/>
        <v>-0.390292033975622+0.817861656304528i</v>
      </c>
      <c r="DK29" s="2" t="str">
        <f t="shared" si="107"/>
        <v>0.840309098340532</v>
      </c>
      <c r="DL29" s="2" t="str">
        <f t="shared" si="108"/>
        <v>0.461928906517519-0.719144377958084i</v>
      </c>
      <c r="DM29" s="2" t="str">
        <f t="shared" si="109"/>
        <v>0.461928906517519+0.719144377958084i</v>
      </c>
      <c r="DN29" s="2">
        <f>1</f>
        <v>1</v>
      </c>
      <c r="DO29" s="2">
        <f>1</f>
        <v>1</v>
      </c>
      <c r="DP29" s="2">
        <f>1</f>
        <v>1</v>
      </c>
      <c r="DQ29" s="2">
        <f>1</f>
        <v>1</v>
      </c>
      <c r="DR29" s="2" t="str">
        <f t="shared" si="110"/>
        <v>-0.999999999999994-5.55111512312578E-17i</v>
      </c>
      <c r="DS29" s="2">
        <f>0</f>
        <v>0</v>
      </c>
      <c r="DU29" s="2" t="s">
        <v>103</v>
      </c>
      <c r="DV29" s="2">
        <f>0</f>
        <v>0</v>
      </c>
      <c r="DW29" s="2" t="str">
        <f t="shared" si="111"/>
        <v>-1.98358284342432</v>
      </c>
      <c r="DX29" s="2" t="str">
        <f t="shared" si="112"/>
        <v>-0.390292033975622-0.817861656304528i</v>
      </c>
      <c r="DY29" s="2" t="str">
        <f t="shared" si="113"/>
        <v>-0.390292033975622+0.817861656304528i</v>
      </c>
      <c r="DZ29" s="2" t="str">
        <f t="shared" si="114"/>
        <v>0.840309098340532</v>
      </c>
      <c r="EA29" s="2" t="str">
        <f t="shared" si="115"/>
        <v>0.461928906517519-0.719144377958084i</v>
      </c>
      <c r="EB29" s="2" t="str">
        <f t="shared" si="116"/>
        <v>0.461928906517519+0.719144377958084i</v>
      </c>
      <c r="EC29" s="2">
        <f>1</f>
        <v>1</v>
      </c>
      <c r="ED29" s="2">
        <f>1</f>
        <v>1</v>
      </c>
      <c r="EE29" s="2">
        <f>1</f>
        <v>1</v>
      </c>
      <c r="EF29" s="2">
        <f>1</f>
        <v>1</v>
      </c>
      <c r="EG29" s="2" t="str">
        <f t="shared" si="117"/>
        <v>-0.999999999999994-5.55111512312578E-17i</v>
      </c>
      <c r="EH29" s="2">
        <f>0</f>
        <v>0</v>
      </c>
      <c r="EJ29" s="2" t="s">
        <v>104</v>
      </c>
      <c r="EK29" s="2">
        <f>0</f>
        <v>0</v>
      </c>
      <c r="EL29" s="2" t="str">
        <f t="shared" si="118"/>
        <v>-1.98358284342432</v>
      </c>
      <c r="EM29" s="2" t="str">
        <f t="shared" si="119"/>
        <v>-0.390292033975622-0.817861656304528i</v>
      </c>
      <c r="EN29" s="2" t="str">
        <f t="shared" si="120"/>
        <v>-0.390292033975622+0.817861656304528i</v>
      </c>
      <c r="EO29" s="2" t="str">
        <f t="shared" si="121"/>
        <v>0.840309098340532</v>
      </c>
      <c r="EP29" s="2" t="str">
        <f t="shared" si="122"/>
        <v>0.461928906517519-0.719144377958084i</v>
      </c>
      <c r="EQ29" s="2" t="str">
        <f t="shared" si="123"/>
        <v>0.461928906517519+0.719144377958084i</v>
      </c>
      <c r="ER29" s="2">
        <f>1</f>
        <v>1</v>
      </c>
      <c r="ES29" s="2">
        <f>1</f>
        <v>1</v>
      </c>
      <c r="ET29" s="2">
        <f>1</f>
        <v>1</v>
      </c>
      <c r="EU29" s="2">
        <f>1</f>
        <v>1</v>
      </c>
      <c r="EV29" s="2" t="str">
        <f t="shared" si="124"/>
        <v>-0.999999999999994-5.55111512312578E-17i</v>
      </c>
      <c r="EW29" s="2">
        <f>0</f>
        <v>0</v>
      </c>
      <c r="EX29" s="2" t="str">
        <f t="shared" si="125"/>
        <v>0.00306622207796008</v>
      </c>
      <c r="EY29" s="2" t="str">
        <f t="shared" si="126"/>
        <v>-0.161055987142335-0.111690846622721i</v>
      </c>
      <c r="EZ29" s="2" t="str">
        <f t="shared" si="127"/>
        <v>-0.161055987142335+0.111690846622721i</v>
      </c>
      <c r="FA29" s="2" t="str">
        <f t="shared" si="128"/>
        <v>2.5800713297589E-15+0.379470232590597i</v>
      </c>
      <c r="FB29" s="2" t="str">
        <f t="shared" si="129"/>
        <v>-0.290318817171037+0.156065971889086i</v>
      </c>
      <c r="FC29" s="2" t="str">
        <f t="shared" si="130"/>
        <v>-0.290318817171037-0.156065971889086i</v>
      </c>
      <c r="FD29" s="2" t="str">
        <f t="shared" si="131"/>
        <v>0</v>
      </c>
      <c r="FE29" s="2" t="str">
        <f t="shared" si="132"/>
        <v>0</v>
      </c>
      <c r="FF29" s="2" t="str">
        <f t="shared" si="133"/>
        <v>0</v>
      </c>
      <c r="FG29" s="2" t="str">
        <f t="shared" si="134"/>
        <v>0</v>
      </c>
      <c r="FH29" s="2">
        <f t="shared" si="135"/>
        <v>-2.5000000000000022</v>
      </c>
    </row>
    <row r="30" spans="1:164" x14ac:dyDescent="0.4">
      <c r="A30" s="1">
        <f t="shared" si="52"/>
        <v>-2.4000000000000021</v>
      </c>
      <c r="B30" s="1">
        <f t="shared" si="53"/>
        <v>-1.02789211964959</v>
      </c>
      <c r="C30" s="1">
        <f t="shared" si="3"/>
        <v>0.35467285070493099</v>
      </c>
      <c r="D30" s="5" t="str">
        <f t="shared" si="54"/>
        <v>-1.02789211964959+0.354672850704931i</v>
      </c>
      <c r="E30" s="2" t="s">
        <v>91</v>
      </c>
      <c r="F30" s="2" t="s">
        <v>46</v>
      </c>
      <c r="G30" s="2">
        <f t="shared" si="42"/>
        <v>1</v>
      </c>
      <c r="H30" s="2" t="str">
        <f t="shared" si="42"/>
        <v>1.5932908094487-0.817861656304528i</v>
      </c>
      <c r="I30" s="2" t="str">
        <f t="shared" si="42"/>
        <v>1.5932908094487+0.817861656304528i</v>
      </c>
      <c r="J30" s="2" t="str">
        <f t="shared" si="42"/>
        <v>2.82389194176485</v>
      </c>
      <c r="K30" s="2" t="str">
        <f t="shared" si="42"/>
        <v>2.44551174994184-0.719144377958084i</v>
      </c>
      <c r="L30" s="2" t="str">
        <f t="shared" si="42"/>
        <v>2.44551174994184+0.719144377958084i</v>
      </c>
      <c r="M30" s="2">
        <f>1</f>
        <v>1</v>
      </c>
      <c r="N30" s="2">
        <f>1</f>
        <v>1</v>
      </c>
      <c r="O30" s="2">
        <f>1</f>
        <v>1</v>
      </c>
      <c r="P30" s="2">
        <f>1</f>
        <v>1</v>
      </c>
      <c r="Q30" s="2" t="str">
        <f t="shared" si="55"/>
        <v>58.8532614995167</v>
      </c>
      <c r="R30" s="2" t="str">
        <f t="shared" si="56"/>
        <v>0.193249854713323</v>
      </c>
      <c r="T30" s="2" t="s">
        <v>92</v>
      </c>
      <c r="U30" s="2" t="s">
        <v>47</v>
      </c>
      <c r="V30" s="2" t="str">
        <f t="shared" si="57"/>
        <v>-1.5932908094487+0.817861656304528i</v>
      </c>
      <c r="W30" s="2">
        <f t="shared" si="58"/>
        <v>1</v>
      </c>
      <c r="X30" s="2" t="str">
        <f t="shared" si="59"/>
        <v>1.63572331260906i</v>
      </c>
      <c r="Y30" s="2" t="str">
        <f t="shared" si="60"/>
        <v>1.23060113231615+0.817861656304528i</v>
      </c>
      <c r="Z30" s="2" t="str">
        <f t="shared" si="61"/>
        <v>0.852220940493141+0.0987172783464441i</v>
      </c>
      <c r="AA30" s="2" t="str">
        <f t="shared" si="62"/>
        <v>0.852220940493141+1.53700603426261i</v>
      </c>
      <c r="AB30" s="2">
        <f>1</f>
        <v>1</v>
      </c>
      <c r="AC30" s="2">
        <f>1</f>
        <v>1</v>
      </c>
      <c r="AD30" s="2">
        <f>1</f>
        <v>1</v>
      </c>
      <c r="AE30" s="2">
        <f>1</f>
        <v>1</v>
      </c>
      <c r="AF30" s="2" t="str">
        <f t="shared" si="63"/>
        <v>6.27478159594298-1.79494607276719i</v>
      </c>
      <c r="AG30" s="2" t="str">
        <f t="shared" si="64"/>
        <v>-1.14582095445704-0.5398249944598i</v>
      </c>
      <c r="AI30" s="2" t="s">
        <v>93</v>
      </c>
      <c r="AJ30" s="2" t="s">
        <v>48</v>
      </c>
      <c r="AK30" s="2" t="str">
        <f t="shared" si="65"/>
        <v>-1.5932908094487-0.817861656304528i</v>
      </c>
      <c r="AL30" s="2" t="str">
        <f t="shared" si="66"/>
        <v>-1.63572331260906i</v>
      </c>
      <c r="AM30" s="2">
        <f t="shared" si="67"/>
        <v>1</v>
      </c>
      <c r="AN30" s="2" t="str">
        <f t="shared" si="68"/>
        <v>1.23060113231615-0.817861656304528i</v>
      </c>
      <c r="AO30" s="2" t="str">
        <f t="shared" si="69"/>
        <v>0.852220940493141-1.53700603426261i</v>
      </c>
      <c r="AP30" s="2" t="str">
        <f t="shared" si="70"/>
        <v>0.852220940493141-0.0987172783464441i</v>
      </c>
      <c r="AQ30" s="2">
        <f>1</f>
        <v>1</v>
      </c>
      <c r="AR30" s="2">
        <f>1</f>
        <v>1</v>
      </c>
      <c r="AS30" s="2">
        <f>1</f>
        <v>1</v>
      </c>
      <c r="AT30" s="2">
        <f>1</f>
        <v>1</v>
      </c>
      <c r="AU30" s="2" t="str">
        <f t="shared" si="71"/>
        <v>6.27478159594298+1.79494607276719i</v>
      </c>
      <c r="AV30" s="2" t="str">
        <f t="shared" si="72"/>
        <v>-1.14582095445704+0.5398249944598i</v>
      </c>
      <c r="AX30" s="2" t="s">
        <v>99</v>
      </c>
      <c r="AY30" s="2" t="s">
        <v>49</v>
      </c>
      <c r="AZ30" s="2" t="str">
        <f t="shared" si="73"/>
        <v>-2.82389194176485</v>
      </c>
      <c r="BA30" s="2" t="str">
        <f t="shared" si="74"/>
        <v>-1.23060113231615-0.817861656304528i</v>
      </c>
      <c r="BB30" s="2" t="str">
        <f t="shared" si="75"/>
        <v>-1.23060113231615+0.817861656304528i</v>
      </c>
      <c r="BC30" s="2">
        <f t="shared" si="76"/>
        <v>1</v>
      </c>
      <c r="BD30" s="2" t="str">
        <f t="shared" si="77"/>
        <v>-0.378380191823013-0.719144377958084i</v>
      </c>
      <c r="BE30" s="2" t="str">
        <f t="shared" si="78"/>
        <v>-0.378380191823013+0.719144377958084i</v>
      </c>
      <c r="BF30" s="2">
        <f>1</f>
        <v>1</v>
      </c>
      <c r="BG30" s="2">
        <f>1</f>
        <v>1</v>
      </c>
      <c r="BH30" s="2">
        <f>1</f>
        <v>1</v>
      </c>
      <c r="BI30" s="2">
        <f>1</f>
        <v>1</v>
      </c>
      <c r="BJ30" s="2" t="str">
        <f t="shared" si="79"/>
        <v>-4.07122047397905</v>
      </c>
      <c r="BK30" s="2" t="str">
        <f t="shared" si="80"/>
        <v>0.469168240955558-1.44395137135443i</v>
      </c>
      <c r="BM30" s="2" t="s">
        <v>100</v>
      </c>
      <c r="BN30" s="2" t="s">
        <v>50</v>
      </c>
      <c r="BO30" s="2" t="str">
        <f t="shared" si="81"/>
        <v>-2.44551174994184+0.719144377958084i</v>
      </c>
      <c r="BP30" s="2" t="str">
        <f t="shared" si="82"/>
        <v>-0.852220940493141-0.0987172783464441i</v>
      </c>
      <c r="BQ30" s="2" t="str">
        <f t="shared" si="83"/>
        <v>-0.852220940493141+1.53700603426261i</v>
      </c>
      <c r="BR30" s="2" t="str">
        <f t="shared" si="84"/>
        <v>0.378380191823013+0.719144377958084i</v>
      </c>
      <c r="BS30" s="2">
        <f t="shared" si="85"/>
        <v>1</v>
      </c>
      <c r="BT30" s="2" t="str">
        <f t="shared" si="86"/>
        <v>1.43828875591617i</v>
      </c>
      <c r="BU30" s="2">
        <f>1</f>
        <v>1</v>
      </c>
      <c r="BV30" s="2">
        <f>1</f>
        <v>1</v>
      </c>
      <c r="BW30" s="2">
        <f>1</f>
        <v>1</v>
      </c>
      <c r="BX30" s="2">
        <f>1</f>
        <v>1</v>
      </c>
      <c r="BY30" s="2" t="str">
        <f t="shared" si="87"/>
        <v>-0.66580210871221-4.44240450204294i</v>
      </c>
      <c r="BZ30" s="2" t="str">
        <f t="shared" si="88"/>
        <v>0.604743722313607+1.32616932886775i</v>
      </c>
      <c r="CB30" s="2" t="s">
        <v>101</v>
      </c>
      <c r="CC30" s="2" t="s">
        <v>51</v>
      </c>
      <c r="CD30" s="2" t="str">
        <f t="shared" si="89"/>
        <v>-2.44551174994184-0.719144377958084i</v>
      </c>
      <c r="CE30" s="2" t="str">
        <f t="shared" si="90"/>
        <v>-0.852220940493141-1.53700603426261i</v>
      </c>
      <c r="CF30" s="2" t="str">
        <f t="shared" si="91"/>
        <v>-0.852220940493141+0.0987172783464441i</v>
      </c>
      <c r="CG30" s="2" t="str">
        <f t="shared" si="92"/>
        <v>0.378380191823013-0.719144377958084i</v>
      </c>
      <c r="CH30" s="2" t="str">
        <f t="shared" si="93"/>
        <v>-1.43828875591617i</v>
      </c>
      <c r="CI30" s="2">
        <f t="shared" si="94"/>
        <v>1</v>
      </c>
      <c r="CJ30" s="2">
        <f>1</f>
        <v>1</v>
      </c>
      <c r="CK30" s="2">
        <f>1</f>
        <v>1</v>
      </c>
      <c r="CL30" s="2">
        <f>1</f>
        <v>1</v>
      </c>
      <c r="CM30" s="2">
        <f>1</f>
        <v>1</v>
      </c>
      <c r="CN30" s="2" t="str">
        <f t="shared" si="95"/>
        <v>-0.665802108712209+4.44240450204294i</v>
      </c>
      <c r="CO30" s="2" t="str">
        <f t="shared" si="96"/>
        <v>0.604743722313607-1.32616932886775i</v>
      </c>
      <c r="CQ30" s="2" t="s">
        <v>102</v>
      </c>
      <c r="CR30" s="2">
        <f>0</f>
        <v>0</v>
      </c>
      <c r="CS30" s="2" t="str">
        <f t="shared" si="97"/>
        <v>-1.98358284342432</v>
      </c>
      <c r="CT30" s="2" t="str">
        <f t="shared" si="98"/>
        <v>-0.390292033975622-0.817861656304528i</v>
      </c>
      <c r="CU30" s="2" t="str">
        <f t="shared" si="99"/>
        <v>-0.390292033975622+0.817861656304528i</v>
      </c>
      <c r="CV30" s="2" t="str">
        <f t="shared" si="100"/>
        <v>0.840309098340532</v>
      </c>
      <c r="CW30" s="2" t="str">
        <f t="shared" si="101"/>
        <v>0.461928906517519-0.719144377958084i</v>
      </c>
      <c r="CX30" s="2" t="str">
        <f t="shared" si="102"/>
        <v>0.461928906517519+0.719144377958084i</v>
      </c>
      <c r="CY30" s="2">
        <f>1</f>
        <v>1</v>
      </c>
      <c r="CZ30" s="2">
        <f>1</f>
        <v>1</v>
      </c>
      <c r="DA30" s="2">
        <f>1</f>
        <v>1</v>
      </c>
      <c r="DB30" s="2">
        <f>1</f>
        <v>1</v>
      </c>
      <c r="DC30" s="2" t="str">
        <f t="shared" si="103"/>
        <v>-0.999999999999994-5.55111512312578E-17i</v>
      </c>
      <c r="DD30" s="2">
        <f>0</f>
        <v>0</v>
      </c>
      <c r="DF30" s="2" t="s">
        <v>103</v>
      </c>
      <c r="DG30" s="2">
        <f>0</f>
        <v>0</v>
      </c>
      <c r="DH30" s="2" t="str">
        <f t="shared" si="104"/>
        <v>-1.98358284342432</v>
      </c>
      <c r="DI30" s="2" t="str">
        <f t="shared" si="105"/>
        <v>-0.390292033975622-0.817861656304528i</v>
      </c>
      <c r="DJ30" s="2" t="str">
        <f t="shared" si="106"/>
        <v>-0.390292033975622+0.817861656304528i</v>
      </c>
      <c r="DK30" s="2" t="str">
        <f t="shared" si="107"/>
        <v>0.840309098340532</v>
      </c>
      <c r="DL30" s="2" t="str">
        <f t="shared" si="108"/>
        <v>0.461928906517519-0.719144377958084i</v>
      </c>
      <c r="DM30" s="2" t="str">
        <f t="shared" si="109"/>
        <v>0.461928906517519+0.719144377958084i</v>
      </c>
      <c r="DN30" s="2">
        <f>1</f>
        <v>1</v>
      </c>
      <c r="DO30" s="2">
        <f>1</f>
        <v>1</v>
      </c>
      <c r="DP30" s="2">
        <f>1</f>
        <v>1</v>
      </c>
      <c r="DQ30" s="2">
        <f>1</f>
        <v>1</v>
      </c>
      <c r="DR30" s="2" t="str">
        <f t="shared" si="110"/>
        <v>-0.999999999999994-5.55111512312578E-17i</v>
      </c>
      <c r="DS30" s="2">
        <f>0</f>
        <v>0</v>
      </c>
      <c r="DU30" s="2" t="s">
        <v>104</v>
      </c>
      <c r="DV30" s="2">
        <f>0</f>
        <v>0</v>
      </c>
      <c r="DW30" s="2" t="str">
        <f t="shared" si="111"/>
        <v>-1.98358284342432</v>
      </c>
      <c r="DX30" s="2" t="str">
        <f t="shared" si="112"/>
        <v>-0.390292033975622-0.817861656304528i</v>
      </c>
      <c r="DY30" s="2" t="str">
        <f t="shared" si="113"/>
        <v>-0.390292033975622+0.817861656304528i</v>
      </c>
      <c r="DZ30" s="2" t="str">
        <f t="shared" si="114"/>
        <v>0.840309098340532</v>
      </c>
      <c r="EA30" s="2" t="str">
        <f t="shared" si="115"/>
        <v>0.461928906517519-0.719144377958084i</v>
      </c>
      <c r="EB30" s="2" t="str">
        <f t="shared" si="116"/>
        <v>0.461928906517519+0.719144377958084i</v>
      </c>
      <c r="EC30" s="2">
        <f>1</f>
        <v>1</v>
      </c>
      <c r="ED30" s="2">
        <f>1</f>
        <v>1</v>
      </c>
      <c r="EE30" s="2">
        <f>1</f>
        <v>1</v>
      </c>
      <c r="EF30" s="2">
        <f>1</f>
        <v>1</v>
      </c>
      <c r="EG30" s="2" t="str">
        <f t="shared" si="117"/>
        <v>-0.999999999999994-5.55111512312578E-17i</v>
      </c>
      <c r="EH30" s="2">
        <f>0</f>
        <v>0</v>
      </c>
      <c r="EJ30" s="2" t="s">
        <v>105</v>
      </c>
      <c r="EK30" s="2">
        <f>0</f>
        <v>0</v>
      </c>
      <c r="EL30" s="2" t="str">
        <f t="shared" si="118"/>
        <v>-1.98358284342432</v>
      </c>
      <c r="EM30" s="2" t="str">
        <f t="shared" si="119"/>
        <v>-0.390292033975622-0.817861656304528i</v>
      </c>
      <c r="EN30" s="2" t="str">
        <f t="shared" si="120"/>
        <v>-0.390292033975622+0.817861656304528i</v>
      </c>
      <c r="EO30" s="2" t="str">
        <f t="shared" si="121"/>
        <v>0.840309098340532</v>
      </c>
      <c r="EP30" s="2" t="str">
        <f t="shared" si="122"/>
        <v>0.461928906517519-0.719144377958084i</v>
      </c>
      <c r="EQ30" s="2" t="str">
        <f t="shared" si="123"/>
        <v>0.461928906517519+0.719144377958084i</v>
      </c>
      <c r="ER30" s="2">
        <f>1</f>
        <v>1</v>
      </c>
      <c r="ES30" s="2">
        <f>1</f>
        <v>1</v>
      </c>
      <c r="ET30" s="2">
        <f>1</f>
        <v>1</v>
      </c>
      <c r="EU30" s="2">
        <f>1</f>
        <v>1</v>
      </c>
      <c r="EV30" s="2" t="str">
        <f t="shared" si="124"/>
        <v>-0.999999999999994-5.55111512312578E-17i</v>
      </c>
      <c r="EW30" s="2">
        <f>0</f>
        <v>0</v>
      </c>
      <c r="EX30" s="2" t="str">
        <f t="shared" si="125"/>
        <v>0.00328358785544808</v>
      </c>
      <c r="EY30" s="2" t="str">
        <f t="shared" si="126"/>
        <v>-0.146046743433964-0.127808595528736i</v>
      </c>
      <c r="EZ30" s="2" t="str">
        <f t="shared" si="127"/>
        <v>-0.146046743433964+0.127808595528736i</v>
      </c>
      <c r="FA30" s="2" t="str">
        <f t="shared" si="128"/>
        <v>-0.115240194913102+0.354672850704931i</v>
      </c>
      <c r="FB30" s="2" t="str">
        <f t="shared" si="129"/>
        <v>-0.311921012862002+0.0893808868633727i</v>
      </c>
      <c r="FC30" s="2" t="str">
        <f t="shared" si="130"/>
        <v>-0.311921012862002-0.0893808868633728i</v>
      </c>
      <c r="FD30" s="2" t="str">
        <f t="shared" si="131"/>
        <v>0</v>
      </c>
      <c r="FE30" s="2" t="str">
        <f t="shared" si="132"/>
        <v>0</v>
      </c>
      <c r="FF30" s="2" t="str">
        <f t="shared" si="133"/>
        <v>0</v>
      </c>
      <c r="FG30" s="2" t="str">
        <f t="shared" si="134"/>
        <v>0</v>
      </c>
      <c r="FH30" s="2">
        <f t="shared" si="135"/>
        <v>-2.4000000000000021</v>
      </c>
    </row>
    <row r="31" spans="1:164" x14ac:dyDescent="0.4">
      <c r="A31" s="1">
        <f t="shared" si="52"/>
        <v>-2.300000000000002</v>
      </c>
      <c r="B31" s="1">
        <f t="shared" si="53"/>
        <v>-1.10837128133855</v>
      </c>
      <c r="C31" s="1">
        <f t="shared" si="3"/>
        <v>0.29649895786407698</v>
      </c>
      <c r="D31" s="5" t="str">
        <f t="shared" si="54"/>
        <v>-1.10837128133855+0.296498957864077i</v>
      </c>
      <c r="E31" s="2" t="s">
        <v>92</v>
      </c>
      <c r="F31" s="2" t="s">
        <v>46</v>
      </c>
      <c r="G31" s="2">
        <f t="shared" si="42"/>
        <v>1</v>
      </c>
      <c r="H31" s="2" t="str">
        <f t="shared" si="42"/>
        <v>1.5932908094487-0.817861656304528i</v>
      </c>
      <c r="I31" s="2" t="str">
        <f t="shared" si="42"/>
        <v>1.5932908094487+0.817861656304528i</v>
      </c>
      <c r="J31" s="2" t="str">
        <f t="shared" si="42"/>
        <v>2.82389194176485</v>
      </c>
      <c r="K31" s="2" t="str">
        <f t="shared" si="42"/>
        <v>2.44551174994184-0.719144377958084i</v>
      </c>
      <c r="L31" s="2" t="str">
        <f t="shared" si="42"/>
        <v>2.44551174994184+0.719144377958084i</v>
      </c>
      <c r="M31" s="2">
        <f>1</f>
        <v>1</v>
      </c>
      <c r="N31" s="2">
        <f>1</f>
        <v>1</v>
      </c>
      <c r="O31" s="2">
        <f>1</f>
        <v>1</v>
      </c>
      <c r="P31" s="2">
        <f>1</f>
        <v>1</v>
      </c>
      <c r="Q31" s="2" t="str">
        <f t="shared" si="55"/>
        <v>58.8532614995167</v>
      </c>
      <c r="R31" s="2" t="str">
        <f t="shared" si="56"/>
        <v>0.20694941849285</v>
      </c>
      <c r="T31" s="2" t="s">
        <v>93</v>
      </c>
      <c r="U31" s="2" t="s">
        <v>47</v>
      </c>
      <c r="V31" s="2" t="str">
        <f t="shared" si="57"/>
        <v>-1.5932908094487+0.817861656304528i</v>
      </c>
      <c r="W31" s="2">
        <f t="shared" si="58"/>
        <v>1</v>
      </c>
      <c r="X31" s="2" t="str">
        <f t="shared" si="59"/>
        <v>1.63572331260906i</v>
      </c>
      <c r="Y31" s="2" t="str">
        <f t="shared" si="60"/>
        <v>1.23060113231615+0.817861656304528i</v>
      </c>
      <c r="Z31" s="2" t="str">
        <f t="shared" si="61"/>
        <v>0.852220940493141+0.0987172783464441i</v>
      </c>
      <c r="AA31" s="2" t="str">
        <f t="shared" si="62"/>
        <v>0.852220940493141+1.53700603426261i</v>
      </c>
      <c r="AB31" s="2">
        <f>1</f>
        <v>1</v>
      </c>
      <c r="AC31" s="2">
        <f>1</f>
        <v>1</v>
      </c>
      <c r="AD31" s="2">
        <f>1</f>
        <v>1</v>
      </c>
      <c r="AE31" s="2">
        <f>1</f>
        <v>1</v>
      </c>
      <c r="AF31" s="2" t="str">
        <f t="shared" si="63"/>
        <v>6.27478159594298-1.79494607276719i</v>
      </c>
      <c r="AG31" s="2" t="str">
        <f t="shared" si="64"/>
        <v>-1.06737578136216-0.658586784501171i</v>
      </c>
      <c r="AI31" s="2" t="s">
        <v>99</v>
      </c>
      <c r="AJ31" s="2" t="s">
        <v>48</v>
      </c>
      <c r="AK31" s="2" t="str">
        <f t="shared" si="65"/>
        <v>-1.5932908094487-0.817861656304528i</v>
      </c>
      <c r="AL31" s="2" t="str">
        <f t="shared" si="66"/>
        <v>-1.63572331260906i</v>
      </c>
      <c r="AM31" s="2">
        <f t="shared" si="67"/>
        <v>1</v>
      </c>
      <c r="AN31" s="2" t="str">
        <f t="shared" si="68"/>
        <v>1.23060113231615-0.817861656304528i</v>
      </c>
      <c r="AO31" s="2" t="str">
        <f t="shared" si="69"/>
        <v>0.852220940493141-1.53700603426261i</v>
      </c>
      <c r="AP31" s="2" t="str">
        <f t="shared" si="70"/>
        <v>0.852220940493141-0.0987172783464441i</v>
      </c>
      <c r="AQ31" s="2">
        <f>1</f>
        <v>1</v>
      </c>
      <c r="AR31" s="2">
        <f>1</f>
        <v>1</v>
      </c>
      <c r="AS31" s="2">
        <f>1</f>
        <v>1</v>
      </c>
      <c r="AT31" s="2">
        <f>1</f>
        <v>1</v>
      </c>
      <c r="AU31" s="2" t="str">
        <f t="shared" si="71"/>
        <v>6.27478159594298+1.79494607276719i</v>
      </c>
      <c r="AV31" s="2" t="str">
        <f t="shared" si="72"/>
        <v>-1.06737578136216+0.658586784501171i</v>
      </c>
      <c r="AX31" s="2" t="s">
        <v>100</v>
      </c>
      <c r="AY31" s="2" t="s">
        <v>49</v>
      </c>
      <c r="AZ31" s="2" t="str">
        <f t="shared" si="73"/>
        <v>-2.82389194176485</v>
      </c>
      <c r="BA31" s="2" t="str">
        <f t="shared" si="74"/>
        <v>-1.23060113231615-0.817861656304528i</v>
      </c>
      <c r="BB31" s="2" t="str">
        <f t="shared" si="75"/>
        <v>-1.23060113231615+0.817861656304528i</v>
      </c>
      <c r="BC31" s="2">
        <f t="shared" si="76"/>
        <v>1</v>
      </c>
      <c r="BD31" s="2" t="str">
        <f t="shared" si="77"/>
        <v>-0.378380191823013-0.719144377958084i</v>
      </c>
      <c r="BE31" s="2" t="str">
        <f t="shared" si="78"/>
        <v>-0.378380191823013+0.719144377958084i</v>
      </c>
      <c r="BF31" s="2">
        <f>1</f>
        <v>1</v>
      </c>
      <c r="BG31" s="2">
        <f>1</f>
        <v>1</v>
      </c>
      <c r="BH31" s="2">
        <f>1</f>
        <v>1</v>
      </c>
      <c r="BI31" s="2">
        <f>1</f>
        <v>1</v>
      </c>
      <c r="BJ31" s="2" t="str">
        <f t="shared" si="79"/>
        <v>-4.07122047397905</v>
      </c>
      <c r="BK31" s="2" t="str">
        <f t="shared" si="80"/>
        <v>0.877018660166969-1.20711262776968i</v>
      </c>
      <c r="BM31" s="2" t="s">
        <v>101</v>
      </c>
      <c r="BN31" s="2" t="s">
        <v>50</v>
      </c>
      <c r="BO31" s="2" t="str">
        <f t="shared" si="81"/>
        <v>-2.44551174994184+0.719144377958084i</v>
      </c>
      <c r="BP31" s="2" t="str">
        <f t="shared" si="82"/>
        <v>-0.852220940493141-0.0987172783464441i</v>
      </c>
      <c r="BQ31" s="2" t="str">
        <f t="shared" si="83"/>
        <v>-0.852220940493141+1.53700603426261i</v>
      </c>
      <c r="BR31" s="2" t="str">
        <f t="shared" si="84"/>
        <v>0.378380191823013+0.719144377958084i</v>
      </c>
      <c r="BS31" s="2">
        <f t="shared" si="85"/>
        <v>1</v>
      </c>
      <c r="BT31" s="2" t="str">
        <f t="shared" si="86"/>
        <v>1.43828875591617i</v>
      </c>
      <c r="BU31" s="2">
        <f>1</f>
        <v>1</v>
      </c>
      <c r="BV31" s="2">
        <f>1</f>
        <v>1</v>
      </c>
      <c r="BW31" s="2">
        <f>1</f>
        <v>1</v>
      </c>
      <c r="BX31" s="2">
        <f>1</f>
        <v>1</v>
      </c>
      <c r="BY31" s="2" t="str">
        <f t="shared" si="87"/>
        <v>-0.66580210871221-4.44240450204294i</v>
      </c>
      <c r="BZ31" s="2" t="str">
        <f t="shared" si="88"/>
        <v>0.3042453541129+1.40221671096172i</v>
      </c>
      <c r="CB31" s="2" t="s">
        <v>102</v>
      </c>
      <c r="CC31" s="2" t="s">
        <v>51</v>
      </c>
      <c r="CD31" s="2" t="str">
        <f t="shared" si="89"/>
        <v>-2.44551174994184-0.719144377958084i</v>
      </c>
      <c r="CE31" s="2" t="str">
        <f t="shared" si="90"/>
        <v>-0.852220940493141-1.53700603426261i</v>
      </c>
      <c r="CF31" s="2" t="str">
        <f t="shared" si="91"/>
        <v>-0.852220940493141+0.0987172783464441i</v>
      </c>
      <c r="CG31" s="2" t="str">
        <f t="shared" si="92"/>
        <v>0.378380191823013-0.719144377958084i</v>
      </c>
      <c r="CH31" s="2" t="str">
        <f t="shared" si="93"/>
        <v>-1.43828875591617i</v>
      </c>
      <c r="CI31" s="2">
        <f t="shared" si="94"/>
        <v>1</v>
      </c>
      <c r="CJ31" s="2">
        <f>1</f>
        <v>1</v>
      </c>
      <c r="CK31" s="2">
        <f>1</f>
        <v>1</v>
      </c>
      <c r="CL31" s="2">
        <f>1</f>
        <v>1</v>
      </c>
      <c r="CM31" s="2">
        <f>1</f>
        <v>1</v>
      </c>
      <c r="CN31" s="2" t="str">
        <f t="shared" si="95"/>
        <v>-0.665802108712209+4.44240450204294i</v>
      </c>
      <c r="CO31" s="2" t="str">
        <f t="shared" si="96"/>
        <v>0.3042453541129-1.40221671096172i</v>
      </c>
      <c r="CQ31" s="2" t="s">
        <v>103</v>
      </c>
      <c r="CR31" s="2">
        <f>0</f>
        <v>0</v>
      </c>
      <c r="CS31" s="2" t="str">
        <f t="shared" si="97"/>
        <v>-1.98358284342432</v>
      </c>
      <c r="CT31" s="2" t="str">
        <f t="shared" si="98"/>
        <v>-0.390292033975622-0.817861656304528i</v>
      </c>
      <c r="CU31" s="2" t="str">
        <f t="shared" si="99"/>
        <v>-0.390292033975622+0.817861656304528i</v>
      </c>
      <c r="CV31" s="2" t="str">
        <f t="shared" si="100"/>
        <v>0.840309098340532</v>
      </c>
      <c r="CW31" s="2" t="str">
        <f t="shared" si="101"/>
        <v>0.461928906517519-0.719144377958084i</v>
      </c>
      <c r="CX31" s="2" t="str">
        <f t="shared" si="102"/>
        <v>0.461928906517519+0.719144377958084i</v>
      </c>
      <c r="CY31" s="2">
        <f>1</f>
        <v>1</v>
      </c>
      <c r="CZ31" s="2">
        <f>1</f>
        <v>1</v>
      </c>
      <c r="DA31" s="2">
        <f>1</f>
        <v>1</v>
      </c>
      <c r="DB31" s="2">
        <f>1</f>
        <v>1</v>
      </c>
      <c r="DC31" s="2" t="str">
        <f t="shared" si="103"/>
        <v>-0.999999999999994-5.55111512312578E-17i</v>
      </c>
      <c r="DD31" s="2">
        <f>0</f>
        <v>0</v>
      </c>
      <c r="DF31" s="2" t="s">
        <v>104</v>
      </c>
      <c r="DG31" s="2">
        <f>0</f>
        <v>0</v>
      </c>
      <c r="DH31" s="2" t="str">
        <f t="shared" si="104"/>
        <v>-1.98358284342432</v>
      </c>
      <c r="DI31" s="2" t="str">
        <f t="shared" si="105"/>
        <v>-0.390292033975622-0.817861656304528i</v>
      </c>
      <c r="DJ31" s="2" t="str">
        <f t="shared" si="106"/>
        <v>-0.390292033975622+0.817861656304528i</v>
      </c>
      <c r="DK31" s="2" t="str">
        <f t="shared" si="107"/>
        <v>0.840309098340532</v>
      </c>
      <c r="DL31" s="2" t="str">
        <f t="shared" si="108"/>
        <v>0.461928906517519-0.719144377958084i</v>
      </c>
      <c r="DM31" s="2" t="str">
        <f t="shared" si="109"/>
        <v>0.461928906517519+0.719144377958084i</v>
      </c>
      <c r="DN31" s="2">
        <f>1</f>
        <v>1</v>
      </c>
      <c r="DO31" s="2">
        <f>1</f>
        <v>1</v>
      </c>
      <c r="DP31" s="2">
        <f>1</f>
        <v>1</v>
      </c>
      <c r="DQ31" s="2">
        <f>1</f>
        <v>1</v>
      </c>
      <c r="DR31" s="2" t="str">
        <f t="shared" si="110"/>
        <v>-0.999999999999994-5.55111512312578E-17i</v>
      </c>
      <c r="DS31" s="2">
        <f>0</f>
        <v>0</v>
      </c>
      <c r="DU31" s="2" t="s">
        <v>105</v>
      </c>
      <c r="DV31" s="2">
        <f>0</f>
        <v>0</v>
      </c>
      <c r="DW31" s="2" t="str">
        <f t="shared" si="111"/>
        <v>-1.98358284342432</v>
      </c>
      <c r="DX31" s="2" t="str">
        <f t="shared" si="112"/>
        <v>-0.390292033975622-0.817861656304528i</v>
      </c>
      <c r="DY31" s="2" t="str">
        <f t="shared" si="113"/>
        <v>-0.390292033975622+0.817861656304528i</v>
      </c>
      <c r="DZ31" s="2" t="str">
        <f t="shared" si="114"/>
        <v>0.840309098340532</v>
      </c>
      <c r="EA31" s="2" t="str">
        <f t="shared" si="115"/>
        <v>0.461928906517519-0.719144377958084i</v>
      </c>
      <c r="EB31" s="2" t="str">
        <f t="shared" si="116"/>
        <v>0.461928906517519+0.719144377958084i</v>
      </c>
      <c r="EC31" s="2">
        <f>1</f>
        <v>1</v>
      </c>
      <c r="ED31" s="2">
        <f>1</f>
        <v>1</v>
      </c>
      <c r="EE31" s="2">
        <f>1</f>
        <v>1</v>
      </c>
      <c r="EF31" s="2">
        <f>1</f>
        <v>1</v>
      </c>
      <c r="EG31" s="2" t="str">
        <f t="shared" si="117"/>
        <v>-0.999999999999994-5.55111512312578E-17i</v>
      </c>
      <c r="EH31" s="2">
        <f>0</f>
        <v>0</v>
      </c>
      <c r="EJ31" s="2" t="s">
        <v>106</v>
      </c>
      <c r="EK31" s="2">
        <f>0</f>
        <v>0</v>
      </c>
      <c r="EL31" s="2" t="str">
        <f t="shared" si="118"/>
        <v>-1.98358284342432</v>
      </c>
      <c r="EM31" s="2" t="str">
        <f t="shared" si="119"/>
        <v>-0.390292033975622-0.817861656304528i</v>
      </c>
      <c r="EN31" s="2" t="str">
        <f t="shared" si="120"/>
        <v>-0.390292033975622+0.817861656304528i</v>
      </c>
      <c r="EO31" s="2" t="str">
        <f t="shared" si="121"/>
        <v>0.840309098340532</v>
      </c>
      <c r="EP31" s="2" t="str">
        <f t="shared" si="122"/>
        <v>0.461928906517519-0.719144377958084i</v>
      </c>
      <c r="EQ31" s="2" t="str">
        <f t="shared" si="123"/>
        <v>0.461928906517519+0.719144377958084i</v>
      </c>
      <c r="ER31" s="2">
        <f>1</f>
        <v>1</v>
      </c>
      <c r="ES31" s="2">
        <f>1</f>
        <v>1</v>
      </c>
      <c r="ET31" s="2">
        <f>1</f>
        <v>1</v>
      </c>
      <c r="EU31" s="2">
        <f>1</f>
        <v>1</v>
      </c>
      <c r="EV31" s="2" t="str">
        <f t="shared" si="124"/>
        <v>-0.999999999999994-5.55111512312578E-17i</v>
      </c>
      <c r="EW31" s="2">
        <f>0</f>
        <v>0</v>
      </c>
      <c r="EX31" s="2" t="str">
        <f t="shared" si="125"/>
        <v>0.00351636278466147</v>
      </c>
      <c r="EY31" s="2" t="str">
        <f t="shared" si="126"/>
        <v>-0.129486066150611-0.141998135997653i</v>
      </c>
      <c r="EZ31" s="2" t="str">
        <f t="shared" si="127"/>
        <v>-0.129486066150611+0.141998135997653i</v>
      </c>
      <c r="FA31" s="2" t="str">
        <f t="shared" si="128"/>
        <v>-0.215419102397519+0.296498957864077i</v>
      </c>
      <c r="FB31" s="2" t="str">
        <f t="shared" si="129"/>
        <v>-0.318748204712235+0.0207144863159004i</v>
      </c>
      <c r="FC31" s="2" t="str">
        <f t="shared" si="130"/>
        <v>-0.318748204712235-0.0207144863159005i</v>
      </c>
      <c r="FD31" s="2" t="str">
        <f t="shared" si="131"/>
        <v>0</v>
      </c>
      <c r="FE31" s="2" t="str">
        <f t="shared" si="132"/>
        <v>0</v>
      </c>
      <c r="FF31" s="2" t="str">
        <f t="shared" si="133"/>
        <v>0</v>
      </c>
      <c r="FG31" s="2" t="str">
        <f t="shared" si="134"/>
        <v>0</v>
      </c>
      <c r="FH31" s="2">
        <f t="shared" si="135"/>
        <v>-2.300000000000002</v>
      </c>
    </row>
    <row r="32" spans="1:164" x14ac:dyDescent="0.4">
      <c r="A32" s="1">
        <f t="shared" si="52"/>
        <v>-2.200000000000002</v>
      </c>
      <c r="B32" s="1">
        <f t="shared" si="53"/>
        <v>-1.1327425206036901</v>
      </c>
      <c r="C32" s="1">
        <f t="shared" si="3"/>
        <v>0.21170353922087201</v>
      </c>
      <c r="D32" s="5" t="str">
        <f t="shared" si="54"/>
        <v>-1.13274252060369+0.211703539220872i</v>
      </c>
      <c r="E32" s="2" t="s">
        <v>93</v>
      </c>
      <c r="F32" s="2" t="s">
        <v>46</v>
      </c>
      <c r="G32" s="2">
        <f t="shared" si="42"/>
        <v>1</v>
      </c>
      <c r="H32" s="2" t="str">
        <f t="shared" si="42"/>
        <v>1.5932908094487-0.817861656304528i</v>
      </c>
      <c r="I32" s="2" t="str">
        <f t="shared" si="42"/>
        <v>1.5932908094487+0.817861656304528i</v>
      </c>
      <c r="J32" s="2" t="str">
        <f t="shared" si="42"/>
        <v>2.82389194176485</v>
      </c>
      <c r="K32" s="2" t="str">
        <f t="shared" si="42"/>
        <v>2.44551174994184-0.719144377958084i</v>
      </c>
      <c r="L32" s="2" t="str">
        <f t="shared" si="42"/>
        <v>2.44551174994184+0.719144377958084i</v>
      </c>
      <c r="M32" s="2">
        <f>1</f>
        <v>1</v>
      </c>
      <c r="N32" s="2">
        <f>1</f>
        <v>1</v>
      </c>
      <c r="O32" s="2">
        <f>1</f>
        <v>1</v>
      </c>
      <c r="P32" s="2">
        <f>1</f>
        <v>1</v>
      </c>
      <c r="Q32" s="2" t="str">
        <f t="shared" si="55"/>
        <v>58.8532614995167</v>
      </c>
      <c r="R32" s="2" t="str">
        <f t="shared" si="56"/>
        <v>0.221620150131869</v>
      </c>
      <c r="T32" s="2" t="s">
        <v>99</v>
      </c>
      <c r="U32" s="2" t="s">
        <v>47</v>
      </c>
      <c r="V32" s="2" t="str">
        <f t="shared" si="57"/>
        <v>-1.5932908094487+0.817861656304528i</v>
      </c>
      <c r="W32" s="2">
        <f t="shared" si="58"/>
        <v>1</v>
      </c>
      <c r="X32" s="2" t="str">
        <f t="shared" si="59"/>
        <v>1.63572331260906i</v>
      </c>
      <c r="Y32" s="2" t="str">
        <f t="shared" si="60"/>
        <v>1.23060113231615+0.817861656304528i</v>
      </c>
      <c r="Z32" s="2" t="str">
        <f t="shared" si="61"/>
        <v>0.852220940493141+0.0987172783464441i</v>
      </c>
      <c r="AA32" s="2" t="str">
        <f t="shared" si="62"/>
        <v>0.852220940493141+1.53700603426261i</v>
      </c>
      <c r="AB32" s="2">
        <f>1</f>
        <v>1</v>
      </c>
      <c r="AC32" s="2">
        <f>1</f>
        <v>1</v>
      </c>
      <c r="AD32" s="2">
        <f>1</f>
        <v>1</v>
      </c>
      <c r="AE32" s="2">
        <f>1</f>
        <v>1</v>
      </c>
      <c r="AF32" s="2" t="str">
        <f t="shared" si="63"/>
        <v>6.27478159594298-1.79494607276719i</v>
      </c>
      <c r="AG32" s="2" t="str">
        <f t="shared" si="64"/>
        <v>-0.976982574245212-0.766716258117756i</v>
      </c>
      <c r="AI32" s="2" t="s">
        <v>100</v>
      </c>
      <c r="AJ32" s="2" t="s">
        <v>48</v>
      </c>
      <c r="AK32" s="2" t="str">
        <f t="shared" si="65"/>
        <v>-1.5932908094487-0.817861656304528i</v>
      </c>
      <c r="AL32" s="2" t="str">
        <f t="shared" si="66"/>
        <v>-1.63572331260906i</v>
      </c>
      <c r="AM32" s="2">
        <f t="shared" si="67"/>
        <v>1</v>
      </c>
      <c r="AN32" s="2" t="str">
        <f t="shared" si="68"/>
        <v>1.23060113231615-0.817861656304528i</v>
      </c>
      <c r="AO32" s="2" t="str">
        <f t="shared" si="69"/>
        <v>0.852220940493141-1.53700603426261i</v>
      </c>
      <c r="AP32" s="2" t="str">
        <f t="shared" si="70"/>
        <v>0.852220940493141-0.0987172783464441i</v>
      </c>
      <c r="AQ32" s="2">
        <f>1</f>
        <v>1</v>
      </c>
      <c r="AR32" s="2">
        <f>1</f>
        <v>1</v>
      </c>
      <c r="AS32" s="2">
        <f>1</f>
        <v>1</v>
      </c>
      <c r="AT32" s="2">
        <f>1</f>
        <v>1</v>
      </c>
      <c r="AU32" s="2" t="str">
        <f t="shared" si="71"/>
        <v>6.27478159594298+1.79494607276719i</v>
      </c>
      <c r="AV32" s="2" t="str">
        <f t="shared" si="72"/>
        <v>-0.976982574245212+0.766716258117756i</v>
      </c>
      <c r="AX32" s="2" t="s">
        <v>101</v>
      </c>
      <c r="AY32" s="2" t="s">
        <v>49</v>
      </c>
      <c r="AZ32" s="2" t="str">
        <f t="shared" si="73"/>
        <v>-2.82389194176485</v>
      </c>
      <c r="BA32" s="2" t="str">
        <f t="shared" si="74"/>
        <v>-1.23060113231615-0.817861656304528i</v>
      </c>
      <c r="BB32" s="2" t="str">
        <f t="shared" si="75"/>
        <v>-1.23060113231615+0.817861656304528i</v>
      </c>
      <c r="BC32" s="2">
        <f t="shared" si="76"/>
        <v>1</v>
      </c>
      <c r="BD32" s="2" t="str">
        <f t="shared" si="77"/>
        <v>-0.378380191823013-0.719144377958084i</v>
      </c>
      <c r="BE32" s="2" t="str">
        <f t="shared" si="78"/>
        <v>-0.378380191823013+0.719144377958084i</v>
      </c>
      <c r="BF32" s="2">
        <f>1</f>
        <v>1</v>
      </c>
      <c r="BG32" s="2">
        <f>1</f>
        <v>1</v>
      </c>
      <c r="BH32" s="2">
        <f>1</f>
        <v>1</v>
      </c>
      <c r="BI32" s="2">
        <f>1</f>
        <v>1</v>
      </c>
      <c r="BJ32" s="2" t="str">
        <f t="shared" si="79"/>
        <v>-4.07122047397905</v>
      </c>
      <c r="BK32" s="2" t="str">
        <f t="shared" si="80"/>
        <v>1.18629226792278-0.86189178328984i</v>
      </c>
      <c r="BM32" s="2" t="s">
        <v>102</v>
      </c>
      <c r="BN32" s="2" t="s">
        <v>50</v>
      </c>
      <c r="BO32" s="2" t="str">
        <f t="shared" si="81"/>
        <v>-2.44551174994184+0.719144377958084i</v>
      </c>
      <c r="BP32" s="2" t="str">
        <f t="shared" si="82"/>
        <v>-0.852220940493141-0.0987172783464441i</v>
      </c>
      <c r="BQ32" s="2" t="str">
        <f t="shared" si="83"/>
        <v>-0.852220940493141+1.53700603426261i</v>
      </c>
      <c r="BR32" s="2" t="str">
        <f t="shared" si="84"/>
        <v>0.378380191823013+0.719144377958084i</v>
      </c>
      <c r="BS32" s="2">
        <f t="shared" si="85"/>
        <v>1</v>
      </c>
      <c r="BT32" s="2" t="str">
        <f t="shared" si="86"/>
        <v>1.43828875591617i</v>
      </c>
      <c r="BU32" s="2">
        <f>1</f>
        <v>1</v>
      </c>
      <c r="BV32" s="2">
        <f>1</f>
        <v>1</v>
      </c>
      <c r="BW32" s="2">
        <f>1</f>
        <v>1</v>
      </c>
      <c r="BX32" s="2">
        <f>1</f>
        <v>1</v>
      </c>
      <c r="BY32" s="2" t="str">
        <f t="shared" si="87"/>
        <v>-0.66580210871221-4.44240450204294i</v>
      </c>
      <c r="BZ32" s="2" t="str">
        <f t="shared" si="88"/>
        <v>-0.000725244880275662+1.41249525300954i</v>
      </c>
      <c r="CB32" s="2" t="s">
        <v>103</v>
      </c>
      <c r="CC32" s="2" t="s">
        <v>51</v>
      </c>
      <c r="CD32" s="2" t="str">
        <f t="shared" si="89"/>
        <v>-2.44551174994184-0.719144377958084i</v>
      </c>
      <c r="CE32" s="2" t="str">
        <f t="shared" si="90"/>
        <v>-0.852220940493141-1.53700603426261i</v>
      </c>
      <c r="CF32" s="2" t="str">
        <f t="shared" si="91"/>
        <v>-0.852220940493141+0.0987172783464441i</v>
      </c>
      <c r="CG32" s="2" t="str">
        <f t="shared" si="92"/>
        <v>0.378380191823013-0.719144377958084i</v>
      </c>
      <c r="CH32" s="2" t="str">
        <f t="shared" si="93"/>
        <v>-1.43828875591617i</v>
      </c>
      <c r="CI32" s="2">
        <f t="shared" si="94"/>
        <v>1</v>
      </c>
      <c r="CJ32" s="2">
        <f>1</f>
        <v>1</v>
      </c>
      <c r="CK32" s="2">
        <f>1</f>
        <v>1</v>
      </c>
      <c r="CL32" s="2">
        <f>1</f>
        <v>1</v>
      </c>
      <c r="CM32" s="2">
        <f>1</f>
        <v>1</v>
      </c>
      <c r="CN32" s="2" t="str">
        <f t="shared" si="95"/>
        <v>-0.665802108712209+4.44240450204294i</v>
      </c>
      <c r="CO32" s="2" t="str">
        <f t="shared" si="96"/>
        <v>-0.000725244880275662-1.41249525300954i</v>
      </c>
      <c r="CQ32" s="2" t="s">
        <v>104</v>
      </c>
      <c r="CR32" s="2">
        <f>0</f>
        <v>0</v>
      </c>
      <c r="CS32" s="2" t="str">
        <f t="shared" si="97"/>
        <v>-1.98358284342432</v>
      </c>
      <c r="CT32" s="2" t="str">
        <f t="shared" si="98"/>
        <v>-0.390292033975622-0.817861656304528i</v>
      </c>
      <c r="CU32" s="2" t="str">
        <f t="shared" si="99"/>
        <v>-0.390292033975622+0.817861656304528i</v>
      </c>
      <c r="CV32" s="2" t="str">
        <f t="shared" si="100"/>
        <v>0.840309098340532</v>
      </c>
      <c r="CW32" s="2" t="str">
        <f t="shared" si="101"/>
        <v>0.461928906517519-0.719144377958084i</v>
      </c>
      <c r="CX32" s="2" t="str">
        <f t="shared" si="102"/>
        <v>0.461928906517519+0.719144377958084i</v>
      </c>
      <c r="CY32" s="2">
        <f>1</f>
        <v>1</v>
      </c>
      <c r="CZ32" s="2">
        <f>1</f>
        <v>1</v>
      </c>
      <c r="DA32" s="2">
        <f>1</f>
        <v>1</v>
      </c>
      <c r="DB32" s="2">
        <f>1</f>
        <v>1</v>
      </c>
      <c r="DC32" s="2" t="str">
        <f t="shared" si="103"/>
        <v>-0.999999999999994-5.55111512312578E-17i</v>
      </c>
      <c r="DD32" s="2">
        <f>0</f>
        <v>0</v>
      </c>
      <c r="DF32" s="2" t="s">
        <v>105</v>
      </c>
      <c r="DG32" s="2">
        <f>0</f>
        <v>0</v>
      </c>
      <c r="DH32" s="2" t="str">
        <f t="shared" si="104"/>
        <v>-1.98358284342432</v>
      </c>
      <c r="DI32" s="2" t="str">
        <f t="shared" si="105"/>
        <v>-0.390292033975622-0.817861656304528i</v>
      </c>
      <c r="DJ32" s="2" t="str">
        <f t="shared" si="106"/>
        <v>-0.390292033975622+0.817861656304528i</v>
      </c>
      <c r="DK32" s="2" t="str">
        <f t="shared" si="107"/>
        <v>0.840309098340532</v>
      </c>
      <c r="DL32" s="2" t="str">
        <f t="shared" si="108"/>
        <v>0.461928906517519-0.719144377958084i</v>
      </c>
      <c r="DM32" s="2" t="str">
        <f t="shared" si="109"/>
        <v>0.461928906517519+0.719144377958084i</v>
      </c>
      <c r="DN32" s="2">
        <f>1</f>
        <v>1</v>
      </c>
      <c r="DO32" s="2">
        <f>1</f>
        <v>1</v>
      </c>
      <c r="DP32" s="2">
        <f>1</f>
        <v>1</v>
      </c>
      <c r="DQ32" s="2">
        <f>1</f>
        <v>1</v>
      </c>
      <c r="DR32" s="2" t="str">
        <f t="shared" si="110"/>
        <v>-0.999999999999994-5.55111512312578E-17i</v>
      </c>
      <c r="DS32" s="2">
        <f>0</f>
        <v>0</v>
      </c>
      <c r="DU32" s="2" t="s">
        <v>106</v>
      </c>
      <c r="DV32" s="2">
        <f>0</f>
        <v>0</v>
      </c>
      <c r="DW32" s="2" t="str">
        <f t="shared" si="111"/>
        <v>-1.98358284342432</v>
      </c>
      <c r="DX32" s="2" t="str">
        <f t="shared" si="112"/>
        <v>-0.390292033975622-0.817861656304528i</v>
      </c>
      <c r="DY32" s="2" t="str">
        <f t="shared" si="113"/>
        <v>-0.390292033975622+0.817861656304528i</v>
      </c>
      <c r="DZ32" s="2" t="str">
        <f t="shared" si="114"/>
        <v>0.840309098340532</v>
      </c>
      <c r="EA32" s="2" t="str">
        <f t="shared" si="115"/>
        <v>0.461928906517519-0.719144377958084i</v>
      </c>
      <c r="EB32" s="2" t="str">
        <f t="shared" si="116"/>
        <v>0.461928906517519+0.719144377958084i</v>
      </c>
      <c r="EC32" s="2">
        <f>1</f>
        <v>1</v>
      </c>
      <c r="ED32" s="2">
        <f>1</f>
        <v>1</v>
      </c>
      <c r="EE32" s="2">
        <f>1</f>
        <v>1</v>
      </c>
      <c r="EF32" s="2">
        <f>1</f>
        <v>1</v>
      </c>
      <c r="EG32" s="2" t="str">
        <f t="shared" si="117"/>
        <v>-0.999999999999994-5.55111512312578E-17i</v>
      </c>
      <c r="EH32" s="2">
        <f>0</f>
        <v>0</v>
      </c>
      <c r="EJ32" s="2" t="s">
        <v>107</v>
      </c>
      <c r="EK32" s="2">
        <f>0</f>
        <v>0</v>
      </c>
      <c r="EL32" s="2" t="str">
        <f t="shared" si="118"/>
        <v>-1.98358284342432</v>
      </c>
      <c r="EM32" s="2" t="str">
        <f t="shared" si="119"/>
        <v>-0.390292033975622-0.817861656304528i</v>
      </c>
      <c r="EN32" s="2" t="str">
        <f t="shared" si="120"/>
        <v>-0.390292033975622+0.817861656304528i</v>
      </c>
      <c r="EO32" s="2" t="str">
        <f t="shared" si="121"/>
        <v>0.840309098340532</v>
      </c>
      <c r="EP32" s="2" t="str">
        <f t="shared" si="122"/>
        <v>0.461928906517519-0.719144377958084i</v>
      </c>
      <c r="EQ32" s="2" t="str">
        <f t="shared" si="123"/>
        <v>0.461928906517519+0.719144377958084i</v>
      </c>
      <c r="ER32" s="2">
        <f>1</f>
        <v>1</v>
      </c>
      <c r="ES32" s="2">
        <f>1</f>
        <v>1</v>
      </c>
      <c r="ET32" s="2">
        <f>1</f>
        <v>1</v>
      </c>
      <c r="EU32" s="2">
        <f>1</f>
        <v>1</v>
      </c>
      <c r="EV32" s="2" t="str">
        <f t="shared" si="124"/>
        <v>-0.999999999999994-5.55111512312578E-17i</v>
      </c>
      <c r="EW32" s="2">
        <f>0</f>
        <v>0</v>
      </c>
      <c r="EX32" s="2" t="str">
        <f t="shared" si="125"/>
        <v>0.00376563922687087</v>
      </c>
      <c r="EY32" s="2" t="str">
        <f t="shared" si="126"/>
        <v>-0.111613327764202-0.154117899989036i</v>
      </c>
      <c r="EZ32" s="2" t="str">
        <f t="shared" si="127"/>
        <v>-0.111613327764202+0.154117899989036i</v>
      </c>
      <c r="FA32" s="2" t="str">
        <f t="shared" si="128"/>
        <v>-0.291384923883364+0.211703539220872i</v>
      </c>
      <c r="FB32" s="2" t="str">
        <f t="shared" si="129"/>
        <v>-0.310948290209397-0.0467664014176574i</v>
      </c>
      <c r="FC32" s="2" t="str">
        <f t="shared" si="130"/>
        <v>-0.310948290209398+0.0467664014176574i</v>
      </c>
      <c r="FD32" s="2" t="str">
        <f t="shared" si="131"/>
        <v>0</v>
      </c>
      <c r="FE32" s="2" t="str">
        <f t="shared" si="132"/>
        <v>0</v>
      </c>
      <c r="FF32" s="2" t="str">
        <f t="shared" si="133"/>
        <v>0</v>
      </c>
      <c r="FG32" s="2" t="str">
        <f t="shared" si="134"/>
        <v>0</v>
      </c>
      <c r="FH32" s="2">
        <f t="shared" si="135"/>
        <v>-2.200000000000002</v>
      </c>
    </row>
    <row r="33" spans="1:164" x14ac:dyDescent="0.4">
      <c r="A33" s="1">
        <f t="shared" si="52"/>
        <v>-2.1000000000000019</v>
      </c>
      <c r="B33" s="1">
        <f t="shared" si="53"/>
        <v>-1.09661459831051</v>
      </c>
      <c r="C33" s="1">
        <f t="shared" si="3"/>
        <v>0.10937944210636</v>
      </c>
      <c r="D33" s="5" t="str">
        <f t="shared" si="54"/>
        <v>-1.09661459831051+0.10937944210636i</v>
      </c>
      <c r="E33" s="2" t="s">
        <v>99</v>
      </c>
      <c r="F33" s="2" t="s">
        <v>46</v>
      </c>
      <c r="G33" s="2">
        <f t="shared" si="42"/>
        <v>1</v>
      </c>
      <c r="H33" s="2" t="str">
        <f t="shared" si="42"/>
        <v>1.5932908094487-0.817861656304528i</v>
      </c>
      <c r="I33" s="2" t="str">
        <f t="shared" si="42"/>
        <v>1.5932908094487+0.817861656304528i</v>
      </c>
      <c r="J33" s="2" t="str">
        <f t="shared" si="42"/>
        <v>2.82389194176485</v>
      </c>
      <c r="K33" s="2" t="str">
        <f t="shared" si="42"/>
        <v>2.44551174994184-0.719144377958084i</v>
      </c>
      <c r="L33" s="2" t="str">
        <f t="shared" si="42"/>
        <v>2.44551174994184+0.719144377958084i</v>
      </c>
      <c r="M33" s="2">
        <f>1</f>
        <v>1</v>
      </c>
      <c r="N33" s="2">
        <f>1</f>
        <v>1</v>
      </c>
      <c r="O33" s="2">
        <f>1</f>
        <v>1</v>
      </c>
      <c r="P33" s="2">
        <f>1</f>
        <v>1</v>
      </c>
      <c r="Q33" s="2" t="str">
        <f t="shared" si="55"/>
        <v>58.8532614995167</v>
      </c>
      <c r="R33" s="2" t="str">
        <f t="shared" si="56"/>
        <v>0.237330896129913</v>
      </c>
      <c r="T33" s="2" t="s">
        <v>100</v>
      </c>
      <c r="U33" s="2" t="s">
        <v>47</v>
      </c>
      <c r="V33" s="2" t="str">
        <f t="shared" si="57"/>
        <v>-1.5932908094487+0.817861656304528i</v>
      </c>
      <c r="W33" s="2">
        <f t="shared" si="58"/>
        <v>1</v>
      </c>
      <c r="X33" s="2" t="str">
        <f t="shared" si="59"/>
        <v>1.63572331260906i</v>
      </c>
      <c r="Y33" s="2" t="str">
        <f t="shared" si="60"/>
        <v>1.23060113231615+0.817861656304528i</v>
      </c>
      <c r="Z33" s="2" t="str">
        <f t="shared" si="61"/>
        <v>0.852220940493141+0.0987172783464441i</v>
      </c>
      <c r="AA33" s="2" t="str">
        <f t="shared" si="62"/>
        <v>0.852220940493141+1.53700603426261i</v>
      </c>
      <c r="AB33" s="2">
        <f>1</f>
        <v>1</v>
      </c>
      <c r="AC33" s="2">
        <f>1</f>
        <v>1</v>
      </c>
      <c r="AD33" s="2">
        <f>1</f>
        <v>1</v>
      </c>
      <c r="AE33" s="2">
        <f>1</f>
        <v>1</v>
      </c>
      <c r="AF33" s="2" t="str">
        <f t="shared" si="63"/>
        <v>6.27478159594298-1.79494607276719i</v>
      </c>
      <c r="AG33" s="2" t="str">
        <f t="shared" si="64"/>
        <v>-0.876015768240295-0.863055406775078i</v>
      </c>
      <c r="AI33" s="2" t="s">
        <v>101</v>
      </c>
      <c r="AJ33" s="2" t="s">
        <v>48</v>
      </c>
      <c r="AK33" s="2" t="str">
        <f t="shared" si="65"/>
        <v>-1.5932908094487-0.817861656304528i</v>
      </c>
      <c r="AL33" s="2" t="str">
        <f t="shared" si="66"/>
        <v>-1.63572331260906i</v>
      </c>
      <c r="AM33" s="2">
        <f t="shared" si="67"/>
        <v>1</v>
      </c>
      <c r="AN33" s="2" t="str">
        <f t="shared" si="68"/>
        <v>1.23060113231615-0.817861656304528i</v>
      </c>
      <c r="AO33" s="2" t="str">
        <f t="shared" si="69"/>
        <v>0.852220940493141-1.53700603426261i</v>
      </c>
      <c r="AP33" s="2" t="str">
        <f t="shared" si="70"/>
        <v>0.852220940493141-0.0987172783464441i</v>
      </c>
      <c r="AQ33" s="2">
        <f>1</f>
        <v>1</v>
      </c>
      <c r="AR33" s="2">
        <f>1</f>
        <v>1</v>
      </c>
      <c r="AS33" s="2">
        <f>1</f>
        <v>1</v>
      </c>
      <c r="AT33" s="2">
        <f>1</f>
        <v>1</v>
      </c>
      <c r="AU33" s="2" t="str">
        <f t="shared" si="71"/>
        <v>6.27478159594298+1.79494607276719i</v>
      </c>
      <c r="AV33" s="2" t="str">
        <f t="shared" si="72"/>
        <v>-0.876015768240295+0.863055406775078i</v>
      </c>
      <c r="AX33" s="2" t="s">
        <v>102</v>
      </c>
      <c r="AY33" s="2" t="s">
        <v>49</v>
      </c>
      <c r="AZ33" s="2" t="str">
        <f t="shared" si="73"/>
        <v>-2.82389194176485</v>
      </c>
      <c r="BA33" s="2" t="str">
        <f t="shared" si="74"/>
        <v>-1.23060113231615-0.817861656304528i</v>
      </c>
      <c r="BB33" s="2" t="str">
        <f t="shared" si="75"/>
        <v>-1.23060113231615+0.817861656304528i</v>
      </c>
      <c r="BC33" s="2">
        <f t="shared" si="76"/>
        <v>1</v>
      </c>
      <c r="BD33" s="2" t="str">
        <f t="shared" si="77"/>
        <v>-0.378380191823013-0.719144377958084i</v>
      </c>
      <c r="BE33" s="2" t="str">
        <f t="shared" si="78"/>
        <v>-0.378380191823013+0.719144377958084i</v>
      </c>
      <c r="BF33" s="2">
        <f>1</f>
        <v>1</v>
      </c>
      <c r="BG33" s="2">
        <f>1</f>
        <v>1</v>
      </c>
      <c r="BH33" s="2">
        <f>1</f>
        <v>1</v>
      </c>
      <c r="BI33" s="2">
        <f>1</f>
        <v>1</v>
      </c>
      <c r="BJ33" s="2" t="str">
        <f t="shared" si="79"/>
        <v>-4.07122047397905</v>
      </c>
      <c r="BK33" s="2" t="str">
        <f t="shared" si="80"/>
        <v>1.37051655931812-0.445307824135821i</v>
      </c>
      <c r="BM33" s="2" t="s">
        <v>103</v>
      </c>
      <c r="BN33" s="2" t="s">
        <v>50</v>
      </c>
      <c r="BO33" s="2" t="str">
        <f t="shared" si="81"/>
        <v>-2.44551174994184+0.719144377958084i</v>
      </c>
      <c r="BP33" s="2" t="str">
        <f t="shared" si="82"/>
        <v>-0.852220940493141-0.0987172783464441i</v>
      </c>
      <c r="BQ33" s="2" t="str">
        <f t="shared" si="83"/>
        <v>-0.852220940493141+1.53700603426261i</v>
      </c>
      <c r="BR33" s="2" t="str">
        <f t="shared" si="84"/>
        <v>0.378380191823013+0.719144377958084i</v>
      </c>
      <c r="BS33" s="2">
        <f t="shared" si="85"/>
        <v>1</v>
      </c>
      <c r="BT33" s="2" t="str">
        <f t="shared" si="86"/>
        <v>1.43828875591617i</v>
      </c>
      <c r="BU33" s="2">
        <f>1</f>
        <v>1</v>
      </c>
      <c r="BV33" s="2">
        <f>1</f>
        <v>1</v>
      </c>
      <c r="BW33" s="2">
        <f>1</f>
        <v>1</v>
      </c>
      <c r="BX33" s="2">
        <f>1</f>
        <v>1</v>
      </c>
      <c r="BY33" s="2" t="str">
        <f t="shared" si="87"/>
        <v>-0.66580210871221-4.44240450204294i</v>
      </c>
      <c r="BZ33" s="2" t="str">
        <f t="shared" si="88"/>
        <v>-0.296236878992498+1.35857289729304i</v>
      </c>
      <c r="CB33" s="2" t="s">
        <v>104</v>
      </c>
      <c r="CC33" s="2" t="s">
        <v>51</v>
      </c>
      <c r="CD33" s="2" t="str">
        <f t="shared" si="89"/>
        <v>-2.44551174994184-0.719144377958084i</v>
      </c>
      <c r="CE33" s="2" t="str">
        <f t="shared" si="90"/>
        <v>-0.852220940493141-1.53700603426261i</v>
      </c>
      <c r="CF33" s="2" t="str">
        <f t="shared" si="91"/>
        <v>-0.852220940493141+0.0987172783464441i</v>
      </c>
      <c r="CG33" s="2" t="str">
        <f t="shared" si="92"/>
        <v>0.378380191823013-0.719144377958084i</v>
      </c>
      <c r="CH33" s="2" t="str">
        <f t="shared" si="93"/>
        <v>-1.43828875591617i</v>
      </c>
      <c r="CI33" s="2">
        <f t="shared" si="94"/>
        <v>1</v>
      </c>
      <c r="CJ33" s="2">
        <f>1</f>
        <v>1</v>
      </c>
      <c r="CK33" s="2">
        <f>1</f>
        <v>1</v>
      </c>
      <c r="CL33" s="2">
        <f>1</f>
        <v>1</v>
      </c>
      <c r="CM33" s="2">
        <f>1</f>
        <v>1</v>
      </c>
      <c r="CN33" s="2" t="str">
        <f t="shared" si="95"/>
        <v>-0.665802108712209+4.44240450204294i</v>
      </c>
      <c r="CO33" s="2" t="str">
        <f t="shared" si="96"/>
        <v>-0.296236878992498-1.35857289729304i</v>
      </c>
      <c r="CQ33" s="2" t="s">
        <v>105</v>
      </c>
      <c r="CR33" s="2">
        <f>0</f>
        <v>0</v>
      </c>
      <c r="CS33" s="2" t="str">
        <f t="shared" si="97"/>
        <v>-1.98358284342432</v>
      </c>
      <c r="CT33" s="2" t="str">
        <f t="shared" si="98"/>
        <v>-0.390292033975622-0.817861656304528i</v>
      </c>
      <c r="CU33" s="2" t="str">
        <f t="shared" si="99"/>
        <v>-0.390292033975622+0.817861656304528i</v>
      </c>
      <c r="CV33" s="2" t="str">
        <f t="shared" si="100"/>
        <v>0.840309098340532</v>
      </c>
      <c r="CW33" s="2" t="str">
        <f t="shared" si="101"/>
        <v>0.461928906517519-0.719144377958084i</v>
      </c>
      <c r="CX33" s="2" t="str">
        <f t="shared" si="102"/>
        <v>0.461928906517519+0.719144377958084i</v>
      </c>
      <c r="CY33" s="2">
        <f>1</f>
        <v>1</v>
      </c>
      <c r="CZ33" s="2">
        <f>1</f>
        <v>1</v>
      </c>
      <c r="DA33" s="2">
        <f>1</f>
        <v>1</v>
      </c>
      <c r="DB33" s="2">
        <f>1</f>
        <v>1</v>
      </c>
      <c r="DC33" s="2" t="str">
        <f t="shared" si="103"/>
        <v>-0.999999999999994-5.55111512312578E-17i</v>
      </c>
      <c r="DD33" s="2">
        <f>0</f>
        <v>0</v>
      </c>
      <c r="DF33" s="2" t="s">
        <v>106</v>
      </c>
      <c r="DG33" s="2">
        <f>0</f>
        <v>0</v>
      </c>
      <c r="DH33" s="2" t="str">
        <f t="shared" si="104"/>
        <v>-1.98358284342432</v>
      </c>
      <c r="DI33" s="2" t="str">
        <f t="shared" si="105"/>
        <v>-0.390292033975622-0.817861656304528i</v>
      </c>
      <c r="DJ33" s="2" t="str">
        <f t="shared" si="106"/>
        <v>-0.390292033975622+0.817861656304528i</v>
      </c>
      <c r="DK33" s="2" t="str">
        <f t="shared" si="107"/>
        <v>0.840309098340532</v>
      </c>
      <c r="DL33" s="2" t="str">
        <f t="shared" si="108"/>
        <v>0.461928906517519-0.719144377958084i</v>
      </c>
      <c r="DM33" s="2" t="str">
        <f t="shared" si="109"/>
        <v>0.461928906517519+0.719144377958084i</v>
      </c>
      <c r="DN33" s="2">
        <f>1</f>
        <v>1</v>
      </c>
      <c r="DO33" s="2">
        <f>1</f>
        <v>1</v>
      </c>
      <c r="DP33" s="2">
        <f>1</f>
        <v>1</v>
      </c>
      <c r="DQ33" s="2">
        <f>1</f>
        <v>1</v>
      </c>
      <c r="DR33" s="2" t="str">
        <f t="shared" si="110"/>
        <v>-0.999999999999994-5.55111512312578E-17i</v>
      </c>
      <c r="DS33" s="2">
        <f>0</f>
        <v>0</v>
      </c>
      <c r="DU33" s="2" t="s">
        <v>107</v>
      </c>
      <c r="DV33" s="2">
        <f>0</f>
        <v>0</v>
      </c>
      <c r="DW33" s="2" t="str">
        <f t="shared" si="111"/>
        <v>-1.98358284342432</v>
      </c>
      <c r="DX33" s="2" t="str">
        <f t="shared" si="112"/>
        <v>-0.390292033975622-0.817861656304528i</v>
      </c>
      <c r="DY33" s="2" t="str">
        <f t="shared" si="113"/>
        <v>-0.390292033975622+0.817861656304528i</v>
      </c>
      <c r="DZ33" s="2" t="str">
        <f t="shared" si="114"/>
        <v>0.840309098340532</v>
      </c>
      <c r="EA33" s="2" t="str">
        <f t="shared" si="115"/>
        <v>0.461928906517519-0.719144377958084i</v>
      </c>
      <c r="EB33" s="2" t="str">
        <f t="shared" si="116"/>
        <v>0.461928906517519+0.719144377958084i</v>
      </c>
      <c r="EC33" s="2">
        <f>1</f>
        <v>1</v>
      </c>
      <c r="ED33" s="2">
        <f>1</f>
        <v>1</v>
      </c>
      <c r="EE33" s="2">
        <f>1</f>
        <v>1</v>
      </c>
      <c r="EF33" s="2">
        <f>1</f>
        <v>1</v>
      </c>
      <c r="EG33" s="2" t="str">
        <f t="shared" si="117"/>
        <v>-0.999999999999994-5.55111512312578E-17i</v>
      </c>
      <c r="EH33" s="2">
        <f>0</f>
        <v>0</v>
      </c>
      <c r="EJ33" s="2" t="s">
        <v>108</v>
      </c>
      <c r="EK33" s="2">
        <f>0</f>
        <v>0</v>
      </c>
      <c r="EL33" s="2" t="str">
        <f t="shared" si="118"/>
        <v>-1.98358284342432</v>
      </c>
      <c r="EM33" s="2" t="str">
        <f t="shared" si="119"/>
        <v>-0.390292033975622-0.817861656304528i</v>
      </c>
      <c r="EN33" s="2" t="str">
        <f t="shared" si="120"/>
        <v>-0.390292033975622+0.817861656304528i</v>
      </c>
      <c r="EO33" s="2" t="str">
        <f t="shared" si="121"/>
        <v>0.840309098340532</v>
      </c>
      <c r="EP33" s="2" t="str">
        <f t="shared" si="122"/>
        <v>0.461928906517519-0.719144377958084i</v>
      </c>
      <c r="EQ33" s="2" t="str">
        <f t="shared" si="123"/>
        <v>0.461928906517519+0.719144377958084i</v>
      </c>
      <c r="ER33" s="2">
        <f>1</f>
        <v>1</v>
      </c>
      <c r="ES33" s="2">
        <f>1</f>
        <v>1</v>
      </c>
      <c r="ET33" s="2">
        <f>1</f>
        <v>1</v>
      </c>
      <c r="EU33" s="2">
        <f>1</f>
        <v>1</v>
      </c>
      <c r="EV33" s="2" t="str">
        <f t="shared" si="124"/>
        <v>-0.999999999999994-5.55111512312578E-17i</v>
      </c>
      <c r="EW33" s="2">
        <f>0</f>
        <v>0</v>
      </c>
      <c r="EX33" s="2" t="str">
        <f t="shared" si="125"/>
        <v>0.0040325869812986</v>
      </c>
      <c r="EY33" s="2" t="str">
        <f t="shared" si="126"/>
        <v>-0.092679799894574-0.164055215927558i</v>
      </c>
      <c r="EZ33" s="2" t="str">
        <f t="shared" si="127"/>
        <v>-0.092679799894574+0.164055215927558i</v>
      </c>
      <c r="FA33" s="2" t="str">
        <f t="shared" si="128"/>
        <v>-0.336635308276152+0.10937944210636i</v>
      </c>
      <c r="FB33" s="2" t="str">
        <f t="shared" si="129"/>
        <v>-0.289326138613252-0.110046447135092i</v>
      </c>
      <c r="FC33" s="2" t="str">
        <f t="shared" si="130"/>
        <v>-0.289326138613252+0.110046447135092i</v>
      </c>
      <c r="FD33" s="2" t="str">
        <f t="shared" si="131"/>
        <v>0</v>
      </c>
      <c r="FE33" s="2" t="str">
        <f t="shared" si="132"/>
        <v>0</v>
      </c>
      <c r="FF33" s="2" t="str">
        <f t="shared" si="133"/>
        <v>0</v>
      </c>
      <c r="FG33" s="2" t="str">
        <f t="shared" si="134"/>
        <v>0</v>
      </c>
      <c r="FH33" s="2">
        <f t="shared" si="135"/>
        <v>-2.1000000000000019</v>
      </c>
    </row>
    <row r="34" spans="1:164" x14ac:dyDescent="0.4">
      <c r="A34" s="1">
        <f t="shared" si="52"/>
        <v>-2.0000000000000018</v>
      </c>
      <c r="B34" s="1">
        <f t="shared" si="53"/>
        <v>-1.00000000000001</v>
      </c>
      <c r="C34" s="1">
        <f t="shared" si="3"/>
        <v>1.7763568394002501E-15</v>
      </c>
      <c r="D34" s="5" t="str">
        <f t="shared" si="54"/>
        <v>-1.00000000000001+1.77635683940025E-15i</v>
      </c>
      <c r="E34" s="2" t="s">
        <v>100</v>
      </c>
      <c r="F34" s="2" t="s">
        <v>46</v>
      </c>
      <c r="G34" s="2">
        <f t="shared" si="42"/>
        <v>1</v>
      </c>
      <c r="H34" s="2" t="str">
        <f t="shared" si="42"/>
        <v>1.5932908094487-0.817861656304528i</v>
      </c>
      <c r="I34" s="2" t="str">
        <f t="shared" si="42"/>
        <v>1.5932908094487+0.817861656304528i</v>
      </c>
      <c r="J34" s="2" t="str">
        <f t="shared" si="42"/>
        <v>2.82389194176485</v>
      </c>
      <c r="K34" s="2" t="str">
        <f t="shared" si="42"/>
        <v>2.44551174994184-0.719144377958084i</v>
      </c>
      <c r="L34" s="2" t="str">
        <f t="shared" si="42"/>
        <v>2.44551174994184+0.719144377958084i</v>
      </c>
      <c r="M34" s="2">
        <f>1</f>
        <v>1</v>
      </c>
      <c r="N34" s="2">
        <f>1</f>
        <v>1</v>
      </c>
      <c r="O34" s="2">
        <f>1</f>
        <v>1</v>
      </c>
      <c r="P34" s="2">
        <f>1</f>
        <v>1</v>
      </c>
      <c r="Q34" s="2" t="str">
        <f t="shared" si="55"/>
        <v>58.8532614995167</v>
      </c>
      <c r="R34" s="2" t="str">
        <f t="shared" si="56"/>
        <v>0.254155383543925</v>
      </c>
      <c r="T34" s="2" t="s">
        <v>101</v>
      </c>
      <c r="U34" s="2" t="s">
        <v>47</v>
      </c>
      <c r="V34" s="2" t="str">
        <f t="shared" si="57"/>
        <v>-1.5932908094487+0.817861656304528i</v>
      </c>
      <c r="W34" s="2">
        <f t="shared" si="58"/>
        <v>1</v>
      </c>
      <c r="X34" s="2" t="str">
        <f t="shared" si="59"/>
        <v>1.63572331260906i</v>
      </c>
      <c r="Y34" s="2" t="str">
        <f t="shared" si="60"/>
        <v>1.23060113231615+0.817861656304528i</v>
      </c>
      <c r="Z34" s="2" t="str">
        <f t="shared" si="61"/>
        <v>0.852220940493141+0.0987172783464441i</v>
      </c>
      <c r="AA34" s="2" t="str">
        <f t="shared" si="62"/>
        <v>0.852220940493141+1.53700603426261i</v>
      </c>
      <c r="AB34" s="2">
        <f>1</f>
        <v>1</v>
      </c>
      <c r="AC34" s="2">
        <f>1</f>
        <v>1</v>
      </c>
      <c r="AD34" s="2">
        <f>1</f>
        <v>1</v>
      </c>
      <c r="AE34" s="2">
        <f>1</f>
        <v>1</v>
      </c>
      <c r="AF34" s="2" t="str">
        <f t="shared" si="63"/>
        <v>6.27478159594298-1.79494607276719i</v>
      </c>
      <c r="AG34" s="2" t="str">
        <f t="shared" si="64"/>
        <v>-0.765956507618722-0.94661768528691i</v>
      </c>
      <c r="AI34" s="2" t="s">
        <v>102</v>
      </c>
      <c r="AJ34" s="2" t="s">
        <v>48</v>
      </c>
      <c r="AK34" s="2" t="str">
        <f t="shared" si="65"/>
        <v>-1.5932908094487-0.817861656304528i</v>
      </c>
      <c r="AL34" s="2" t="str">
        <f t="shared" si="66"/>
        <v>-1.63572331260906i</v>
      </c>
      <c r="AM34" s="2">
        <f t="shared" si="67"/>
        <v>1</v>
      </c>
      <c r="AN34" s="2" t="str">
        <f t="shared" si="68"/>
        <v>1.23060113231615-0.817861656304528i</v>
      </c>
      <c r="AO34" s="2" t="str">
        <f t="shared" si="69"/>
        <v>0.852220940493141-1.53700603426261i</v>
      </c>
      <c r="AP34" s="2" t="str">
        <f t="shared" si="70"/>
        <v>0.852220940493141-0.0987172783464441i</v>
      </c>
      <c r="AQ34" s="2">
        <f>1</f>
        <v>1</v>
      </c>
      <c r="AR34" s="2">
        <f>1</f>
        <v>1</v>
      </c>
      <c r="AS34" s="2">
        <f>1</f>
        <v>1</v>
      </c>
      <c r="AT34" s="2">
        <f>1</f>
        <v>1</v>
      </c>
      <c r="AU34" s="2" t="str">
        <f t="shared" si="71"/>
        <v>6.27478159594298+1.79494607276719i</v>
      </c>
      <c r="AV34" s="2" t="str">
        <f t="shared" si="72"/>
        <v>-0.765956507618722+0.94661768528691i</v>
      </c>
      <c r="AX34" s="2" t="s">
        <v>103</v>
      </c>
      <c r="AY34" s="2" t="s">
        <v>49</v>
      </c>
      <c r="AZ34" s="2" t="str">
        <f t="shared" si="73"/>
        <v>-2.82389194176485</v>
      </c>
      <c r="BA34" s="2" t="str">
        <f t="shared" si="74"/>
        <v>-1.23060113231615-0.817861656304528i</v>
      </c>
      <c r="BB34" s="2" t="str">
        <f t="shared" si="75"/>
        <v>-1.23060113231615+0.817861656304528i</v>
      </c>
      <c r="BC34" s="2">
        <f t="shared" si="76"/>
        <v>1</v>
      </c>
      <c r="BD34" s="2" t="str">
        <f t="shared" si="77"/>
        <v>-0.378380191823013-0.719144377958084i</v>
      </c>
      <c r="BE34" s="2" t="str">
        <f t="shared" si="78"/>
        <v>-0.378380191823013+0.719144377958084i</v>
      </c>
      <c r="BF34" s="2">
        <f>1</f>
        <v>1</v>
      </c>
      <c r="BG34" s="2">
        <f>1</f>
        <v>1</v>
      </c>
      <c r="BH34" s="2">
        <f>1</f>
        <v>1</v>
      </c>
      <c r="BI34" s="2">
        <f>1</f>
        <v>1</v>
      </c>
      <c r="BJ34" s="2" t="str">
        <f t="shared" si="79"/>
        <v>-4.07122047397905</v>
      </c>
      <c r="BK34" s="2" t="str">
        <f t="shared" si="80"/>
        <v>1.41619112469674-7.19997349710346E-15i</v>
      </c>
      <c r="BM34" s="2" t="s">
        <v>104</v>
      </c>
      <c r="BN34" s="2" t="s">
        <v>50</v>
      </c>
      <c r="BO34" s="2" t="str">
        <f t="shared" si="81"/>
        <v>-2.44551174994184+0.719144377958084i</v>
      </c>
      <c r="BP34" s="2" t="str">
        <f t="shared" si="82"/>
        <v>-0.852220940493141-0.0987172783464441i</v>
      </c>
      <c r="BQ34" s="2" t="str">
        <f t="shared" si="83"/>
        <v>-0.852220940493141+1.53700603426261i</v>
      </c>
      <c r="BR34" s="2" t="str">
        <f t="shared" si="84"/>
        <v>0.378380191823013+0.719144377958084i</v>
      </c>
      <c r="BS34" s="2">
        <f t="shared" si="85"/>
        <v>1</v>
      </c>
      <c r="BT34" s="2" t="str">
        <f t="shared" si="86"/>
        <v>1.43828875591617i</v>
      </c>
      <c r="BU34" s="2">
        <f>1</f>
        <v>1</v>
      </c>
      <c r="BV34" s="2">
        <f>1</f>
        <v>1</v>
      </c>
      <c r="BW34" s="2">
        <f>1</f>
        <v>1</v>
      </c>
      <c r="BX34" s="2">
        <f>1</f>
        <v>1</v>
      </c>
      <c r="BY34" s="2" t="str">
        <f t="shared" si="87"/>
        <v>-0.66580210871221-4.44240450204294i</v>
      </c>
      <c r="BZ34" s="2" t="str">
        <f t="shared" si="88"/>
        <v>-0.569216746501613+1.24487275024016i</v>
      </c>
      <c r="CB34" s="2" t="s">
        <v>105</v>
      </c>
      <c r="CC34" s="2" t="s">
        <v>51</v>
      </c>
      <c r="CD34" s="2" t="str">
        <f t="shared" si="89"/>
        <v>-2.44551174994184-0.719144377958084i</v>
      </c>
      <c r="CE34" s="2" t="str">
        <f t="shared" si="90"/>
        <v>-0.852220940493141-1.53700603426261i</v>
      </c>
      <c r="CF34" s="2" t="str">
        <f t="shared" si="91"/>
        <v>-0.852220940493141+0.0987172783464441i</v>
      </c>
      <c r="CG34" s="2" t="str">
        <f t="shared" si="92"/>
        <v>0.378380191823013-0.719144377958084i</v>
      </c>
      <c r="CH34" s="2" t="str">
        <f t="shared" si="93"/>
        <v>-1.43828875591617i</v>
      </c>
      <c r="CI34" s="2">
        <f t="shared" si="94"/>
        <v>1</v>
      </c>
      <c r="CJ34" s="2">
        <f>1</f>
        <v>1</v>
      </c>
      <c r="CK34" s="2">
        <f>1</f>
        <v>1</v>
      </c>
      <c r="CL34" s="2">
        <f>1</f>
        <v>1</v>
      </c>
      <c r="CM34" s="2">
        <f>1</f>
        <v>1</v>
      </c>
      <c r="CN34" s="2" t="str">
        <f t="shared" si="95"/>
        <v>-0.665802108712209+4.44240450204294i</v>
      </c>
      <c r="CO34" s="2" t="str">
        <f t="shared" si="96"/>
        <v>-0.569216746501613-1.24487275024016i</v>
      </c>
      <c r="CQ34" s="2" t="s">
        <v>106</v>
      </c>
      <c r="CR34" s="2">
        <f>0</f>
        <v>0</v>
      </c>
      <c r="CS34" s="2" t="str">
        <f t="shared" si="97"/>
        <v>-1.98358284342432</v>
      </c>
      <c r="CT34" s="2" t="str">
        <f t="shared" si="98"/>
        <v>-0.390292033975622-0.817861656304528i</v>
      </c>
      <c r="CU34" s="2" t="str">
        <f t="shared" si="99"/>
        <v>-0.390292033975622+0.817861656304528i</v>
      </c>
      <c r="CV34" s="2" t="str">
        <f t="shared" si="100"/>
        <v>0.840309098340532</v>
      </c>
      <c r="CW34" s="2" t="str">
        <f t="shared" si="101"/>
        <v>0.461928906517519-0.719144377958084i</v>
      </c>
      <c r="CX34" s="2" t="str">
        <f t="shared" si="102"/>
        <v>0.461928906517519+0.719144377958084i</v>
      </c>
      <c r="CY34" s="2">
        <f>1</f>
        <v>1</v>
      </c>
      <c r="CZ34" s="2">
        <f>1</f>
        <v>1</v>
      </c>
      <c r="DA34" s="2">
        <f>1</f>
        <v>1</v>
      </c>
      <c r="DB34" s="2">
        <f>1</f>
        <v>1</v>
      </c>
      <c r="DC34" s="2" t="str">
        <f t="shared" si="103"/>
        <v>-0.999999999999994-5.55111512312578E-17i</v>
      </c>
      <c r="DD34" s="2">
        <f>0</f>
        <v>0</v>
      </c>
      <c r="DF34" s="2" t="s">
        <v>107</v>
      </c>
      <c r="DG34" s="2">
        <f>0</f>
        <v>0</v>
      </c>
      <c r="DH34" s="2" t="str">
        <f t="shared" si="104"/>
        <v>-1.98358284342432</v>
      </c>
      <c r="DI34" s="2" t="str">
        <f t="shared" si="105"/>
        <v>-0.390292033975622-0.817861656304528i</v>
      </c>
      <c r="DJ34" s="2" t="str">
        <f t="shared" si="106"/>
        <v>-0.390292033975622+0.817861656304528i</v>
      </c>
      <c r="DK34" s="2" t="str">
        <f t="shared" si="107"/>
        <v>0.840309098340532</v>
      </c>
      <c r="DL34" s="2" t="str">
        <f t="shared" si="108"/>
        <v>0.461928906517519-0.719144377958084i</v>
      </c>
      <c r="DM34" s="2" t="str">
        <f t="shared" si="109"/>
        <v>0.461928906517519+0.719144377958084i</v>
      </c>
      <c r="DN34" s="2">
        <f>1</f>
        <v>1</v>
      </c>
      <c r="DO34" s="2">
        <f>1</f>
        <v>1</v>
      </c>
      <c r="DP34" s="2">
        <f>1</f>
        <v>1</v>
      </c>
      <c r="DQ34" s="2">
        <f>1</f>
        <v>1</v>
      </c>
      <c r="DR34" s="2" t="str">
        <f t="shared" si="110"/>
        <v>-0.999999999999994-5.55111512312578E-17i</v>
      </c>
      <c r="DS34" s="2">
        <f>0</f>
        <v>0</v>
      </c>
      <c r="DU34" s="2" t="s">
        <v>108</v>
      </c>
      <c r="DV34" s="2">
        <f>0</f>
        <v>0</v>
      </c>
      <c r="DW34" s="2" t="str">
        <f t="shared" si="111"/>
        <v>-1.98358284342432</v>
      </c>
      <c r="DX34" s="2" t="str">
        <f t="shared" si="112"/>
        <v>-0.390292033975622-0.817861656304528i</v>
      </c>
      <c r="DY34" s="2" t="str">
        <f t="shared" si="113"/>
        <v>-0.390292033975622+0.817861656304528i</v>
      </c>
      <c r="DZ34" s="2" t="str">
        <f t="shared" si="114"/>
        <v>0.840309098340532</v>
      </c>
      <c r="EA34" s="2" t="str">
        <f t="shared" si="115"/>
        <v>0.461928906517519-0.719144377958084i</v>
      </c>
      <c r="EB34" s="2" t="str">
        <f t="shared" si="116"/>
        <v>0.461928906517519+0.719144377958084i</v>
      </c>
      <c r="EC34" s="2">
        <f>1</f>
        <v>1</v>
      </c>
      <c r="ED34" s="2">
        <f>1</f>
        <v>1</v>
      </c>
      <c r="EE34" s="2">
        <f>1</f>
        <v>1</v>
      </c>
      <c r="EF34" s="2">
        <f>1</f>
        <v>1</v>
      </c>
      <c r="EG34" s="2" t="str">
        <f t="shared" si="117"/>
        <v>-0.999999999999994-5.55111512312578E-17i</v>
      </c>
      <c r="EH34" s="2">
        <f>0</f>
        <v>0</v>
      </c>
      <c r="EJ34" s="2" t="s">
        <v>109</v>
      </c>
      <c r="EK34" s="2">
        <f>0</f>
        <v>0</v>
      </c>
      <c r="EL34" s="2" t="str">
        <f t="shared" si="118"/>
        <v>-1.98358284342432</v>
      </c>
      <c r="EM34" s="2" t="str">
        <f t="shared" si="119"/>
        <v>-0.390292033975622-0.817861656304528i</v>
      </c>
      <c r="EN34" s="2" t="str">
        <f t="shared" si="120"/>
        <v>-0.390292033975622+0.817861656304528i</v>
      </c>
      <c r="EO34" s="2" t="str">
        <f t="shared" si="121"/>
        <v>0.840309098340532</v>
      </c>
      <c r="EP34" s="2" t="str">
        <f t="shared" si="122"/>
        <v>0.461928906517519-0.719144377958084i</v>
      </c>
      <c r="EQ34" s="2" t="str">
        <f t="shared" si="123"/>
        <v>0.461928906517519+0.719144377958084i</v>
      </c>
      <c r="ER34" s="2">
        <f>1</f>
        <v>1</v>
      </c>
      <c r="ES34" s="2">
        <f>1</f>
        <v>1</v>
      </c>
      <c r="ET34" s="2">
        <f>1</f>
        <v>1</v>
      </c>
      <c r="EU34" s="2">
        <f>1</f>
        <v>1</v>
      </c>
      <c r="EV34" s="2" t="str">
        <f t="shared" si="124"/>
        <v>-0.999999999999994-5.55111512312578E-17i</v>
      </c>
      <c r="EW34" s="2">
        <f>0</f>
        <v>0</v>
      </c>
      <c r="EX34" s="2" t="str">
        <f t="shared" si="125"/>
        <v>0.00431845877472758</v>
      </c>
      <c r="EY34" s="2" t="str">
        <f t="shared" si="126"/>
        <v>-0.072945248385854-0.171727167858851i</v>
      </c>
      <c r="EZ34" s="2" t="str">
        <f t="shared" si="127"/>
        <v>-0.072945248385854+0.171727167858851i</v>
      </c>
      <c r="FA34" s="2" t="str">
        <f t="shared" si="128"/>
        <v>-0.347854195995583+1.76850493436099E-15i</v>
      </c>
      <c r="FB34" s="2" t="str">
        <f t="shared" si="129"/>
        <v>-0.255286883003722-0.166393513060804i</v>
      </c>
      <c r="FC34" s="2" t="str">
        <f t="shared" si="130"/>
        <v>-0.255286883003722+0.166393513060804i</v>
      </c>
      <c r="FD34" s="2" t="str">
        <f t="shared" si="131"/>
        <v>0</v>
      </c>
      <c r="FE34" s="2" t="str">
        <f t="shared" si="132"/>
        <v>0</v>
      </c>
      <c r="FF34" s="2" t="str">
        <f t="shared" si="133"/>
        <v>0</v>
      </c>
      <c r="FG34" s="2" t="str">
        <f t="shared" si="134"/>
        <v>0</v>
      </c>
      <c r="FH34" s="2">
        <f t="shared" si="135"/>
        <v>-2.0000000000000018</v>
      </c>
    </row>
    <row r="35" spans="1:164" x14ac:dyDescent="0.4">
      <c r="A35" s="1">
        <f t="shared" si="52"/>
        <v>-1.9000000000000017</v>
      </c>
      <c r="B35" s="1">
        <f t="shared" si="53"/>
        <v>-0.847354851552516</v>
      </c>
      <c r="C35" s="1">
        <f t="shared" si="3"/>
        <v>-0.10563881407562301</v>
      </c>
      <c r="D35" s="5" t="str">
        <f t="shared" si="54"/>
        <v>-0.847354851552516-0.105638814075623i</v>
      </c>
      <c r="E35" s="2" t="s">
        <v>101</v>
      </c>
      <c r="F35" s="2" t="s">
        <v>46</v>
      </c>
      <c r="G35" s="2">
        <f t="shared" si="42"/>
        <v>1</v>
      </c>
      <c r="H35" s="2" t="str">
        <f t="shared" si="42"/>
        <v>1.5932908094487-0.817861656304528i</v>
      </c>
      <c r="I35" s="2" t="str">
        <f t="shared" si="42"/>
        <v>1.5932908094487+0.817861656304528i</v>
      </c>
      <c r="J35" s="2" t="str">
        <f t="shared" si="42"/>
        <v>2.82389194176485</v>
      </c>
      <c r="K35" s="2" t="str">
        <f t="shared" si="42"/>
        <v>2.44551174994184-0.719144377958084i</v>
      </c>
      <c r="L35" s="2" t="str">
        <f t="shared" si="42"/>
        <v>2.44551174994184+0.719144377958084i</v>
      </c>
      <c r="M35" s="2">
        <f>1</f>
        <v>1</v>
      </c>
      <c r="N35" s="2">
        <f>1</f>
        <v>1</v>
      </c>
      <c r="O35" s="2">
        <f>1</f>
        <v>1</v>
      </c>
      <c r="P35" s="2">
        <f>1</f>
        <v>1</v>
      </c>
      <c r="Q35" s="2" t="str">
        <f t="shared" si="55"/>
        <v>58.8532614995167</v>
      </c>
      <c r="R35" s="2" t="str">
        <f t="shared" si="56"/>
        <v>0.27217256597304</v>
      </c>
      <c r="T35" s="2" t="s">
        <v>102</v>
      </c>
      <c r="U35" s="2" t="s">
        <v>47</v>
      </c>
      <c r="V35" s="2" t="str">
        <f t="shared" si="57"/>
        <v>-1.5932908094487+0.817861656304528i</v>
      </c>
      <c r="W35" s="2">
        <f t="shared" si="58"/>
        <v>1</v>
      </c>
      <c r="X35" s="2" t="str">
        <f t="shared" si="59"/>
        <v>1.63572331260906i</v>
      </c>
      <c r="Y35" s="2" t="str">
        <f t="shared" si="60"/>
        <v>1.23060113231615+0.817861656304528i</v>
      </c>
      <c r="Z35" s="2" t="str">
        <f t="shared" si="61"/>
        <v>0.852220940493141+0.0987172783464441i</v>
      </c>
      <c r="AA35" s="2" t="str">
        <f t="shared" si="62"/>
        <v>0.852220940493141+1.53700603426261i</v>
      </c>
      <c r="AB35" s="2">
        <f>1</f>
        <v>1</v>
      </c>
      <c r="AC35" s="2">
        <f>1</f>
        <v>1</v>
      </c>
      <c r="AD35" s="2">
        <f>1</f>
        <v>1</v>
      </c>
      <c r="AE35" s="2">
        <f>1</f>
        <v>1</v>
      </c>
      <c r="AF35" s="2" t="str">
        <f t="shared" si="63"/>
        <v>6.27478159594298-1.79494607276719i</v>
      </c>
      <c r="AG35" s="2" t="str">
        <f t="shared" si="64"/>
        <v>-0.648371861948315-1.01659712504782i</v>
      </c>
      <c r="AI35" s="2" t="s">
        <v>103</v>
      </c>
      <c r="AJ35" s="2" t="s">
        <v>48</v>
      </c>
      <c r="AK35" s="2" t="str">
        <f t="shared" si="65"/>
        <v>-1.5932908094487-0.817861656304528i</v>
      </c>
      <c r="AL35" s="2" t="str">
        <f t="shared" si="66"/>
        <v>-1.63572331260906i</v>
      </c>
      <c r="AM35" s="2">
        <f t="shared" si="67"/>
        <v>1</v>
      </c>
      <c r="AN35" s="2" t="str">
        <f t="shared" si="68"/>
        <v>1.23060113231615-0.817861656304528i</v>
      </c>
      <c r="AO35" s="2" t="str">
        <f t="shared" si="69"/>
        <v>0.852220940493141-1.53700603426261i</v>
      </c>
      <c r="AP35" s="2" t="str">
        <f t="shared" si="70"/>
        <v>0.852220940493141-0.0987172783464441i</v>
      </c>
      <c r="AQ35" s="2">
        <f>1</f>
        <v>1</v>
      </c>
      <c r="AR35" s="2">
        <f>1</f>
        <v>1</v>
      </c>
      <c r="AS35" s="2">
        <f>1</f>
        <v>1</v>
      </c>
      <c r="AT35" s="2">
        <f>1</f>
        <v>1</v>
      </c>
      <c r="AU35" s="2" t="str">
        <f t="shared" si="71"/>
        <v>6.27478159594298+1.79494607276719i</v>
      </c>
      <c r="AV35" s="2" t="str">
        <f t="shared" si="72"/>
        <v>-0.648371861948315+1.01659712504782i</v>
      </c>
      <c r="AX35" s="2" t="s">
        <v>104</v>
      </c>
      <c r="AY35" s="2" t="s">
        <v>49</v>
      </c>
      <c r="AZ35" s="2" t="str">
        <f t="shared" si="73"/>
        <v>-2.82389194176485</v>
      </c>
      <c r="BA35" s="2" t="str">
        <f t="shared" si="74"/>
        <v>-1.23060113231615-0.817861656304528i</v>
      </c>
      <c r="BB35" s="2" t="str">
        <f t="shared" si="75"/>
        <v>-1.23060113231615+0.817861656304528i</v>
      </c>
      <c r="BC35" s="2">
        <f t="shared" si="76"/>
        <v>1</v>
      </c>
      <c r="BD35" s="2" t="str">
        <f t="shared" si="77"/>
        <v>-0.378380191823013-0.719144377958084i</v>
      </c>
      <c r="BE35" s="2" t="str">
        <f t="shared" si="78"/>
        <v>-0.378380191823013+0.719144377958084i</v>
      </c>
      <c r="BF35" s="2">
        <f>1</f>
        <v>1</v>
      </c>
      <c r="BG35" s="2">
        <f>1</f>
        <v>1</v>
      </c>
      <c r="BH35" s="2">
        <f>1</f>
        <v>1</v>
      </c>
      <c r="BI35" s="2">
        <f>1</f>
        <v>1</v>
      </c>
      <c r="BJ35" s="2" t="str">
        <f t="shared" si="79"/>
        <v>-4.07122047397905</v>
      </c>
      <c r="BK35" s="2" t="str">
        <f t="shared" si="80"/>
        <v>1.32364675856174+0.430078902711544i</v>
      </c>
      <c r="BM35" s="2" t="s">
        <v>105</v>
      </c>
      <c r="BN35" s="2" t="s">
        <v>50</v>
      </c>
      <c r="BO35" s="2" t="str">
        <f t="shared" si="81"/>
        <v>-2.44551174994184+0.719144377958084i</v>
      </c>
      <c r="BP35" s="2" t="str">
        <f t="shared" si="82"/>
        <v>-0.852220940493141-0.0987172783464441i</v>
      </c>
      <c r="BQ35" s="2" t="str">
        <f t="shared" si="83"/>
        <v>-0.852220940493141+1.53700603426261i</v>
      </c>
      <c r="BR35" s="2" t="str">
        <f t="shared" si="84"/>
        <v>0.378380191823013+0.719144377958084i</v>
      </c>
      <c r="BS35" s="2">
        <f t="shared" si="85"/>
        <v>1</v>
      </c>
      <c r="BT35" s="2" t="str">
        <f t="shared" si="86"/>
        <v>1.43828875591617i</v>
      </c>
      <c r="BU35" s="2">
        <f>1</f>
        <v>1</v>
      </c>
      <c r="BV35" s="2">
        <f>1</f>
        <v>1</v>
      </c>
      <c r="BW35" s="2">
        <f>1</f>
        <v>1</v>
      </c>
      <c r="BX35" s="2">
        <f>1</f>
        <v>1</v>
      </c>
      <c r="BY35" s="2" t="str">
        <f t="shared" si="87"/>
        <v>-0.66580210871221-4.44240450204294i</v>
      </c>
      <c r="BZ35" s="2" t="str">
        <f t="shared" si="88"/>
        <v>-0.808015154229639+1.07838478905283i</v>
      </c>
      <c r="CB35" s="2" t="s">
        <v>106</v>
      </c>
      <c r="CC35" s="2" t="s">
        <v>51</v>
      </c>
      <c r="CD35" s="2" t="str">
        <f t="shared" si="89"/>
        <v>-2.44551174994184-0.719144377958084i</v>
      </c>
      <c r="CE35" s="2" t="str">
        <f t="shared" si="90"/>
        <v>-0.852220940493141-1.53700603426261i</v>
      </c>
      <c r="CF35" s="2" t="str">
        <f t="shared" si="91"/>
        <v>-0.852220940493141+0.0987172783464441i</v>
      </c>
      <c r="CG35" s="2" t="str">
        <f t="shared" si="92"/>
        <v>0.378380191823013-0.719144377958084i</v>
      </c>
      <c r="CH35" s="2" t="str">
        <f t="shared" si="93"/>
        <v>-1.43828875591617i</v>
      </c>
      <c r="CI35" s="2">
        <f t="shared" si="94"/>
        <v>1</v>
      </c>
      <c r="CJ35" s="2">
        <f>1</f>
        <v>1</v>
      </c>
      <c r="CK35" s="2">
        <f>1</f>
        <v>1</v>
      </c>
      <c r="CL35" s="2">
        <f>1</f>
        <v>1</v>
      </c>
      <c r="CM35" s="2">
        <f>1</f>
        <v>1</v>
      </c>
      <c r="CN35" s="2" t="str">
        <f t="shared" si="95"/>
        <v>-0.665802108712209+4.44240450204294i</v>
      </c>
      <c r="CO35" s="2" t="str">
        <f t="shared" si="96"/>
        <v>-0.808015154229639-1.07838478905283i</v>
      </c>
      <c r="CQ35" s="2" t="s">
        <v>107</v>
      </c>
      <c r="CR35" s="2">
        <f>0</f>
        <v>0</v>
      </c>
      <c r="CS35" s="2" t="str">
        <f t="shared" si="97"/>
        <v>-1.98358284342432</v>
      </c>
      <c r="CT35" s="2" t="str">
        <f t="shared" si="98"/>
        <v>-0.390292033975622-0.817861656304528i</v>
      </c>
      <c r="CU35" s="2" t="str">
        <f t="shared" si="99"/>
        <v>-0.390292033975622+0.817861656304528i</v>
      </c>
      <c r="CV35" s="2" t="str">
        <f t="shared" si="100"/>
        <v>0.840309098340532</v>
      </c>
      <c r="CW35" s="2" t="str">
        <f t="shared" si="101"/>
        <v>0.461928906517519-0.719144377958084i</v>
      </c>
      <c r="CX35" s="2" t="str">
        <f t="shared" si="102"/>
        <v>0.461928906517519+0.719144377958084i</v>
      </c>
      <c r="CY35" s="2">
        <f>1</f>
        <v>1</v>
      </c>
      <c r="CZ35" s="2">
        <f>1</f>
        <v>1</v>
      </c>
      <c r="DA35" s="2">
        <f>1</f>
        <v>1</v>
      </c>
      <c r="DB35" s="2">
        <f>1</f>
        <v>1</v>
      </c>
      <c r="DC35" s="2" t="str">
        <f t="shared" si="103"/>
        <v>-0.999999999999994-5.55111512312578E-17i</v>
      </c>
      <c r="DD35" s="2">
        <f>0</f>
        <v>0</v>
      </c>
      <c r="DF35" s="2" t="s">
        <v>108</v>
      </c>
      <c r="DG35" s="2">
        <f>0</f>
        <v>0</v>
      </c>
      <c r="DH35" s="2" t="str">
        <f t="shared" si="104"/>
        <v>-1.98358284342432</v>
      </c>
      <c r="DI35" s="2" t="str">
        <f t="shared" si="105"/>
        <v>-0.390292033975622-0.817861656304528i</v>
      </c>
      <c r="DJ35" s="2" t="str">
        <f t="shared" si="106"/>
        <v>-0.390292033975622+0.817861656304528i</v>
      </c>
      <c r="DK35" s="2" t="str">
        <f t="shared" si="107"/>
        <v>0.840309098340532</v>
      </c>
      <c r="DL35" s="2" t="str">
        <f t="shared" si="108"/>
        <v>0.461928906517519-0.719144377958084i</v>
      </c>
      <c r="DM35" s="2" t="str">
        <f t="shared" si="109"/>
        <v>0.461928906517519+0.719144377958084i</v>
      </c>
      <c r="DN35" s="2">
        <f>1</f>
        <v>1</v>
      </c>
      <c r="DO35" s="2">
        <f>1</f>
        <v>1</v>
      </c>
      <c r="DP35" s="2">
        <f>1</f>
        <v>1</v>
      </c>
      <c r="DQ35" s="2">
        <f>1</f>
        <v>1</v>
      </c>
      <c r="DR35" s="2" t="str">
        <f t="shared" si="110"/>
        <v>-0.999999999999994-5.55111512312578E-17i</v>
      </c>
      <c r="DS35" s="2">
        <f>0</f>
        <v>0</v>
      </c>
      <c r="DU35" s="2" t="s">
        <v>109</v>
      </c>
      <c r="DV35" s="2">
        <f>0</f>
        <v>0</v>
      </c>
      <c r="DW35" s="2" t="str">
        <f t="shared" si="111"/>
        <v>-1.98358284342432</v>
      </c>
      <c r="DX35" s="2" t="str">
        <f t="shared" si="112"/>
        <v>-0.390292033975622-0.817861656304528i</v>
      </c>
      <c r="DY35" s="2" t="str">
        <f t="shared" si="113"/>
        <v>-0.390292033975622+0.817861656304528i</v>
      </c>
      <c r="DZ35" s="2" t="str">
        <f t="shared" si="114"/>
        <v>0.840309098340532</v>
      </c>
      <c r="EA35" s="2" t="str">
        <f t="shared" si="115"/>
        <v>0.461928906517519-0.719144377958084i</v>
      </c>
      <c r="EB35" s="2" t="str">
        <f t="shared" si="116"/>
        <v>0.461928906517519+0.719144377958084i</v>
      </c>
      <c r="EC35" s="2">
        <f>1</f>
        <v>1</v>
      </c>
      <c r="ED35" s="2">
        <f>1</f>
        <v>1</v>
      </c>
      <c r="EE35" s="2">
        <f>1</f>
        <v>1</v>
      </c>
      <c r="EF35" s="2">
        <f>1</f>
        <v>1</v>
      </c>
      <c r="EG35" s="2" t="str">
        <f t="shared" si="117"/>
        <v>-0.999999999999994-5.55111512312578E-17i</v>
      </c>
      <c r="EH35" s="2">
        <f>0</f>
        <v>0</v>
      </c>
      <c r="EJ35" s="2" t="s">
        <v>110</v>
      </c>
      <c r="EK35" s="2">
        <f>0</f>
        <v>0</v>
      </c>
      <c r="EL35" s="2" t="str">
        <f t="shared" si="118"/>
        <v>-1.98358284342432</v>
      </c>
      <c r="EM35" s="2" t="str">
        <f t="shared" si="119"/>
        <v>-0.390292033975622-0.817861656304528i</v>
      </c>
      <c r="EN35" s="2" t="str">
        <f t="shared" si="120"/>
        <v>-0.390292033975622+0.817861656304528i</v>
      </c>
      <c r="EO35" s="2" t="str">
        <f t="shared" si="121"/>
        <v>0.840309098340532</v>
      </c>
      <c r="EP35" s="2" t="str">
        <f t="shared" si="122"/>
        <v>0.461928906517519-0.719144377958084i</v>
      </c>
      <c r="EQ35" s="2" t="str">
        <f t="shared" si="123"/>
        <v>0.461928906517519+0.719144377958084i</v>
      </c>
      <c r="ER35" s="2">
        <f>1</f>
        <v>1</v>
      </c>
      <c r="ES35" s="2">
        <f>1</f>
        <v>1</v>
      </c>
      <c r="ET35" s="2">
        <f>1</f>
        <v>1</v>
      </c>
      <c r="EU35" s="2">
        <f>1</f>
        <v>1</v>
      </c>
      <c r="EV35" s="2" t="str">
        <f t="shared" si="124"/>
        <v>-0.999999999999994-5.55111512312578E-17i</v>
      </c>
      <c r="EW35" s="2">
        <f>0</f>
        <v>0</v>
      </c>
      <c r="EX35" s="2" t="str">
        <f t="shared" si="125"/>
        <v>0.00462459614027126</v>
      </c>
      <c r="EY35" s="2" t="str">
        <f t="shared" si="126"/>
        <v>-0.05267448753107-0.177081062119383i</v>
      </c>
      <c r="EZ35" s="2" t="str">
        <f t="shared" si="127"/>
        <v>-0.05267448753107+0.177081062119383i</v>
      </c>
      <c r="FA35" s="2" t="str">
        <f t="shared" si="128"/>
        <v>-0.325122838967269-0.105638814075623i</v>
      </c>
      <c r="FB35" s="2" t="str">
        <f t="shared" si="129"/>
        <v>-0.210753816831689-0.213473466781157i</v>
      </c>
      <c r="FC35" s="2" t="str">
        <f t="shared" si="130"/>
        <v>-0.210753816831689+0.213473466781157i</v>
      </c>
      <c r="FD35" s="2" t="str">
        <f t="shared" si="131"/>
        <v>0</v>
      </c>
      <c r="FE35" s="2" t="str">
        <f t="shared" si="132"/>
        <v>0</v>
      </c>
      <c r="FF35" s="2" t="str">
        <f t="shared" si="133"/>
        <v>0</v>
      </c>
      <c r="FG35" s="2" t="str">
        <f t="shared" si="134"/>
        <v>0</v>
      </c>
      <c r="FH35" s="2">
        <f t="shared" si="135"/>
        <v>-1.9000000000000017</v>
      </c>
    </row>
    <row r="36" spans="1:164" x14ac:dyDescent="0.4">
      <c r="A36" s="1">
        <f t="shared" si="52"/>
        <v>-1.8000000000000016</v>
      </c>
      <c r="B36" s="1">
        <f t="shared" si="53"/>
        <v>-0.64724200292440603</v>
      </c>
      <c r="C36" s="1">
        <f t="shared" si="3"/>
        <v>-0.197471190704502</v>
      </c>
      <c r="D36" s="5" t="str">
        <f t="shared" si="54"/>
        <v>-0.647242002924406-0.197471190704502i</v>
      </c>
      <c r="E36" s="2" t="s">
        <v>102</v>
      </c>
      <c r="F36" s="2" t="s">
        <v>46</v>
      </c>
      <c r="G36" s="2">
        <f t="shared" si="42"/>
        <v>1</v>
      </c>
      <c r="H36" s="2" t="str">
        <f t="shared" si="42"/>
        <v>1.5932908094487-0.817861656304528i</v>
      </c>
      <c r="I36" s="2" t="str">
        <f t="shared" si="42"/>
        <v>1.5932908094487+0.817861656304528i</v>
      </c>
      <c r="J36" s="2" t="str">
        <f t="shared" si="42"/>
        <v>2.82389194176485</v>
      </c>
      <c r="K36" s="2" t="str">
        <f t="shared" si="42"/>
        <v>2.44551174994184-0.719144377958084i</v>
      </c>
      <c r="L36" s="2" t="str">
        <f t="shared" si="42"/>
        <v>2.44551174994184+0.719144377958084i</v>
      </c>
      <c r="M36" s="2">
        <f>1</f>
        <v>1</v>
      </c>
      <c r="N36" s="2">
        <f>1</f>
        <v>1</v>
      </c>
      <c r="O36" s="2">
        <f>1</f>
        <v>1</v>
      </c>
      <c r="P36" s="2">
        <f>1</f>
        <v>1</v>
      </c>
      <c r="Q36" s="2" t="str">
        <f t="shared" si="55"/>
        <v>58.8532614995167</v>
      </c>
      <c r="R36" s="2" t="str">
        <f t="shared" si="56"/>
        <v>0.291466994070367</v>
      </c>
      <c r="T36" s="2" t="s">
        <v>103</v>
      </c>
      <c r="U36" s="2" t="s">
        <v>47</v>
      </c>
      <c r="V36" s="2" t="str">
        <f t="shared" si="57"/>
        <v>-1.5932908094487+0.817861656304528i</v>
      </c>
      <c r="W36" s="2">
        <f t="shared" si="58"/>
        <v>1</v>
      </c>
      <c r="X36" s="2" t="str">
        <f t="shared" si="59"/>
        <v>1.63572331260906i</v>
      </c>
      <c r="Y36" s="2" t="str">
        <f t="shared" si="60"/>
        <v>1.23060113231615+0.817861656304528i</v>
      </c>
      <c r="Z36" s="2" t="str">
        <f t="shared" si="61"/>
        <v>0.852220940493141+0.0987172783464441i</v>
      </c>
      <c r="AA36" s="2" t="str">
        <f t="shared" si="62"/>
        <v>0.852220940493141+1.53700603426261i</v>
      </c>
      <c r="AB36" s="2">
        <f>1</f>
        <v>1</v>
      </c>
      <c r="AC36" s="2">
        <f>1</f>
        <v>1</v>
      </c>
      <c r="AD36" s="2">
        <f>1</f>
        <v>1</v>
      </c>
      <c r="AE36" s="2">
        <f>1</f>
        <v>1</v>
      </c>
      <c r="AF36" s="2" t="str">
        <f t="shared" si="63"/>
        <v>6.27478159594298-1.79494607276719i</v>
      </c>
      <c r="AG36" s="2" t="str">
        <f t="shared" si="64"/>
        <v>-0.524893362606191-1.07237498935548i</v>
      </c>
      <c r="AI36" s="2" t="s">
        <v>104</v>
      </c>
      <c r="AJ36" s="2" t="s">
        <v>48</v>
      </c>
      <c r="AK36" s="2" t="str">
        <f t="shared" si="65"/>
        <v>-1.5932908094487-0.817861656304528i</v>
      </c>
      <c r="AL36" s="2" t="str">
        <f t="shared" si="66"/>
        <v>-1.63572331260906i</v>
      </c>
      <c r="AM36" s="2">
        <f t="shared" si="67"/>
        <v>1</v>
      </c>
      <c r="AN36" s="2" t="str">
        <f t="shared" si="68"/>
        <v>1.23060113231615-0.817861656304528i</v>
      </c>
      <c r="AO36" s="2" t="str">
        <f t="shared" si="69"/>
        <v>0.852220940493141-1.53700603426261i</v>
      </c>
      <c r="AP36" s="2" t="str">
        <f t="shared" si="70"/>
        <v>0.852220940493141-0.0987172783464441i</v>
      </c>
      <c r="AQ36" s="2">
        <f>1</f>
        <v>1</v>
      </c>
      <c r="AR36" s="2">
        <f>1</f>
        <v>1</v>
      </c>
      <c r="AS36" s="2">
        <f>1</f>
        <v>1</v>
      </c>
      <c r="AT36" s="2">
        <f>1</f>
        <v>1</v>
      </c>
      <c r="AU36" s="2" t="str">
        <f t="shared" si="71"/>
        <v>6.27478159594298+1.79494607276719i</v>
      </c>
      <c r="AV36" s="2" t="str">
        <f t="shared" si="72"/>
        <v>-0.524893362606191+1.07237498935548i</v>
      </c>
      <c r="AX36" s="2" t="s">
        <v>105</v>
      </c>
      <c r="AY36" s="2" t="s">
        <v>49</v>
      </c>
      <c r="AZ36" s="2" t="str">
        <f t="shared" si="73"/>
        <v>-2.82389194176485</v>
      </c>
      <c r="BA36" s="2" t="str">
        <f t="shared" si="74"/>
        <v>-1.23060113231615-0.817861656304528i</v>
      </c>
      <c r="BB36" s="2" t="str">
        <f t="shared" si="75"/>
        <v>-1.23060113231615+0.817861656304528i</v>
      </c>
      <c r="BC36" s="2">
        <f t="shared" si="76"/>
        <v>1</v>
      </c>
      <c r="BD36" s="2" t="str">
        <f t="shared" si="77"/>
        <v>-0.378380191823013-0.719144377958084i</v>
      </c>
      <c r="BE36" s="2" t="str">
        <f t="shared" si="78"/>
        <v>-0.378380191823013+0.719144377958084i</v>
      </c>
      <c r="BF36" s="2">
        <f>1</f>
        <v>1</v>
      </c>
      <c r="BG36" s="2">
        <f>1</f>
        <v>1</v>
      </c>
      <c r="BH36" s="2">
        <f>1</f>
        <v>1</v>
      </c>
      <c r="BI36" s="2">
        <f>1</f>
        <v>1</v>
      </c>
      <c r="BJ36" s="2" t="str">
        <f t="shared" si="79"/>
        <v>-4.07122047397905</v>
      </c>
      <c r="BK36" s="2" t="str">
        <f t="shared" si="80"/>
        <v>1.10654053084042+0.803948754617188i</v>
      </c>
      <c r="BM36" s="2" t="s">
        <v>106</v>
      </c>
      <c r="BN36" s="2" t="s">
        <v>50</v>
      </c>
      <c r="BO36" s="2" t="str">
        <f t="shared" si="81"/>
        <v>-2.44551174994184+0.719144377958084i</v>
      </c>
      <c r="BP36" s="2" t="str">
        <f t="shared" si="82"/>
        <v>-0.852220940493141-0.0987172783464441i</v>
      </c>
      <c r="BQ36" s="2" t="str">
        <f t="shared" si="83"/>
        <v>-0.852220940493141+1.53700603426261i</v>
      </c>
      <c r="BR36" s="2" t="str">
        <f t="shared" si="84"/>
        <v>0.378380191823013+0.719144377958084i</v>
      </c>
      <c r="BS36" s="2">
        <f t="shared" si="85"/>
        <v>1</v>
      </c>
      <c r="BT36" s="2" t="str">
        <f t="shared" si="86"/>
        <v>1.43828875591617i</v>
      </c>
      <c r="BU36" s="2">
        <f>1</f>
        <v>1</v>
      </c>
      <c r="BV36" s="2">
        <f>1</f>
        <v>1</v>
      </c>
      <c r="BW36" s="2">
        <f>1</f>
        <v>1</v>
      </c>
      <c r="BX36" s="2">
        <f>1</f>
        <v>1</v>
      </c>
      <c r="BY36" s="2" t="str">
        <f t="shared" si="87"/>
        <v>-0.66580210871221-4.44240450204294i</v>
      </c>
      <c r="BZ36" s="2" t="str">
        <f t="shared" si="88"/>
        <v>-1.00288841447756+0.86827038665624i</v>
      </c>
      <c r="CB36" s="2" t="s">
        <v>107</v>
      </c>
      <c r="CC36" s="2" t="s">
        <v>51</v>
      </c>
      <c r="CD36" s="2" t="str">
        <f t="shared" si="89"/>
        <v>-2.44551174994184-0.719144377958084i</v>
      </c>
      <c r="CE36" s="2" t="str">
        <f t="shared" si="90"/>
        <v>-0.852220940493141-1.53700603426261i</v>
      </c>
      <c r="CF36" s="2" t="str">
        <f t="shared" si="91"/>
        <v>-0.852220940493141+0.0987172783464441i</v>
      </c>
      <c r="CG36" s="2" t="str">
        <f t="shared" si="92"/>
        <v>0.378380191823013-0.719144377958084i</v>
      </c>
      <c r="CH36" s="2" t="str">
        <f t="shared" si="93"/>
        <v>-1.43828875591617i</v>
      </c>
      <c r="CI36" s="2">
        <f t="shared" si="94"/>
        <v>1</v>
      </c>
      <c r="CJ36" s="2">
        <f>1</f>
        <v>1</v>
      </c>
      <c r="CK36" s="2">
        <f>1</f>
        <v>1</v>
      </c>
      <c r="CL36" s="2">
        <f>1</f>
        <v>1</v>
      </c>
      <c r="CM36" s="2">
        <f>1</f>
        <v>1</v>
      </c>
      <c r="CN36" s="2" t="str">
        <f t="shared" si="95"/>
        <v>-0.665802108712209+4.44240450204294i</v>
      </c>
      <c r="CO36" s="2" t="str">
        <f t="shared" si="96"/>
        <v>-1.00288841447756-0.86827038665624i</v>
      </c>
      <c r="CQ36" s="2" t="s">
        <v>108</v>
      </c>
      <c r="CR36" s="2">
        <f>0</f>
        <v>0</v>
      </c>
      <c r="CS36" s="2" t="str">
        <f t="shared" si="97"/>
        <v>-1.98358284342432</v>
      </c>
      <c r="CT36" s="2" t="str">
        <f t="shared" si="98"/>
        <v>-0.390292033975622-0.817861656304528i</v>
      </c>
      <c r="CU36" s="2" t="str">
        <f t="shared" si="99"/>
        <v>-0.390292033975622+0.817861656304528i</v>
      </c>
      <c r="CV36" s="2" t="str">
        <f t="shared" si="100"/>
        <v>0.840309098340532</v>
      </c>
      <c r="CW36" s="2" t="str">
        <f t="shared" si="101"/>
        <v>0.461928906517519-0.719144377958084i</v>
      </c>
      <c r="CX36" s="2" t="str">
        <f t="shared" si="102"/>
        <v>0.461928906517519+0.719144377958084i</v>
      </c>
      <c r="CY36" s="2">
        <f>1</f>
        <v>1</v>
      </c>
      <c r="CZ36" s="2">
        <f>1</f>
        <v>1</v>
      </c>
      <c r="DA36" s="2">
        <f>1</f>
        <v>1</v>
      </c>
      <c r="DB36" s="2">
        <f>1</f>
        <v>1</v>
      </c>
      <c r="DC36" s="2" t="str">
        <f t="shared" si="103"/>
        <v>-0.999999999999994-5.55111512312578E-17i</v>
      </c>
      <c r="DD36" s="2">
        <f>0</f>
        <v>0</v>
      </c>
      <c r="DF36" s="2" t="s">
        <v>109</v>
      </c>
      <c r="DG36" s="2">
        <f>0</f>
        <v>0</v>
      </c>
      <c r="DH36" s="2" t="str">
        <f t="shared" si="104"/>
        <v>-1.98358284342432</v>
      </c>
      <c r="DI36" s="2" t="str">
        <f t="shared" si="105"/>
        <v>-0.390292033975622-0.817861656304528i</v>
      </c>
      <c r="DJ36" s="2" t="str">
        <f t="shared" si="106"/>
        <v>-0.390292033975622+0.817861656304528i</v>
      </c>
      <c r="DK36" s="2" t="str">
        <f t="shared" si="107"/>
        <v>0.840309098340532</v>
      </c>
      <c r="DL36" s="2" t="str">
        <f t="shared" si="108"/>
        <v>0.461928906517519-0.719144377958084i</v>
      </c>
      <c r="DM36" s="2" t="str">
        <f t="shared" si="109"/>
        <v>0.461928906517519+0.719144377958084i</v>
      </c>
      <c r="DN36" s="2">
        <f>1</f>
        <v>1</v>
      </c>
      <c r="DO36" s="2">
        <f>1</f>
        <v>1</v>
      </c>
      <c r="DP36" s="2">
        <f>1</f>
        <v>1</v>
      </c>
      <c r="DQ36" s="2">
        <f>1</f>
        <v>1</v>
      </c>
      <c r="DR36" s="2" t="str">
        <f t="shared" si="110"/>
        <v>-0.999999999999994-5.55111512312578E-17i</v>
      </c>
      <c r="DS36" s="2">
        <f>0</f>
        <v>0</v>
      </c>
      <c r="DU36" s="2" t="s">
        <v>110</v>
      </c>
      <c r="DV36" s="2">
        <f>0</f>
        <v>0</v>
      </c>
      <c r="DW36" s="2" t="str">
        <f t="shared" si="111"/>
        <v>-1.98358284342432</v>
      </c>
      <c r="DX36" s="2" t="str">
        <f t="shared" si="112"/>
        <v>-0.390292033975622-0.817861656304528i</v>
      </c>
      <c r="DY36" s="2" t="str">
        <f t="shared" si="113"/>
        <v>-0.390292033975622+0.817861656304528i</v>
      </c>
      <c r="DZ36" s="2" t="str">
        <f t="shared" si="114"/>
        <v>0.840309098340532</v>
      </c>
      <c r="EA36" s="2" t="str">
        <f t="shared" si="115"/>
        <v>0.461928906517519-0.719144377958084i</v>
      </c>
      <c r="EB36" s="2" t="str">
        <f t="shared" si="116"/>
        <v>0.461928906517519+0.719144377958084i</v>
      </c>
      <c r="EC36" s="2">
        <f>1</f>
        <v>1</v>
      </c>
      <c r="ED36" s="2">
        <f>1</f>
        <v>1</v>
      </c>
      <c r="EE36" s="2">
        <f>1</f>
        <v>1</v>
      </c>
      <c r="EF36" s="2">
        <f>1</f>
        <v>1</v>
      </c>
      <c r="EG36" s="2" t="str">
        <f t="shared" si="117"/>
        <v>-0.999999999999994-5.55111512312578E-17i</v>
      </c>
      <c r="EH36" s="2">
        <f>0</f>
        <v>0</v>
      </c>
      <c r="EJ36" s="2" t="s">
        <v>111</v>
      </c>
      <c r="EK36" s="2">
        <f>0</f>
        <v>0</v>
      </c>
      <c r="EL36" s="2" t="str">
        <f t="shared" si="118"/>
        <v>-1.98358284342432</v>
      </c>
      <c r="EM36" s="2" t="str">
        <f t="shared" si="119"/>
        <v>-0.390292033975622-0.817861656304528i</v>
      </c>
      <c r="EN36" s="2" t="str">
        <f t="shared" si="120"/>
        <v>-0.390292033975622+0.817861656304528i</v>
      </c>
      <c r="EO36" s="2" t="str">
        <f t="shared" si="121"/>
        <v>0.840309098340532</v>
      </c>
      <c r="EP36" s="2" t="str">
        <f t="shared" si="122"/>
        <v>0.461928906517519-0.719144377958084i</v>
      </c>
      <c r="EQ36" s="2" t="str">
        <f t="shared" si="123"/>
        <v>0.461928906517519+0.719144377958084i</v>
      </c>
      <c r="ER36" s="2">
        <f>1</f>
        <v>1</v>
      </c>
      <c r="ES36" s="2">
        <f>1</f>
        <v>1</v>
      </c>
      <c r="ET36" s="2">
        <f>1</f>
        <v>1</v>
      </c>
      <c r="EU36" s="2">
        <f>1</f>
        <v>1</v>
      </c>
      <c r="EV36" s="2" t="str">
        <f t="shared" si="124"/>
        <v>-0.999999999999994-5.55111512312578E-17i</v>
      </c>
      <c r="EW36" s="2">
        <f>0</f>
        <v>0</v>
      </c>
      <c r="EX36" s="2" t="str">
        <f t="shared" si="125"/>
        <v>0.00495243571289181</v>
      </c>
      <c r="EY36" s="2" t="str">
        <f t="shared" si="126"/>
        <v>-0.0321339377521952-0.180094503282309i</v>
      </c>
      <c r="EZ36" s="2" t="str">
        <f t="shared" si="127"/>
        <v>-0.0321339377521952+0.180094503282309i</v>
      </c>
      <c r="FA36" s="2" t="str">
        <f t="shared" si="128"/>
        <v>-0.271795776699593-0.197471190704502i</v>
      </c>
      <c r="FB36" s="2" t="str">
        <f t="shared" si="129"/>
        <v>-0.158065393216657-0.249443445792934i</v>
      </c>
      <c r="FC36" s="2" t="str">
        <f t="shared" si="130"/>
        <v>-0.158065393216657+0.249443445792934i</v>
      </c>
      <c r="FD36" s="2" t="str">
        <f t="shared" si="131"/>
        <v>0</v>
      </c>
      <c r="FE36" s="2" t="str">
        <f t="shared" si="132"/>
        <v>0</v>
      </c>
      <c r="FF36" s="2" t="str">
        <f t="shared" si="133"/>
        <v>0</v>
      </c>
      <c r="FG36" s="2" t="str">
        <f t="shared" si="134"/>
        <v>0</v>
      </c>
      <c r="FH36" s="2">
        <f t="shared" si="135"/>
        <v>-1.8000000000000016</v>
      </c>
    </row>
    <row r="37" spans="1:164" x14ac:dyDescent="0.4">
      <c r="A37" s="1">
        <f t="shared" si="52"/>
        <v>-1.7000000000000015</v>
      </c>
      <c r="B37" s="1">
        <f t="shared" si="53"/>
        <v>-0.41165140126751998</v>
      </c>
      <c r="C37" s="1">
        <f t="shared" si="3"/>
        <v>-0.267107824850221</v>
      </c>
      <c r="D37" s="5" t="str">
        <f t="shared" si="54"/>
        <v>-0.41165140126752-0.267107824850221i</v>
      </c>
      <c r="E37" s="2" t="s">
        <v>103</v>
      </c>
      <c r="F37" s="2" t="s">
        <v>46</v>
      </c>
      <c r="G37" s="2">
        <f t="shared" ref="G37:L52" si="136">IF(G$3&lt;&gt;$F37,IMSUB($F37,G$3),1)</f>
        <v>1</v>
      </c>
      <c r="H37" s="2" t="str">
        <f t="shared" si="136"/>
        <v>1.5932908094487-0.817861656304528i</v>
      </c>
      <c r="I37" s="2" t="str">
        <f t="shared" si="136"/>
        <v>1.5932908094487+0.817861656304528i</v>
      </c>
      <c r="J37" s="2" t="str">
        <f t="shared" si="136"/>
        <v>2.82389194176485</v>
      </c>
      <c r="K37" s="2" t="str">
        <f t="shared" si="136"/>
        <v>2.44551174994184-0.719144377958084i</v>
      </c>
      <c r="L37" s="2" t="str">
        <f t="shared" si="136"/>
        <v>2.44551174994184+0.719144377958084i</v>
      </c>
      <c r="M37" s="2">
        <f>1</f>
        <v>1</v>
      </c>
      <c r="N37" s="2">
        <f>1</f>
        <v>1</v>
      </c>
      <c r="O37" s="2">
        <f>1</f>
        <v>1</v>
      </c>
      <c r="P37" s="2">
        <f>1</f>
        <v>1</v>
      </c>
      <c r="Q37" s="2" t="str">
        <f t="shared" si="55"/>
        <v>58.8532614995167</v>
      </c>
      <c r="R37" s="2" t="str">
        <f t="shared" si="56"/>
        <v>0.312129212320503</v>
      </c>
      <c r="T37" s="2" t="s">
        <v>104</v>
      </c>
      <c r="U37" s="2" t="s">
        <v>47</v>
      </c>
      <c r="V37" s="2" t="str">
        <f t="shared" si="57"/>
        <v>-1.5932908094487+0.817861656304528i</v>
      </c>
      <c r="W37" s="2">
        <f t="shared" si="58"/>
        <v>1</v>
      </c>
      <c r="X37" s="2" t="str">
        <f t="shared" si="59"/>
        <v>1.63572331260906i</v>
      </c>
      <c r="Y37" s="2" t="str">
        <f t="shared" si="60"/>
        <v>1.23060113231615+0.817861656304528i</v>
      </c>
      <c r="Z37" s="2" t="str">
        <f t="shared" si="61"/>
        <v>0.852220940493141+0.0987172783464441i</v>
      </c>
      <c r="AA37" s="2" t="str">
        <f t="shared" si="62"/>
        <v>0.852220940493141+1.53700603426261i</v>
      </c>
      <c r="AB37" s="2">
        <f>1</f>
        <v>1</v>
      </c>
      <c r="AC37" s="2">
        <f>1</f>
        <v>1</v>
      </c>
      <c r="AD37" s="2">
        <f>1</f>
        <v>1</v>
      </c>
      <c r="AE37" s="2">
        <f>1</f>
        <v>1</v>
      </c>
      <c r="AF37" s="2" t="str">
        <f t="shared" si="63"/>
        <v>6.27478159594298-1.79494607276719i</v>
      </c>
      <c r="AG37" s="2" t="str">
        <f t="shared" si="64"/>
        <v>-0.397195143923699-1.11352393472145i</v>
      </c>
      <c r="AI37" s="2" t="s">
        <v>105</v>
      </c>
      <c r="AJ37" s="2" t="s">
        <v>48</v>
      </c>
      <c r="AK37" s="2" t="str">
        <f t="shared" si="65"/>
        <v>-1.5932908094487-0.817861656304528i</v>
      </c>
      <c r="AL37" s="2" t="str">
        <f t="shared" si="66"/>
        <v>-1.63572331260906i</v>
      </c>
      <c r="AM37" s="2">
        <f t="shared" si="67"/>
        <v>1</v>
      </c>
      <c r="AN37" s="2" t="str">
        <f t="shared" si="68"/>
        <v>1.23060113231615-0.817861656304528i</v>
      </c>
      <c r="AO37" s="2" t="str">
        <f t="shared" si="69"/>
        <v>0.852220940493141-1.53700603426261i</v>
      </c>
      <c r="AP37" s="2" t="str">
        <f t="shared" si="70"/>
        <v>0.852220940493141-0.0987172783464441i</v>
      </c>
      <c r="AQ37" s="2">
        <f>1</f>
        <v>1</v>
      </c>
      <c r="AR37" s="2">
        <f>1</f>
        <v>1</v>
      </c>
      <c r="AS37" s="2">
        <f>1</f>
        <v>1</v>
      </c>
      <c r="AT37" s="2">
        <f>1</f>
        <v>1</v>
      </c>
      <c r="AU37" s="2" t="str">
        <f t="shared" si="71"/>
        <v>6.27478159594298+1.79494607276719i</v>
      </c>
      <c r="AV37" s="2" t="str">
        <f t="shared" si="72"/>
        <v>-0.397195143923699+1.11352393472145i</v>
      </c>
      <c r="AX37" s="2" t="s">
        <v>106</v>
      </c>
      <c r="AY37" s="2" t="s">
        <v>49</v>
      </c>
      <c r="AZ37" s="2" t="str">
        <f t="shared" si="73"/>
        <v>-2.82389194176485</v>
      </c>
      <c r="BA37" s="2" t="str">
        <f t="shared" si="74"/>
        <v>-1.23060113231615-0.817861656304528i</v>
      </c>
      <c r="BB37" s="2" t="str">
        <f t="shared" si="75"/>
        <v>-1.23060113231615+0.817861656304528i</v>
      </c>
      <c r="BC37" s="2">
        <f t="shared" si="76"/>
        <v>1</v>
      </c>
      <c r="BD37" s="2" t="str">
        <f t="shared" si="77"/>
        <v>-0.378380191823013-0.719144377958084i</v>
      </c>
      <c r="BE37" s="2" t="str">
        <f t="shared" si="78"/>
        <v>-0.378380191823013+0.719144377958084i</v>
      </c>
      <c r="BF37" s="2">
        <f>1</f>
        <v>1</v>
      </c>
      <c r="BG37" s="2">
        <f>1</f>
        <v>1</v>
      </c>
      <c r="BH37" s="2">
        <f>1</f>
        <v>1</v>
      </c>
      <c r="BI37" s="2">
        <f>1</f>
        <v>1</v>
      </c>
      <c r="BJ37" s="2" t="str">
        <f t="shared" si="79"/>
        <v>-4.07122047397905</v>
      </c>
      <c r="BK37" s="2" t="str">
        <f t="shared" si="80"/>
        <v>0.790082192388851+1.08745484529023i</v>
      </c>
      <c r="BM37" s="2" t="s">
        <v>107</v>
      </c>
      <c r="BN37" s="2" t="s">
        <v>50</v>
      </c>
      <c r="BO37" s="2" t="str">
        <f t="shared" si="81"/>
        <v>-2.44551174994184+0.719144377958084i</v>
      </c>
      <c r="BP37" s="2" t="str">
        <f t="shared" si="82"/>
        <v>-0.852220940493141-0.0987172783464441i</v>
      </c>
      <c r="BQ37" s="2" t="str">
        <f t="shared" si="83"/>
        <v>-0.852220940493141+1.53700603426261i</v>
      </c>
      <c r="BR37" s="2" t="str">
        <f t="shared" si="84"/>
        <v>0.378380191823013+0.719144377958084i</v>
      </c>
      <c r="BS37" s="2">
        <f t="shared" si="85"/>
        <v>1</v>
      </c>
      <c r="BT37" s="2" t="str">
        <f t="shared" si="86"/>
        <v>1.43828875591617i</v>
      </c>
      <c r="BU37" s="2">
        <f>1</f>
        <v>1</v>
      </c>
      <c r="BV37" s="2">
        <f>1</f>
        <v>1</v>
      </c>
      <c r="BW37" s="2">
        <f>1</f>
        <v>1</v>
      </c>
      <c r="BX37" s="2">
        <f>1</f>
        <v>1</v>
      </c>
      <c r="BY37" s="2" t="str">
        <f t="shared" si="87"/>
        <v>-0.66580210871221-4.44240450204294i</v>
      </c>
      <c r="BZ37" s="2" t="str">
        <f t="shared" si="88"/>
        <v>-1.14638061308197+0.625380854016411i</v>
      </c>
      <c r="CB37" s="2" t="s">
        <v>108</v>
      </c>
      <c r="CC37" s="2" t="s">
        <v>51</v>
      </c>
      <c r="CD37" s="2" t="str">
        <f t="shared" si="89"/>
        <v>-2.44551174994184-0.719144377958084i</v>
      </c>
      <c r="CE37" s="2" t="str">
        <f t="shared" si="90"/>
        <v>-0.852220940493141-1.53700603426261i</v>
      </c>
      <c r="CF37" s="2" t="str">
        <f t="shared" si="91"/>
        <v>-0.852220940493141+0.0987172783464441i</v>
      </c>
      <c r="CG37" s="2" t="str">
        <f t="shared" si="92"/>
        <v>0.378380191823013-0.719144377958084i</v>
      </c>
      <c r="CH37" s="2" t="str">
        <f t="shared" si="93"/>
        <v>-1.43828875591617i</v>
      </c>
      <c r="CI37" s="2">
        <f t="shared" si="94"/>
        <v>1</v>
      </c>
      <c r="CJ37" s="2">
        <f>1</f>
        <v>1</v>
      </c>
      <c r="CK37" s="2">
        <f>1</f>
        <v>1</v>
      </c>
      <c r="CL37" s="2">
        <f>1</f>
        <v>1</v>
      </c>
      <c r="CM37" s="2">
        <f>1</f>
        <v>1</v>
      </c>
      <c r="CN37" s="2" t="str">
        <f t="shared" si="95"/>
        <v>-0.665802108712209+4.44240450204294i</v>
      </c>
      <c r="CO37" s="2" t="str">
        <f t="shared" si="96"/>
        <v>-1.14638061308197-0.625380854016411i</v>
      </c>
      <c r="CQ37" s="2" t="s">
        <v>109</v>
      </c>
      <c r="CR37" s="2">
        <f>0</f>
        <v>0</v>
      </c>
      <c r="CS37" s="2" t="str">
        <f t="shared" si="97"/>
        <v>-1.98358284342432</v>
      </c>
      <c r="CT37" s="2" t="str">
        <f t="shared" si="98"/>
        <v>-0.390292033975622-0.817861656304528i</v>
      </c>
      <c r="CU37" s="2" t="str">
        <f t="shared" si="99"/>
        <v>-0.390292033975622+0.817861656304528i</v>
      </c>
      <c r="CV37" s="2" t="str">
        <f t="shared" si="100"/>
        <v>0.840309098340532</v>
      </c>
      <c r="CW37" s="2" t="str">
        <f t="shared" si="101"/>
        <v>0.461928906517519-0.719144377958084i</v>
      </c>
      <c r="CX37" s="2" t="str">
        <f t="shared" si="102"/>
        <v>0.461928906517519+0.719144377958084i</v>
      </c>
      <c r="CY37" s="2">
        <f>1</f>
        <v>1</v>
      </c>
      <c r="CZ37" s="2">
        <f>1</f>
        <v>1</v>
      </c>
      <c r="DA37" s="2">
        <f>1</f>
        <v>1</v>
      </c>
      <c r="DB37" s="2">
        <f>1</f>
        <v>1</v>
      </c>
      <c r="DC37" s="2" t="str">
        <f t="shared" si="103"/>
        <v>-0.999999999999994-5.55111512312578E-17i</v>
      </c>
      <c r="DD37" s="2">
        <f>0</f>
        <v>0</v>
      </c>
      <c r="DF37" s="2" t="s">
        <v>110</v>
      </c>
      <c r="DG37" s="2">
        <f>0</f>
        <v>0</v>
      </c>
      <c r="DH37" s="2" t="str">
        <f t="shared" si="104"/>
        <v>-1.98358284342432</v>
      </c>
      <c r="DI37" s="2" t="str">
        <f t="shared" si="105"/>
        <v>-0.390292033975622-0.817861656304528i</v>
      </c>
      <c r="DJ37" s="2" t="str">
        <f t="shared" si="106"/>
        <v>-0.390292033975622+0.817861656304528i</v>
      </c>
      <c r="DK37" s="2" t="str">
        <f t="shared" si="107"/>
        <v>0.840309098340532</v>
      </c>
      <c r="DL37" s="2" t="str">
        <f t="shared" si="108"/>
        <v>0.461928906517519-0.719144377958084i</v>
      </c>
      <c r="DM37" s="2" t="str">
        <f t="shared" si="109"/>
        <v>0.461928906517519+0.719144377958084i</v>
      </c>
      <c r="DN37" s="2">
        <f>1</f>
        <v>1</v>
      </c>
      <c r="DO37" s="2">
        <f>1</f>
        <v>1</v>
      </c>
      <c r="DP37" s="2">
        <f>1</f>
        <v>1</v>
      </c>
      <c r="DQ37" s="2">
        <f>1</f>
        <v>1</v>
      </c>
      <c r="DR37" s="2" t="str">
        <f t="shared" si="110"/>
        <v>-0.999999999999994-5.55111512312578E-17i</v>
      </c>
      <c r="DS37" s="2">
        <f>0</f>
        <v>0</v>
      </c>
      <c r="DU37" s="2" t="s">
        <v>111</v>
      </c>
      <c r="DV37" s="2">
        <f>0</f>
        <v>0</v>
      </c>
      <c r="DW37" s="2" t="str">
        <f t="shared" si="111"/>
        <v>-1.98358284342432</v>
      </c>
      <c r="DX37" s="2" t="str">
        <f t="shared" si="112"/>
        <v>-0.390292033975622-0.817861656304528i</v>
      </c>
      <c r="DY37" s="2" t="str">
        <f t="shared" si="113"/>
        <v>-0.390292033975622+0.817861656304528i</v>
      </c>
      <c r="DZ37" s="2" t="str">
        <f t="shared" si="114"/>
        <v>0.840309098340532</v>
      </c>
      <c r="EA37" s="2" t="str">
        <f t="shared" si="115"/>
        <v>0.461928906517519-0.719144377958084i</v>
      </c>
      <c r="EB37" s="2" t="str">
        <f t="shared" si="116"/>
        <v>0.461928906517519+0.719144377958084i</v>
      </c>
      <c r="EC37" s="2">
        <f>1</f>
        <v>1</v>
      </c>
      <c r="ED37" s="2">
        <f>1</f>
        <v>1</v>
      </c>
      <c r="EE37" s="2">
        <f>1</f>
        <v>1</v>
      </c>
      <c r="EF37" s="2">
        <f>1</f>
        <v>1</v>
      </c>
      <c r="EG37" s="2" t="str">
        <f t="shared" si="117"/>
        <v>-0.999999999999994-5.55111512312578E-17i</v>
      </c>
      <c r="EH37" s="2">
        <f>0</f>
        <v>0</v>
      </c>
      <c r="EJ37" s="2" t="s">
        <v>112</v>
      </c>
      <c r="EK37" s="2">
        <f>0</f>
        <v>0</v>
      </c>
      <c r="EL37" s="2" t="str">
        <f t="shared" si="118"/>
        <v>-1.98358284342432</v>
      </c>
      <c r="EM37" s="2" t="str">
        <f t="shared" si="119"/>
        <v>-0.390292033975622-0.817861656304528i</v>
      </c>
      <c r="EN37" s="2" t="str">
        <f t="shared" si="120"/>
        <v>-0.390292033975622+0.817861656304528i</v>
      </c>
      <c r="EO37" s="2" t="str">
        <f t="shared" si="121"/>
        <v>0.840309098340532</v>
      </c>
      <c r="EP37" s="2" t="str">
        <f t="shared" si="122"/>
        <v>0.461928906517519-0.719144377958084i</v>
      </c>
      <c r="EQ37" s="2" t="str">
        <f t="shared" si="123"/>
        <v>0.461928906517519+0.719144377958084i</v>
      </c>
      <c r="ER37" s="2">
        <f>1</f>
        <v>1</v>
      </c>
      <c r="ES37" s="2">
        <f>1</f>
        <v>1</v>
      </c>
      <c r="ET37" s="2">
        <f>1</f>
        <v>1</v>
      </c>
      <c r="EU37" s="2">
        <f>1</f>
        <v>1</v>
      </c>
      <c r="EV37" s="2" t="str">
        <f t="shared" si="124"/>
        <v>-0.999999999999994-5.55111512312578E-17i</v>
      </c>
      <c r="EW37" s="2">
        <f>0</f>
        <v>0</v>
      </c>
      <c r="EX37" s="2" t="str">
        <f t="shared" si="125"/>
        <v>0.0053035159712103</v>
      </c>
      <c r="EY37" s="2" t="str">
        <f t="shared" si="126"/>
        <v>-0.0115882301350466-0.180775086040617i</v>
      </c>
      <c r="EZ37" s="2" t="str">
        <f t="shared" si="127"/>
        <v>-0.0115882301350466+0.180775086040617i</v>
      </c>
      <c r="FA37" s="2" t="str">
        <f t="shared" si="128"/>
        <v>-0.194065194316695-0.267107824850221i</v>
      </c>
      <c r="FB37" s="2" t="str">
        <f t="shared" si="129"/>
        <v>-0.0998566313259709-0.273020020628454i</v>
      </c>
      <c r="FC37" s="2" t="str">
        <f t="shared" si="130"/>
        <v>-0.099856631325971+0.273020020628454i</v>
      </c>
      <c r="FD37" s="2" t="str">
        <f t="shared" si="131"/>
        <v>0</v>
      </c>
      <c r="FE37" s="2" t="str">
        <f t="shared" si="132"/>
        <v>0</v>
      </c>
      <c r="FF37" s="2" t="str">
        <f t="shared" si="133"/>
        <v>0</v>
      </c>
      <c r="FG37" s="2" t="str">
        <f t="shared" si="134"/>
        <v>0</v>
      </c>
      <c r="FH37" s="2">
        <f t="shared" si="135"/>
        <v>-1.7000000000000015</v>
      </c>
    </row>
    <row r="38" spans="1:164" x14ac:dyDescent="0.4">
      <c r="A38" s="1">
        <f t="shared" si="52"/>
        <v>-1.6000000000000014</v>
      </c>
      <c r="B38" s="1">
        <f t="shared" si="53"/>
        <v>-0.15504222320703101</v>
      </c>
      <c r="C38" s="1">
        <f t="shared" si="3"/>
        <v>-0.30858811692474197</v>
      </c>
      <c r="D38" s="5" t="str">
        <f t="shared" si="54"/>
        <v>-0.155042223207031-0.308588116924742i</v>
      </c>
      <c r="E38" s="2" t="s">
        <v>104</v>
      </c>
      <c r="F38" s="2" t="s">
        <v>46</v>
      </c>
      <c r="G38" s="2">
        <f t="shared" si="136"/>
        <v>1</v>
      </c>
      <c r="H38" s="2" t="str">
        <f t="shared" si="136"/>
        <v>1.5932908094487-0.817861656304528i</v>
      </c>
      <c r="I38" s="2" t="str">
        <f t="shared" si="136"/>
        <v>1.5932908094487+0.817861656304528i</v>
      </c>
      <c r="J38" s="2" t="str">
        <f t="shared" si="136"/>
        <v>2.82389194176485</v>
      </c>
      <c r="K38" s="2" t="str">
        <f t="shared" si="136"/>
        <v>2.44551174994184-0.719144377958084i</v>
      </c>
      <c r="L38" s="2" t="str">
        <f t="shared" si="136"/>
        <v>2.44551174994184+0.719144377958084i</v>
      </c>
      <c r="M38" s="2">
        <f>1</f>
        <v>1</v>
      </c>
      <c r="N38" s="2">
        <f>1</f>
        <v>1</v>
      </c>
      <c r="O38" s="2">
        <f>1</f>
        <v>1</v>
      </c>
      <c r="P38" s="2">
        <f>1</f>
        <v>1</v>
      </c>
      <c r="Q38" s="2" t="str">
        <f t="shared" si="55"/>
        <v>58.8532614995167</v>
      </c>
      <c r="R38" s="2" t="str">
        <f t="shared" si="56"/>
        <v>0.334256183944784</v>
      </c>
      <c r="T38" s="2" t="s">
        <v>105</v>
      </c>
      <c r="U38" s="2" t="s">
        <v>47</v>
      </c>
      <c r="V38" s="2" t="str">
        <f t="shared" si="57"/>
        <v>-1.5932908094487+0.817861656304528i</v>
      </c>
      <c r="W38" s="2">
        <f t="shared" si="58"/>
        <v>1</v>
      </c>
      <c r="X38" s="2" t="str">
        <f t="shared" si="59"/>
        <v>1.63572331260906i</v>
      </c>
      <c r="Y38" s="2" t="str">
        <f t="shared" si="60"/>
        <v>1.23060113231615+0.817861656304528i</v>
      </c>
      <c r="Z38" s="2" t="str">
        <f t="shared" si="61"/>
        <v>0.852220940493141+0.0987172783464441i</v>
      </c>
      <c r="AA38" s="2" t="str">
        <f t="shared" si="62"/>
        <v>0.852220940493141+1.53700603426261i</v>
      </c>
      <c r="AB38" s="2">
        <f>1</f>
        <v>1</v>
      </c>
      <c r="AC38" s="2">
        <f>1</f>
        <v>1</v>
      </c>
      <c r="AD38" s="2">
        <f>1</f>
        <v>1</v>
      </c>
      <c r="AE38" s="2">
        <f>1</f>
        <v>1</v>
      </c>
      <c r="AF38" s="2" t="str">
        <f t="shared" si="63"/>
        <v>6.27478159594298-1.79494607276719i</v>
      </c>
      <c r="AG38" s="2" t="str">
        <f t="shared" si="64"/>
        <v>-0.266971972690268-1.13980967426572i</v>
      </c>
      <c r="AI38" s="2" t="s">
        <v>106</v>
      </c>
      <c r="AJ38" s="2" t="s">
        <v>48</v>
      </c>
      <c r="AK38" s="2" t="str">
        <f t="shared" si="65"/>
        <v>-1.5932908094487-0.817861656304528i</v>
      </c>
      <c r="AL38" s="2" t="str">
        <f t="shared" si="66"/>
        <v>-1.63572331260906i</v>
      </c>
      <c r="AM38" s="2">
        <f t="shared" si="67"/>
        <v>1</v>
      </c>
      <c r="AN38" s="2" t="str">
        <f t="shared" si="68"/>
        <v>1.23060113231615-0.817861656304528i</v>
      </c>
      <c r="AO38" s="2" t="str">
        <f t="shared" si="69"/>
        <v>0.852220940493141-1.53700603426261i</v>
      </c>
      <c r="AP38" s="2" t="str">
        <f t="shared" si="70"/>
        <v>0.852220940493141-0.0987172783464441i</v>
      </c>
      <c r="AQ38" s="2">
        <f>1</f>
        <v>1</v>
      </c>
      <c r="AR38" s="2">
        <f>1</f>
        <v>1</v>
      </c>
      <c r="AS38" s="2">
        <f>1</f>
        <v>1</v>
      </c>
      <c r="AT38" s="2">
        <f>1</f>
        <v>1</v>
      </c>
      <c r="AU38" s="2" t="str">
        <f t="shared" si="71"/>
        <v>6.27478159594298+1.79494607276719i</v>
      </c>
      <c r="AV38" s="2" t="str">
        <f t="shared" si="72"/>
        <v>-0.266971972690268+1.13980967426572i</v>
      </c>
      <c r="AX38" s="2" t="s">
        <v>107</v>
      </c>
      <c r="AY38" s="2" t="s">
        <v>49</v>
      </c>
      <c r="AZ38" s="2" t="str">
        <f t="shared" si="73"/>
        <v>-2.82389194176485</v>
      </c>
      <c r="BA38" s="2" t="str">
        <f t="shared" si="74"/>
        <v>-1.23060113231615-0.817861656304528i</v>
      </c>
      <c r="BB38" s="2" t="str">
        <f t="shared" si="75"/>
        <v>-1.23060113231615+0.817861656304528i</v>
      </c>
      <c r="BC38" s="2">
        <f t="shared" si="76"/>
        <v>1</v>
      </c>
      <c r="BD38" s="2" t="str">
        <f t="shared" si="77"/>
        <v>-0.378380191823013-0.719144377958084i</v>
      </c>
      <c r="BE38" s="2" t="str">
        <f t="shared" si="78"/>
        <v>-0.378380191823013+0.719144377958084i</v>
      </c>
      <c r="BF38" s="2">
        <f>1</f>
        <v>1</v>
      </c>
      <c r="BG38" s="2">
        <f>1</f>
        <v>1</v>
      </c>
      <c r="BH38" s="2">
        <f>1</f>
        <v>1</v>
      </c>
      <c r="BI38" s="2">
        <f>1</f>
        <v>1</v>
      </c>
      <c r="BJ38" s="2" t="str">
        <f t="shared" si="79"/>
        <v>-4.07122047397905</v>
      </c>
      <c r="BK38" s="2" t="str">
        <f t="shared" si="80"/>
        <v>0.408206446333904+1.25633025965065i</v>
      </c>
      <c r="BM38" s="2" t="s">
        <v>108</v>
      </c>
      <c r="BN38" s="2" t="s">
        <v>50</v>
      </c>
      <c r="BO38" s="2" t="str">
        <f t="shared" si="81"/>
        <v>-2.44551174994184+0.719144377958084i</v>
      </c>
      <c r="BP38" s="2" t="str">
        <f t="shared" si="82"/>
        <v>-0.852220940493141-0.0987172783464441i</v>
      </c>
      <c r="BQ38" s="2" t="str">
        <f t="shared" si="83"/>
        <v>-0.852220940493141+1.53700603426261i</v>
      </c>
      <c r="BR38" s="2" t="str">
        <f t="shared" si="84"/>
        <v>0.378380191823013+0.719144377958084i</v>
      </c>
      <c r="BS38" s="2">
        <f t="shared" si="85"/>
        <v>1</v>
      </c>
      <c r="BT38" s="2" t="str">
        <f t="shared" si="86"/>
        <v>1.43828875591617i</v>
      </c>
      <c r="BU38" s="2">
        <f>1</f>
        <v>1</v>
      </c>
      <c r="BV38" s="2">
        <f>1</f>
        <v>1</v>
      </c>
      <c r="BW38" s="2">
        <f>1</f>
        <v>1</v>
      </c>
      <c r="BX38" s="2">
        <f>1</f>
        <v>1</v>
      </c>
      <c r="BY38" s="2" t="str">
        <f t="shared" si="87"/>
        <v>-0.66580210871221-4.44240450204294i</v>
      </c>
      <c r="BZ38" s="2" t="str">
        <f t="shared" si="88"/>
        <v>-1.23359010802908+0.361714432397116i</v>
      </c>
      <c r="CB38" s="2" t="s">
        <v>109</v>
      </c>
      <c r="CC38" s="2" t="s">
        <v>51</v>
      </c>
      <c r="CD38" s="2" t="str">
        <f t="shared" si="89"/>
        <v>-2.44551174994184-0.719144377958084i</v>
      </c>
      <c r="CE38" s="2" t="str">
        <f t="shared" si="90"/>
        <v>-0.852220940493141-1.53700603426261i</v>
      </c>
      <c r="CF38" s="2" t="str">
        <f t="shared" si="91"/>
        <v>-0.852220940493141+0.0987172783464441i</v>
      </c>
      <c r="CG38" s="2" t="str">
        <f t="shared" si="92"/>
        <v>0.378380191823013-0.719144377958084i</v>
      </c>
      <c r="CH38" s="2" t="str">
        <f t="shared" si="93"/>
        <v>-1.43828875591617i</v>
      </c>
      <c r="CI38" s="2">
        <f t="shared" si="94"/>
        <v>1</v>
      </c>
      <c r="CJ38" s="2">
        <f>1</f>
        <v>1</v>
      </c>
      <c r="CK38" s="2">
        <f>1</f>
        <v>1</v>
      </c>
      <c r="CL38" s="2">
        <f>1</f>
        <v>1</v>
      </c>
      <c r="CM38" s="2">
        <f>1</f>
        <v>1</v>
      </c>
      <c r="CN38" s="2" t="str">
        <f t="shared" si="95"/>
        <v>-0.665802108712209+4.44240450204294i</v>
      </c>
      <c r="CO38" s="2" t="str">
        <f t="shared" si="96"/>
        <v>-1.23359010802908-0.361714432397116i</v>
      </c>
      <c r="CQ38" s="2" t="s">
        <v>110</v>
      </c>
      <c r="CR38" s="2">
        <f>0</f>
        <v>0</v>
      </c>
      <c r="CS38" s="2" t="str">
        <f t="shared" si="97"/>
        <v>-1.98358284342432</v>
      </c>
      <c r="CT38" s="2" t="str">
        <f t="shared" si="98"/>
        <v>-0.390292033975622-0.817861656304528i</v>
      </c>
      <c r="CU38" s="2" t="str">
        <f t="shared" si="99"/>
        <v>-0.390292033975622+0.817861656304528i</v>
      </c>
      <c r="CV38" s="2" t="str">
        <f t="shared" si="100"/>
        <v>0.840309098340532</v>
      </c>
      <c r="CW38" s="2" t="str">
        <f t="shared" si="101"/>
        <v>0.461928906517519-0.719144377958084i</v>
      </c>
      <c r="CX38" s="2" t="str">
        <f t="shared" si="102"/>
        <v>0.461928906517519+0.719144377958084i</v>
      </c>
      <c r="CY38" s="2">
        <f>1</f>
        <v>1</v>
      </c>
      <c r="CZ38" s="2">
        <f>1</f>
        <v>1</v>
      </c>
      <c r="DA38" s="2">
        <f>1</f>
        <v>1</v>
      </c>
      <c r="DB38" s="2">
        <f>1</f>
        <v>1</v>
      </c>
      <c r="DC38" s="2" t="str">
        <f t="shared" si="103"/>
        <v>-0.999999999999994-5.55111512312578E-17i</v>
      </c>
      <c r="DD38" s="2">
        <f>0</f>
        <v>0</v>
      </c>
      <c r="DF38" s="2" t="s">
        <v>111</v>
      </c>
      <c r="DG38" s="2">
        <f>0</f>
        <v>0</v>
      </c>
      <c r="DH38" s="2" t="str">
        <f t="shared" si="104"/>
        <v>-1.98358284342432</v>
      </c>
      <c r="DI38" s="2" t="str">
        <f t="shared" si="105"/>
        <v>-0.390292033975622-0.817861656304528i</v>
      </c>
      <c r="DJ38" s="2" t="str">
        <f t="shared" si="106"/>
        <v>-0.390292033975622+0.817861656304528i</v>
      </c>
      <c r="DK38" s="2" t="str">
        <f t="shared" si="107"/>
        <v>0.840309098340532</v>
      </c>
      <c r="DL38" s="2" t="str">
        <f t="shared" si="108"/>
        <v>0.461928906517519-0.719144377958084i</v>
      </c>
      <c r="DM38" s="2" t="str">
        <f t="shared" si="109"/>
        <v>0.461928906517519+0.719144377958084i</v>
      </c>
      <c r="DN38" s="2">
        <f>1</f>
        <v>1</v>
      </c>
      <c r="DO38" s="2">
        <f>1</f>
        <v>1</v>
      </c>
      <c r="DP38" s="2">
        <f>1</f>
        <v>1</v>
      </c>
      <c r="DQ38" s="2">
        <f>1</f>
        <v>1</v>
      </c>
      <c r="DR38" s="2" t="str">
        <f t="shared" si="110"/>
        <v>-0.999999999999994-5.55111512312578E-17i</v>
      </c>
      <c r="DS38" s="2">
        <f>0</f>
        <v>0</v>
      </c>
      <c r="DU38" s="2" t="s">
        <v>112</v>
      </c>
      <c r="DV38" s="2">
        <f>0</f>
        <v>0</v>
      </c>
      <c r="DW38" s="2" t="str">
        <f t="shared" si="111"/>
        <v>-1.98358284342432</v>
      </c>
      <c r="DX38" s="2" t="str">
        <f t="shared" si="112"/>
        <v>-0.390292033975622-0.817861656304528i</v>
      </c>
      <c r="DY38" s="2" t="str">
        <f t="shared" si="113"/>
        <v>-0.390292033975622+0.817861656304528i</v>
      </c>
      <c r="DZ38" s="2" t="str">
        <f t="shared" si="114"/>
        <v>0.840309098340532</v>
      </c>
      <c r="EA38" s="2" t="str">
        <f t="shared" si="115"/>
        <v>0.461928906517519-0.719144377958084i</v>
      </c>
      <c r="EB38" s="2" t="str">
        <f t="shared" si="116"/>
        <v>0.461928906517519+0.719144377958084i</v>
      </c>
      <c r="EC38" s="2">
        <f>1</f>
        <v>1</v>
      </c>
      <c r="ED38" s="2">
        <f>1</f>
        <v>1</v>
      </c>
      <c r="EE38" s="2">
        <f>1</f>
        <v>1</v>
      </c>
      <c r="EF38" s="2">
        <f>1</f>
        <v>1</v>
      </c>
      <c r="EG38" s="2" t="str">
        <f t="shared" si="117"/>
        <v>-0.999999999999994-5.55111512312578E-17i</v>
      </c>
      <c r="EH38" s="2">
        <f>0</f>
        <v>0</v>
      </c>
      <c r="EJ38" s="2" t="s">
        <v>113</v>
      </c>
      <c r="EK38" s="2">
        <f>0</f>
        <v>0</v>
      </c>
      <c r="EL38" s="2" t="str">
        <f t="shared" si="118"/>
        <v>-1.98358284342432</v>
      </c>
      <c r="EM38" s="2" t="str">
        <f t="shared" si="119"/>
        <v>-0.390292033975622-0.817861656304528i</v>
      </c>
      <c r="EN38" s="2" t="str">
        <f t="shared" si="120"/>
        <v>-0.390292033975622+0.817861656304528i</v>
      </c>
      <c r="EO38" s="2" t="str">
        <f t="shared" si="121"/>
        <v>0.840309098340532</v>
      </c>
      <c r="EP38" s="2" t="str">
        <f t="shared" si="122"/>
        <v>0.461928906517519-0.719144377958084i</v>
      </c>
      <c r="EQ38" s="2" t="str">
        <f t="shared" si="123"/>
        <v>0.461928906517519+0.719144377958084i</v>
      </c>
      <c r="ER38" s="2">
        <f>1</f>
        <v>1</v>
      </c>
      <c r="ES38" s="2">
        <f>1</f>
        <v>1</v>
      </c>
      <c r="ET38" s="2">
        <f>1</f>
        <v>1</v>
      </c>
      <c r="EU38" s="2">
        <f>1</f>
        <v>1</v>
      </c>
      <c r="EV38" s="2" t="str">
        <f t="shared" si="124"/>
        <v>-0.999999999999994-5.55111512312578E-17i</v>
      </c>
      <c r="EW38" s="2">
        <f>0</f>
        <v>0</v>
      </c>
      <c r="EX38" s="2" t="str">
        <f t="shared" si="125"/>
        <v>0.00567948445724676</v>
      </c>
      <c r="EY38" s="2" t="str">
        <f t="shared" si="126"/>
        <v>0.00870310021959912-0.179159714408627i</v>
      </c>
      <c r="EZ38" s="2" t="str">
        <f t="shared" si="127"/>
        <v>0.00870310021959912+0.179159714408627i</v>
      </c>
      <c r="FA38" s="2" t="str">
        <f t="shared" si="128"/>
        <v>-0.100266357212273-0.308588116924742i</v>
      </c>
      <c r="FB38" s="2" t="str">
        <f t="shared" si="129"/>
        <v>-0.0389307754456014-0.283519949575809i</v>
      </c>
      <c r="FC38" s="2" t="str">
        <f t="shared" si="130"/>
        <v>-0.0389307754456015+0.283519949575809i</v>
      </c>
      <c r="FD38" s="2" t="str">
        <f t="shared" si="131"/>
        <v>0</v>
      </c>
      <c r="FE38" s="2" t="str">
        <f t="shared" si="132"/>
        <v>0</v>
      </c>
      <c r="FF38" s="2" t="str">
        <f t="shared" si="133"/>
        <v>0</v>
      </c>
      <c r="FG38" s="2" t="str">
        <f t="shared" si="134"/>
        <v>0</v>
      </c>
      <c r="FH38" s="2">
        <f t="shared" si="135"/>
        <v>-1.6000000000000014</v>
      </c>
    </row>
    <row r="39" spans="1:164" x14ac:dyDescent="0.4">
      <c r="A39" s="1">
        <f t="shared" si="52"/>
        <v>-1.5000000000000013</v>
      </c>
      <c r="B39" s="1">
        <f t="shared" si="53"/>
        <v>0.106805064487682</v>
      </c>
      <c r="C39" s="1">
        <f t="shared" si="3"/>
        <v>-0.31887228899527498</v>
      </c>
      <c r="D39" s="5" t="str">
        <f t="shared" si="54"/>
        <v>0.106805064487682-0.318872288995275i</v>
      </c>
      <c r="E39" s="2" t="s">
        <v>105</v>
      </c>
      <c r="F39" s="2" t="s">
        <v>46</v>
      </c>
      <c r="G39" s="2">
        <f t="shared" si="136"/>
        <v>1</v>
      </c>
      <c r="H39" s="2" t="str">
        <f t="shared" si="136"/>
        <v>1.5932908094487-0.817861656304528i</v>
      </c>
      <c r="I39" s="2" t="str">
        <f t="shared" si="136"/>
        <v>1.5932908094487+0.817861656304528i</v>
      </c>
      <c r="J39" s="2" t="str">
        <f t="shared" si="136"/>
        <v>2.82389194176485</v>
      </c>
      <c r="K39" s="2" t="str">
        <f t="shared" si="136"/>
        <v>2.44551174994184-0.719144377958084i</v>
      </c>
      <c r="L39" s="2" t="str">
        <f t="shared" si="136"/>
        <v>2.44551174994184+0.719144377958084i</v>
      </c>
      <c r="M39" s="2">
        <f>1</f>
        <v>1</v>
      </c>
      <c r="N39" s="2">
        <f>1</f>
        <v>1</v>
      </c>
      <c r="O39" s="2">
        <f>1</f>
        <v>1</v>
      </c>
      <c r="P39" s="2">
        <f>1</f>
        <v>1</v>
      </c>
      <c r="Q39" s="2" t="str">
        <f t="shared" si="55"/>
        <v>58.8532614995167</v>
      </c>
      <c r="R39" s="2" t="str">
        <f t="shared" si="56"/>
        <v>0.357951745928237</v>
      </c>
      <c r="T39" s="2" t="s">
        <v>106</v>
      </c>
      <c r="U39" s="2" t="s">
        <v>47</v>
      </c>
      <c r="V39" s="2" t="str">
        <f t="shared" si="57"/>
        <v>-1.5932908094487+0.817861656304528i</v>
      </c>
      <c r="W39" s="2">
        <f t="shared" si="58"/>
        <v>1</v>
      </c>
      <c r="X39" s="2" t="str">
        <f t="shared" si="59"/>
        <v>1.63572331260906i</v>
      </c>
      <c r="Y39" s="2" t="str">
        <f t="shared" si="60"/>
        <v>1.23060113231615+0.817861656304528i</v>
      </c>
      <c r="Z39" s="2" t="str">
        <f t="shared" si="61"/>
        <v>0.852220940493141+0.0987172783464441i</v>
      </c>
      <c r="AA39" s="2" t="str">
        <f t="shared" si="62"/>
        <v>0.852220940493141+1.53700603426261i</v>
      </c>
      <c r="AB39" s="2">
        <f>1</f>
        <v>1</v>
      </c>
      <c r="AC39" s="2">
        <f>1</f>
        <v>1</v>
      </c>
      <c r="AD39" s="2">
        <f>1</f>
        <v>1</v>
      </c>
      <c r="AE39" s="2">
        <f>1</f>
        <v>1</v>
      </c>
      <c r="AF39" s="2" t="str">
        <f t="shared" si="63"/>
        <v>6.27478159594298-1.79494607276719i</v>
      </c>
      <c r="AG39" s="2" t="str">
        <f t="shared" si="64"/>
        <v>-0.135917445619073-1.15119017090789i</v>
      </c>
      <c r="AI39" s="2" t="s">
        <v>107</v>
      </c>
      <c r="AJ39" s="2" t="s">
        <v>48</v>
      </c>
      <c r="AK39" s="2" t="str">
        <f t="shared" si="65"/>
        <v>-1.5932908094487-0.817861656304528i</v>
      </c>
      <c r="AL39" s="2" t="str">
        <f t="shared" si="66"/>
        <v>-1.63572331260906i</v>
      </c>
      <c r="AM39" s="2">
        <f t="shared" si="67"/>
        <v>1</v>
      </c>
      <c r="AN39" s="2" t="str">
        <f t="shared" si="68"/>
        <v>1.23060113231615-0.817861656304528i</v>
      </c>
      <c r="AO39" s="2" t="str">
        <f t="shared" si="69"/>
        <v>0.852220940493141-1.53700603426261i</v>
      </c>
      <c r="AP39" s="2" t="str">
        <f t="shared" si="70"/>
        <v>0.852220940493141-0.0987172783464441i</v>
      </c>
      <c r="AQ39" s="2">
        <f>1</f>
        <v>1</v>
      </c>
      <c r="AR39" s="2">
        <f>1</f>
        <v>1</v>
      </c>
      <c r="AS39" s="2">
        <f>1</f>
        <v>1</v>
      </c>
      <c r="AT39" s="2">
        <f>1</f>
        <v>1</v>
      </c>
      <c r="AU39" s="2" t="str">
        <f t="shared" si="71"/>
        <v>6.27478159594298+1.79494607276719i</v>
      </c>
      <c r="AV39" s="2" t="str">
        <f t="shared" si="72"/>
        <v>-0.135917445619073+1.15119017090789i</v>
      </c>
      <c r="AX39" s="2" t="s">
        <v>108</v>
      </c>
      <c r="AY39" s="2" t="s">
        <v>49</v>
      </c>
      <c r="AZ39" s="2" t="str">
        <f t="shared" si="73"/>
        <v>-2.82389194176485</v>
      </c>
      <c r="BA39" s="2" t="str">
        <f t="shared" si="74"/>
        <v>-1.23060113231615-0.817861656304528i</v>
      </c>
      <c r="BB39" s="2" t="str">
        <f t="shared" si="75"/>
        <v>-1.23060113231615+0.817861656304528i</v>
      </c>
      <c r="BC39" s="2">
        <f t="shared" si="76"/>
        <v>1</v>
      </c>
      <c r="BD39" s="2" t="str">
        <f t="shared" si="77"/>
        <v>-0.378380191823013-0.719144377958084i</v>
      </c>
      <c r="BE39" s="2" t="str">
        <f t="shared" si="78"/>
        <v>-0.378380191823013+0.719144377958084i</v>
      </c>
      <c r="BF39" s="2">
        <f>1</f>
        <v>1</v>
      </c>
      <c r="BG39" s="2">
        <f>1</f>
        <v>1</v>
      </c>
      <c r="BH39" s="2">
        <f>1</f>
        <v>1</v>
      </c>
      <c r="BI39" s="2">
        <f>1</f>
        <v>1</v>
      </c>
      <c r="BJ39" s="2" t="str">
        <f t="shared" si="79"/>
        <v>-4.07122047397905</v>
      </c>
      <c r="BK39" s="2" t="str">
        <f t="shared" si="80"/>
        <v>5.52659037337111E-15+1.29819939154213i</v>
      </c>
      <c r="BM39" s="2" t="s">
        <v>109</v>
      </c>
      <c r="BN39" s="2" t="s">
        <v>50</v>
      </c>
      <c r="BO39" s="2" t="str">
        <f t="shared" si="81"/>
        <v>-2.44551174994184+0.719144377958084i</v>
      </c>
      <c r="BP39" s="2" t="str">
        <f t="shared" si="82"/>
        <v>-0.852220940493141-0.0987172783464441i</v>
      </c>
      <c r="BQ39" s="2" t="str">
        <f t="shared" si="83"/>
        <v>-0.852220940493141+1.53700603426261i</v>
      </c>
      <c r="BR39" s="2" t="str">
        <f t="shared" si="84"/>
        <v>0.378380191823013+0.719144377958084i</v>
      </c>
      <c r="BS39" s="2">
        <f t="shared" si="85"/>
        <v>1</v>
      </c>
      <c r="BT39" s="2" t="str">
        <f t="shared" si="86"/>
        <v>1.43828875591617i</v>
      </c>
      <c r="BU39" s="2">
        <f>1</f>
        <v>1</v>
      </c>
      <c r="BV39" s="2">
        <f>1</f>
        <v>1</v>
      </c>
      <c r="BW39" s="2">
        <f>1</f>
        <v>1</v>
      </c>
      <c r="BX39" s="2">
        <f>1</f>
        <v>1</v>
      </c>
      <c r="BY39" s="2" t="str">
        <f t="shared" si="87"/>
        <v>-0.66580210871221-4.44240450204294i</v>
      </c>
      <c r="BZ39" s="2" t="str">
        <f t="shared" si="88"/>
        <v>-1.26231226843827+0.0898381966916527i</v>
      </c>
      <c r="CB39" s="2" t="s">
        <v>110</v>
      </c>
      <c r="CC39" s="2" t="s">
        <v>51</v>
      </c>
      <c r="CD39" s="2" t="str">
        <f t="shared" si="89"/>
        <v>-2.44551174994184-0.719144377958084i</v>
      </c>
      <c r="CE39" s="2" t="str">
        <f t="shared" si="90"/>
        <v>-0.852220940493141-1.53700603426261i</v>
      </c>
      <c r="CF39" s="2" t="str">
        <f t="shared" si="91"/>
        <v>-0.852220940493141+0.0987172783464441i</v>
      </c>
      <c r="CG39" s="2" t="str">
        <f t="shared" si="92"/>
        <v>0.378380191823013-0.719144377958084i</v>
      </c>
      <c r="CH39" s="2" t="str">
        <f t="shared" si="93"/>
        <v>-1.43828875591617i</v>
      </c>
      <c r="CI39" s="2">
        <f t="shared" si="94"/>
        <v>1</v>
      </c>
      <c r="CJ39" s="2">
        <f>1</f>
        <v>1</v>
      </c>
      <c r="CK39" s="2">
        <f>1</f>
        <v>1</v>
      </c>
      <c r="CL39" s="2">
        <f>1</f>
        <v>1</v>
      </c>
      <c r="CM39" s="2">
        <f>1</f>
        <v>1</v>
      </c>
      <c r="CN39" s="2" t="str">
        <f t="shared" si="95"/>
        <v>-0.665802108712209+4.44240450204294i</v>
      </c>
      <c r="CO39" s="2" t="str">
        <f t="shared" si="96"/>
        <v>-1.26231226843827-0.0898381966916527i</v>
      </c>
      <c r="CQ39" s="2" t="s">
        <v>111</v>
      </c>
      <c r="CR39" s="2">
        <f>0</f>
        <v>0</v>
      </c>
      <c r="CS39" s="2" t="str">
        <f t="shared" si="97"/>
        <v>-1.98358284342432</v>
      </c>
      <c r="CT39" s="2" t="str">
        <f t="shared" si="98"/>
        <v>-0.390292033975622-0.817861656304528i</v>
      </c>
      <c r="CU39" s="2" t="str">
        <f t="shared" si="99"/>
        <v>-0.390292033975622+0.817861656304528i</v>
      </c>
      <c r="CV39" s="2" t="str">
        <f t="shared" si="100"/>
        <v>0.840309098340532</v>
      </c>
      <c r="CW39" s="2" t="str">
        <f t="shared" si="101"/>
        <v>0.461928906517519-0.719144377958084i</v>
      </c>
      <c r="CX39" s="2" t="str">
        <f t="shared" si="102"/>
        <v>0.461928906517519+0.719144377958084i</v>
      </c>
      <c r="CY39" s="2">
        <f>1</f>
        <v>1</v>
      </c>
      <c r="CZ39" s="2">
        <f>1</f>
        <v>1</v>
      </c>
      <c r="DA39" s="2">
        <f>1</f>
        <v>1</v>
      </c>
      <c r="DB39" s="2">
        <f>1</f>
        <v>1</v>
      </c>
      <c r="DC39" s="2" t="str">
        <f t="shared" si="103"/>
        <v>-0.999999999999994-5.55111512312578E-17i</v>
      </c>
      <c r="DD39" s="2">
        <f>0</f>
        <v>0</v>
      </c>
      <c r="DF39" s="2" t="s">
        <v>112</v>
      </c>
      <c r="DG39" s="2">
        <f>0</f>
        <v>0</v>
      </c>
      <c r="DH39" s="2" t="str">
        <f t="shared" si="104"/>
        <v>-1.98358284342432</v>
      </c>
      <c r="DI39" s="2" t="str">
        <f t="shared" si="105"/>
        <v>-0.390292033975622-0.817861656304528i</v>
      </c>
      <c r="DJ39" s="2" t="str">
        <f t="shared" si="106"/>
        <v>-0.390292033975622+0.817861656304528i</v>
      </c>
      <c r="DK39" s="2" t="str">
        <f t="shared" si="107"/>
        <v>0.840309098340532</v>
      </c>
      <c r="DL39" s="2" t="str">
        <f t="shared" si="108"/>
        <v>0.461928906517519-0.719144377958084i</v>
      </c>
      <c r="DM39" s="2" t="str">
        <f t="shared" si="109"/>
        <v>0.461928906517519+0.719144377958084i</v>
      </c>
      <c r="DN39" s="2">
        <f>1</f>
        <v>1</v>
      </c>
      <c r="DO39" s="2">
        <f>1</f>
        <v>1</v>
      </c>
      <c r="DP39" s="2">
        <f>1</f>
        <v>1</v>
      </c>
      <c r="DQ39" s="2">
        <f>1</f>
        <v>1</v>
      </c>
      <c r="DR39" s="2" t="str">
        <f t="shared" si="110"/>
        <v>-0.999999999999994-5.55111512312578E-17i</v>
      </c>
      <c r="DS39" s="2">
        <f>0</f>
        <v>0</v>
      </c>
      <c r="DU39" s="2" t="s">
        <v>113</v>
      </c>
      <c r="DV39" s="2">
        <f>0</f>
        <v>0</v>
      </c>
      <c r="DW39" s="2" t="str">
        <f t="shared" si="111"/>
        <v>-1.98358284342432</v>
      </c>
      <c r="DX39" s="2" t="str">
        <f t="shared" si="112"/>
        <v>-0.390292033975622-0.817861656304528i</v>
      </c>
      <c r="DY39" s="2" t="str">
        <f t="shared" si="113"/>
        <v>-0.390292033975622+0.817861656304528i</v>
      </c>
      <c r="DZ39" s="2" t="str">
        <f t="shared" si="114"/>
        <v>0.840309098340532</v>
      </c>
      <c r="EA39" s="2" t="str">
        <f t="shared" si="115"/>
        <v>0.461928906517519-0.719144377958084i</v>
      </c>
      <c r="EB39" s="2" t="str">
        <f t="shared" si="116"/>
        <v>0.461928906517519+0.719144377958084i</v>
      </c>
      <c r="EC39" s="2">
        <f>1</f>
        <v>1</v>
      </c>
      <c r="ED39" s="2">
        <f>1</f>
        <v>1</v>
      </c>
      <c r="EE39" s="2">
        <f>1</f>
        <v>1</v>
      </c>
      <c r="EF39" s="2">
        <f>1</f>
        <v>1</v>
      </c>
      <c r="EG39" s="2" t="str">
        <f t="shared" si="117"/>
        <v>-0.999999999999994-5.55111512312578E-17i</v>
      </c>
      <c r="EH39" s="2">
        <f>0</f>
        <v>0</v>
      </c>
      <c r="EJ39" s="2" t="s">
        <v>114</v>
      </c>
      <c r="EK39" s="2">
        <f>0</f>
        <v>0</v>
      </c>
      <c r="EL39" s="2" t="str">
        <f t="shared" si="118"/>
        <v>-1.98358284342432</v>
      </c>
      <c r="EM39" s="2" t="str">
        <f t="shared" si="119"/>
        <v>-0.390292033975622-0.817861656304528i</v>
      </c>
      <c r="EN39" s="2" t="str">
        <f t="shared" si="120"/>
        <v>-0.390292033975622+0.817861656304528i</v>
      </c>
      <c r="EO39" s="2" t="str">
        <f t="shared" si="121"/>
        <v>0.840309098340532</v>
      </c>
      <c r="EP39" s="2" t="str">
        <f t="shared" si="122"/>
        <v>0.461928906517519-0.719144377958084i</v>
      </c>
      <c r="EQ39" s="2" t="str">
        <f t="shared" si="123"/>
        <v>0.461928906517519+0.719144377958084i</v>
      </c>
      <c r="ER39" s="2">
        <f>1</f>
        <v>1</v>
      </c>
      <c r="ES39" s="2">
        <f>1</f>
        <v>1</v>
      </c>
      <c r="ET39" s="2">
        <f>1</f>
        <v>1</v>
      </c>
      <c r="EU39" s="2">
        <f>1</f>
        <v>1</v>
      </c>
      <c r="EV39" s="2" t="str">
        <f t="shared" si="124"/>
        <v>-0.999999999999994-5.55111512312578E-17i</v>
      </c>
      <c r="EW39" s="2">
        <f>0</f>
        <v>0</v>
      </c>
      <c r="EX39" s="2" t="str">
        <f t="shared" si="125"/>
        <v>0.00608210550797047</v>
      </c>
      <c r="EY39" s="2" t="str">
        <f t="shared" si="126"/>
        <v>0.0284887920071806-0.175313564106832i</v>
      </c>
      <c r="EZ39" s="2" t="str">
        <f t="shared" si="127"/>
        <v>0.0284887920071806+0.175313564106832i</v>
      </c>
      <c r="FA39" s="2" t="str">
        <f t="shared" si="128"/>
        <v>-1.35747754480357E-15-0.318872288995275i</v>
      </c>
      <c r="FB39" s="2" t="str">
        <f t="shared" si="129"/>
        <v>0.0218726874826761-0.280872528923311i</v>
      </c>
      <c r="FC39" s="2" t="str">
        <f t="shared" si="130"/>
        <v>0.0218726874826761+0.280872528923311i</v>
      </c>
      <c r="FD39" s="2" t="str">
        <f t="shared" si="131"/>
        <v>0</v>
      </c>
      <c r="FE39" s="2" t="str">
        <f t="shared" si="132"/>
        <v>0</v>
      </c>
      <c r="FF39" s="2" t="str">
        <f t="shared" si="133"/>
        <v>0</v>
      </c>
      <c r="FG39" s="2" t="str">
        <f t="shared" si="134"/>
        <v>0</v>
      </c>
      <c r="FH39" s="2">
        <f t="shared" si="135"/>
        <v>-1.5000000000000013</v>
      </c>
    </row>
    <row r="40" spans="1:164" x14ac:dyDescent="0.4">
      <c r="A40" s="1">
        <f t="shared" si="52"/>
        <v>-1.4000000000000012</v>
      </c>
      <c r="B40" s="1">
        <f t="shared" si="53"/>
        <v>0.358023531185378</v>
      </c>
      <c r="C40" s="1">
        <f t="shared" si="3"/>
        <v>-0.29803482338172499</v>
      </c>
      <c r="D40" s="5" t="str">
        <f t="shared" si="54"/>
        <v>0.358023531185378-0.298034823381725i</v>
      </c>
      <c r="E40" s="2" t="s">
        <v>106</v>
      </c>
      <c r="F40" s="2" t="s">
        <v>46</v>
      </c>
      <c r="G40" s="2">
        <f t="shared" si="136"/>
        <v>1</v>
      </c>
      <c r="H40" s="2" t="str">
        <f t="shared" si="136"/>
        <v>1.5932908094487-0.817861656304528i</v>
      </c>
      <c r="I40" s="2" t="str">
        <f t="shared" si="136"/>
        <v>1.5932908094487+0.817861656304528i</v>
      </c>
      <c r="J40" s="2" t="str">
        <f t="shared" si="136"/>
        <v>2.82389194176485</v>
      </c>
      <c r="K40" s="2" t="str">
        <f t="shared" si="136"/>
        <v>2.44551174994184-0.719144377958084i</v>
      </c>
      <c r="L40" s="2" t="str">
        <f t="shared" si="136"/>
        <v>2.44551174994184+0.719144377958084i</v>
      </c>
      <c r="M40" s="2">
        <f>1</f>
        <v>1</v>
      </c>
      <c r="N40" s="2">
        <f>1</f>
        <v>1</v>
      </c>
      <c r="O40" s="2">
        <f>1</f>
        <v>1</v>
      </c>
      <c r="P40" s="2">
        <f>1</f>
        <v>1</v>
      </c>
      <c r="Q40" s="2" t="str">
        <f t="shared" si="55"/>
        <v>58.8532614995167</v>
      </c>
      <c r="R40" s="2" t="str">
        <f t="shared" si="56"/>
        <v>0.38332709630359</v>
      </c>
      <c r="T40" s="2" t="s">
        <v>107</v>
      </c>
      <c r="U40" s="2" t="s">
        <v>47</v>
      </c>
      <c r="V40" s="2" t="str">
        <f t="shared" si="57"/>
        <v>-1.5932908094487+0.817861656304528i</v>
      </c>
      <c r="W40" s="2">
        <f t="shared" si="58"/>
        <v>1</v>
      </c>
      <c r="X40" s="2" t="str">
        <f t="shared" si="59"/>
        <v>1.63572331260906i</v>
      </c>
      <c r="Y40" s="2" t="str">
        <f t="shared" si="60"/>
        <v>1.23060113231615+0.817861656304528i</v>
      </c>
      <c r="Z40" s="2" t="str">
        <f t="shared" si="61"/>
        <v>0.852220940493141+0.0987172783464441i</v>
      </c>
      <c r="AA40" s="2" t="str">
        <f t="shared" si="62"/>
        <v>0.852220940493141+1.53700603426261i</v>
      </c>
      <c r="AB40" s="2">
        <f>1</f>
        <v>1</v>
      </c>
      <c r="AC40" s="2">
        <f>1</f>
        <v>1</v>
      </c>
      <c r="AD40" s="2">
        <f>1</f>
        <v>1</v>
      </c>
      <c r="AE40" s="2">
        <f>1</f>
        <v>1</v>
      </c>
      <c r="AF40" s="2" t="str">
        <f t="shared" si="63"/>
        <v>6.27478159594298-1.79494607276719i</v>
      </c>
      <c r="AG40" s="2" t="str">
        <f t="shared" si="64"/>
        <v>-0.00570262680344975-1.14781241871926i</v>
      </c>
      <c r="AI40" s="2" t="s">
        <v>108</v>
      </c>
      <c r="AJ40" s="2" t="s">
        <v>48</v>
      </c>
      <c r="AK40" s="2" t="str">
        <f t="shared" si="65"/>
        <v>-1.5932908094487-0.817861656304528i</v>
      </c>
      <c r="AL40" s="2" t="str">
        <f t="shared" si="66"/>
        <v>-1.63572331260906i</v>
      </c>
      <c r="AM40" s="2">
        <f t="shared" si="67"/>
        <v>1</v>
      </c>
      <c r="AN40" s="2" t="str">
        <f t="shared" si="68"/>
        <v>1.23060113231615-0.817861656304528i</v>
      </c>
      <c r="AO40" s="2" t="str">
        <f t="shared" si="69"/>
        <v>0.852220940493141-1.53700603426261i</v>
      </c>
      <c r="AP40" s="2" t="str">
        <f t="shared" si="70"/>
        <v>0.852220940493141-0.0987172783464441i</v>
      </c>
      <c r="AQ40" s="2">
        <f>1</f>
        <v>1</v>
      </c>
      <c r="AR40" s="2">
        <f>1</f>
        <v>1</v>
      </c>
      <c r="AS40" s="2">
        <f>1</f>
        <v>1</v>
      </c>
      <c r="AT40" s="2">
        <f>1</f>
        <v>1</v>
      </c>
      <c r="AU40" s="2" t="str">
        <f t="shared" si="71"/>
        <v>6.27478159594298+1.79494607276719i</v>
      </c>
      <c r="AV40" s="2" t="str">
        <f t="shared" si="72"/>
        <v>-0.00570262680344975+1.14781241871926i</v>
      </c>
      <c r="AX40" s="2" t="s">
        <v>109</v>
      </c>
      <c r="AY40" s="2" t="s">
        <v>49</v>
      </c>
      <c r="AZ40" s="2" t="str">
        <f t="shared" si="73"/>
        <v>-2.82389194176485</v>
      </c>
      <c r="BA40" s="2" t="str">
        <f t="shared" si="74"/>
        <v>-1.23060113231615-0.817861656304528i</v>
      </c>
      <c r="BB40" s="2" t="str">
        <f t="shared" si="75"/>
        <v>-1.23060113231615+0.817861656304528i</v>
      </c>
      <c r="BC40" s="2">
        <f t="shared" si="76"/>
        <v>1</v>
      </c>
      <c r="BD40" s="2" t="str">
        <f t="shared" si="77"/>
        <v>-0.378380191823013-0.719144377958084i</v>
      </c>
      <c r="BE40" s="2" t="str">
        <f t="shared" si="78"/>
        <v>-0.378380191823013+0.719144377958084i</v>
      </c>
      <c r="BF40" s="2">
        <f>1</f>
        <v>1</v>
      </c>
      <c r="BG40" s="2">
        <f>1</f>
        <v>1</v>
      </c>
      <c r="BH40" s="2">
        <f>1</f>
        <v>1</v>
      </c>
      <c r="BI40" s="2">
        <f>1</f>
        <v>1</v>
      </c>
      <c r="BJ40" s="2" t="str">
        <f t="shared" si="79"/>
        <v>-4.07122047397905</v>
      </c>
      <c r="BK40" s="2" t="str">
        <f t="shared" si="80"/>
        <v>-0.394246341527382+1.21336547491041i</v>
      </c>
      <c r="BM40" s="2" t="s">
        <v>110</v>
      </c>
      <c r="BN40" s="2" t="s">
        <v>50</v>
      </c>
      <c r="BO40" s="2" t="str">
        <f t="shared" si="81"/>
        <v>-2.44551174994184+0.719144377958084i</v>
      </c>
      <c r="BP40" s="2" t="str">
        <f t="shared" si="82"/>
        <v>-0.852220940493141-0.0987172783464441i</v>
      </c>
      <c r="BQ40" s="2" t="str">
        <f t="shared" si="83"/>
        <v>-0.852220940493141+1.53700603426261i</v>
      </c>
      <c r="BR40" s="2" t="str">
        <f t="shared" si="84"/>
        <v>0.378380191823013+0.719144377958084i</v>
      </c>
      <c r="BS40" s="2">
        <f t="shared" si="85"/>
        <v>1</v>
      </c>
      <c r="BT40" s="2" t="str">
        <f t="shared" si="86"/>
        <v>1.43828875591617i</v>
      </c>
      <c r="BU40" s="2">
        <f>1</f>
        <v>1</v>
      </c>
      <c r="BV40" s="2">
        <f>1</f>
        <v>1</v>
      </c>
      <c r="BW40" s="2">
        <f>1</f>
        <v>1</v>
      </c>
      <c r="BX40" s="2">
        <f>1</f>
        <v>1</v>
      </c>
      <c r="BY40" s="2" t="str">
        <f t="shared" si="87"/>
        <v>-0.66580210871221-4.44240450204294i</v>
      </c>
      <c r="BZ40" s="2" t="str">
        <f t="shared" si="88"/>
        <v>-1.23305582344734-0.177697899933677i</v>
      </c>
      <c r="CB40" s="2" t="s">
        <v>111</v>
      </c>
      <c r="CC40" s="2" t="s">
        <v>51</v>
      </c>
      <c r="CD40" s="2" t="str">
        <f t="shared" si="89"/>
        <v>-2.44551174994184-0.719144377958084i</v>
      </c>
      <c r="CE40" s="2" t="str">
        <f t="shared" si="90"/>
        <v>-0.852220940493141-1.53700603426261i</v>
      </c>
      <c r="CF40" s="2" t="str">
        <f t="shared" si="91"/>
        <v>-0.852220940493141+0.0987172783464441i</v>
      </c>
      <c r="CG40" s="2" t="str">
        <f t="shared" si="92"/>
        <v>0.378380191823013-0.719144377958084i</v>
      </c>
      <c r="CH40" s="2" t="str">
        <f t="shared" si="93"/>
        <v>-1.43828875591617i</v>
      </c>
      <c r="CI40" s="2">
        <f t="shared" si="94"/>
        <v>1</v>
      </c>
      <c r="CJ40" s="2">
        <f>1</f>
        <v>1</v>
      </c>
      <c r="CK40" s="2">
        <f>1</f>
        <v>1</v>
      </c>
      <c r="CL40" s="2">
        <f>1</f>
        <v>1</v>
      </c>
      <c r="CM40" s="2">
        <f>1</f>
        <v>1</v>
      </c>
      <c r="CN40" s="2" t="str">
        <f t="shared" si="95"/>
        <v>-0.665802108712209+4.44240450204294i</v>
      </c>
      <c r="CO40" s="2" t="str">
        <f t="shared" si="96"/>
        <v>-1.23305582344734+0.177697899933677i</v>
      </c>
      <c r="CQ40" s="2" t="s">
        <v>112</v>
      </c>
      <c r="CR40" s="2">
        <f>0</f>
        <v>0</v>
      </c>
      <c r="CS40" s="2" t="str">
        <f t="shared" si="97"/>
        <v>-1.98358284342432</v>
      </c>
      <c r="CT40" s="2" t="str">
        <f t="shared" si="98"/>
        <v>-0.390292033975622-0.817861656304528i</v>
      </c>
      <c r="CU40" s="2" t="str">
        <f t="shared" si="99"/>
        <v>-0.390292033975622+0.817861656304528i</v>
      </c>
      <c r="CV40" s="2" t="str">
        <f t="shared" si="100"/>
        <v>0.840309098340532</v>
      </c>
      <c r="CW40" s="2" t="str">
        <f t="shared" si="101"/>
        <v>0.461928906517519-0.719144377958084i</v>
      </c>
      <c r="CX40" s="2" t="str">
        <f t="shared" si="102"/>
        <v>0.461928906517519+0.719144377958084i</v>
      </c>
      <c r="CY40" s="2">
        <f>1</f>
        <v>1</v>
      </c>
      <c r="CZ40" s="2">
        <f>1</f>
        <v>1</v>
      </c>
      <c r="DA40" s="2">
        <f>1</f>
        <v>1</v>
      </c>
      <c r="DB40" s="2">
        <f>1</f>
        <v>1</v>
      </c>
      <c r="DC40" s="2" t="str">
        <f t="shared" si="103"/>
        <v>-0.999999999999994-5.55111512312578E-17i</v>
      </c>
      <c r="DD40" s="2">
        <f>0</f>
        <v>0</v>
      </c>
      <c r="DF40" s="2" t="s">
        <v>113</v>
      </c>
      <c r="DG40" s="2">
        <f>0</f>
        <v>0</v>
      </c>
      <c r="DH40" s="2" t="str">
        <f t="shared" si="104"/>
        <v>-1.98358284342432</v>
      </c>
      <c r="DI40" s="2" t="str">
        <f t="shared" si="105"/>
        <v>-0.390292033975622-0.817861656304528i</v>
      </c>
      <c r="DJ40" s="2" t="str">
        <f t="shared" si="106"/>
        <v>-0.390292033975622+0.817861656304528i</v>
      </c>
      <c r="DK40" s="2" t="str">
        <f t="shared" si="107"/>
        <v>0.840309098340532</v>
      </c>
      <c r="DL40" s="2" t="str">
        <f t="shared" si="108"/>
        <v>0.461928906517519-0.719144377958084i</v>
      </c>
      <c r="DM40" s="2" t="str">
        <f t="shared" si="109"/>
        <v>0.461928906517519+0.719144377958084i</v>
      </c>
      <c r="DN40" s="2">
        <f>1</f>
        <v>1</v>
      </c>
      <c r="DO40" s="2">
        <f>1</f>
        <v>1</v>
      </c>
      <c r="DP40" s="2">
        <f>1</f>
        <v>1</v>
      </c>
      <c r="DQ40" s="2">
        <f>1</f>
        <v>1</v>
      </c>
      <c r="DR40" s="2" t="str">
        <f t="shared" si="110"/>
        <v>-0.999999999999994-5.55111512312578E-17i</v>
      </c>
      <c r="DS40" s="2">
        <f>0</f>
        <v>0</v>
      </c>
      <c r="DU40" s="2" t="s">
        <v>114</v>
      </c>
      <c r="DV40" s="2">
        <f>0</f>
        <v>0</v>
      </c>
      <c r="DW40" s="2" t="str">
        <f t="shared" si="111"/>
        <v>-1.98358284342432</v>
      </c>
      <c r="DX40" s="2" t="str">
        <f t="shared" si="112"/>
        <v>-0.390292033975622-0.817861656304528i</v>
      </c>
      <c r="DY40" s="2" t="str">
        <f t="shared" si="113"/>
        <v>-0.390292033975622+0.817861656304528i</v>
      </c>
      <c r="DZ40" s="2" t="str">
        <f t="shared" si="114"/>
        <v>0.840309098340532</v>
      </c>
      <c r="EA40" s="2" t="str">
        <f t="shared" si="115"/>
        <v>0.461928906517519-0.719144377958084i</v>
      </c>
      <c r="EB40" s="2" t="str">
        <f t="shared" si="116"/>
        <v>0.461928906517519+0.719144377958084i</v>
      </c>
      <c r="EC40" s="2">
        <f>1</f>
        <v>1</v>
      </c>
      <c r="ED40" s="2">
        <f>1</f>
        <v>1</v>
      </c>
      <c r="EE40" s="2">
        <f>1</f>
        <v>1</v>
      </c>
      <c r="EF40" s="2">
        <f>1</f>
        <v>1</v>
      </c>
      <c r="EG40" s="2" t="str">
        <f t="shared" si="117"/>
        <v>-0.999999999999994-5.55111512312578E-17i</v>
      </c>
      <c r="EH40" s="2">
        <f>0</f>
        <v>0</v>
      </c>
      <c r="EJ40" s="2" t="s">
        <v>115</v>
      </c>
      <c r="EK40" s="2">
        <f>0</f>
        <v>0</v>
      </c>
      <c r="EL40" s="2" t="str">
        <f t="shared" si="118"/>
        <v>-1.98358284342432</v>
      </c>
      <c r="EM40" s="2" t="str">
        <f t="shared" si="119"/>
        <v>-0.390292033975622-0.817861656304528i</v>
      </c>
      <c r="EN40" s="2" t="str">
        <f t="shared" si="120"/>
        <v>-0.390292033975622+0.817861656304528i</v>
      </c>
      <c r="EO40" s="2" t="str">
        <f t="shared" si="121"/>
        <v>0.840309098340532</v>
      </c>
      <c r="EP40" s="2" t="str">
        <f t="shared" si="122"/>
        <v>0.461928906517519-0.719144377958084i</v>
      </c>
      <c r="EQ40" s="2" t="str">
        <f t="shared" si="123"/>
        <v>0.461928906517519+0.719144377958084i</v>
      </c>
      <c r="ER40" s="2">
        <f>1</f>
        <v>1</v>
      </c>
      <c r="ES40" s="2">
        <f>1</f>
        <v>1</v>
      </c>
      <c r="ET40" s="2">
        <f>1</f>
        <v>1</v>
      </c>
      <c r="EU40" s="2">
        <f>1</f>
        <v>1</v>
      </c>
      <c r="EV40" s="2" t="str">
        <f t="shared" si="124"/>
        <v>-0.999999999999994-5.55111512312578E-17i</v>
      </c>
      <c r="EW40" s="2">
        <f>0</f>
        <v>0</v>
      </c>
      <c r="EX40" s="2" t="str">
        <f t="shared" si="125"/>
        <v>0.00651326853494327</v>
      </c>
      <c r="EY40" s="2" t="str">
        <f t="shared" si="126"/>
        <v>0.0475288690787298-0.169328708191262i</v>
      </c>
      <c r="EZ40" s="2" t="str">
        <f t="shared" si="127"/>
        <v>0.0475288690787298+0.169328708191262i</v>
      </c>
      <c r="FA40" s="2" t="str">
        <f t="shared" si="128"/>
        <v>0.096837384280017-0.298034823381725i</v>
      </c>
      <c r="FB40" s="2" t="str">
        <f t="shared" si="129"/>
        <v>0.0798075701064793-0.265603858099062i</v>
      </c>
      <c r="FC40" s="2" t="str">
        <f t="shared" si="130"/>
        <v>0.0798075701064793+0.265603858099062i</v>
      </c>
      <c r="FD40" s="2" t="str">
        <f t="shared" si="131"/>
        <v>0</v>
      </c>
      <c r="FE40" s="2" t="str">
        <f t="shared" si="132"/>
        <v>0</v>
      </c>
      <c r="FF40" s="2" t="str">
        <f t="shared" si="133"/>
        <v>0</v>
      </c>
      <c r="FG40" s="2" t="str">
        <f t="shared" si="134"/>
        <v>0</v>
      </c>
      <c r="FH40" s="2">
        <f t="shared" si="135"/>
        <v>-1.4000000000000012</v>
      </c>
    </row>
    <row r="41" spans="1:164" x14ac:dyDescent="0.4">
      <c r="A41" s="1">
        <f t="shared" si="52"/>
        <v>-1.3000000000000012</v>
      </c>
      <c r="B41" s="1">
        <f t="shared" si="53"/>
        <v>0.58387313629299398</v>
      </c>
      <c r="C41" s="1">
        <f t="shared" si="3"/>
        <v>-0.24915077194167001</v>
      </c>
      <c r="D41" s="5" t="str">
        <f t="shared" si="54"/>
        <v>0.583873136292994-0.24915077194167i</v>
      </c>
      <c r="E41" s="2" t="s">
        <v>107</v>
      </c>
      <c r="F41" s="2" t="s">
        <v>46</v>
      </c>
      <c r="G41" s="2">
        <f t="shared" si="136"/>
        <v>1</v>
      </c>
      <c r="H41" s="2" t="str">
        <f t="shared" si="136"/>
        <v>1.5932908094487-0.817861656304528i</v>
      </c>
      <c r="I41" s="2" t="str">
        <f t="shared" si="136"/>
        <v>1.5932908094487+0.817861656304528i</v>
      </c>
      <c r="J41" s="2" t="str">
        <f t="shared" si="136"/>
        <v>2.82389194176485</v>
      </c>
      <c r="K41" s="2" t="str">
        <f t="shared" si="136"/>
        <v>2.44551174994184-0.719144377958084i</v>
      </c>
      <c r="L41" s="2" t="str">
        <f t="shared" si="136"/>
        <v>2.44551174994184+0.719144377958084i</v>
      </c>
      <c r="M41" s="2">
        <f>1</f>
        <v>1</v>
      </c>
      <c r="N41" s="2">
        <f>1</f>
        <v>1</v>
      </c>
      <c r="O41" s="2">
        <f>1</f>
        <v>1</v>
      </c>
      <c r="P41" s="2">
        <f>1</f>
        <v>1</v>
      </c>
      <c r="Q41" s="2" t="str">
        <f t="shared" si="55"/>
        <v>58.8532614995167</v>
      </c>
      <c r="R41" s="2" t="str">
        <f t="shared" si="56"/>
        <v>0.410501315979056</v>
      </c>
      <c r="T41" s="2" t="s">
        <v>108</v>
      </c>
      <c r="U41" s="2" t="s">
        <v>47</v>
      </c>
      <c r="V41" s="2" t="str">
        <f t="shared" si="57"/>
        <v>-1.5932908094487+0.817861656304528i</v>
      </c>
      <c r="W41" s="2">
        <f t="shared" si="58"/>
        <v>1</v>
      </c>
      <c r="X41" s="2" t="str">
        <f t="shared" si="59"/>
        <v>1.63572331260906i</v>
      </c>
      <c r="Y41" s="2" t="str">
        <f t="shared" si="60"/>
        <v>1.23060113231615+0.817861656304528i</v>
      </c>
      <c r="Z41" s="2" t="str">
        <f t="shared" si="61"/>
        <v>0.852220940493141+0.0987172783464441i</v>
      </c>
      <c r="AA41" s="2" t="str">
        <f t="shared" si="62"/>
        <v>0.852220940493141+1.53700603426261i</v>
      </c>
      <c r="AB41" s="2">
        <f>1</f>
        <v>1</v>
      </c>
      <c r="AC41" s="2">
        <f>1</f>
        <v>1</v>
      </c>
      <c r="AD41" s="2">
        <f>1</f>
        <v>1</v>
      </c>
      <c r="AE41" s="2">
        <f>1</f>
        <v>1</v>
      </c>
      <c r="AF41" s="2" t="str">
        <f t="shared" si="63"/>
        <v>6.27478159594298-1.79494607276719i</v>
      </c>
      <c r="AG41" s="2" t="str">
        <f t="shared" si="64"/>
        <v>0.122044613668247-1.13000690011662i</v>
      </c>
      <c r="AI41" s="2" t="s">
        <v>109</v>
      </c>
      <c r="AJ41" s="2" t="s">
        <v>48</v>
      </c>
      <c r="AK41" s="2" t="str">
        <f t="shared" si="65"/>
        <v>-1.5932908094487-0.817861656304528i</v>
      </c>
      <c r="AL41" s="2" t="str">
        <f t="shared" si="66"/>
        <v>-1.63572331260906i</v>
      </c>
      <c r="AM41" s="2">
        <f t="shared" si="67"/>
        <v>1</v>
      </c>
      <c r="AN41" s="2" t="str">
        <f t="shared" si="68"/>
        <v>1.23060113231615-0.817861656304528i</v>
      </c>
      <c r="AO41" s="2" t="str">
        <f t="shared" si="69"/>
        <v>0.852220940493141-1.53700603426261i</v>
      </c>
      <c r="AP41" s="2" t="str">
        <f t="shared" si="70"/>
        <v>0.852220940493141-0.0987172783464441i</v>
      </c>
      <c r="AQ41" s="2">
        <f>1</f>
        <v>1</v>
      </c>
      <c r="AR41" s="2">
        <f>1</f>
        <v>1</v>
      </c>
      <c r="AS41" s="2">
        <f>1</f>
        <v>1</v>
      </c>
      <c r="AT41" s="2">
        <f>1</f>
        <v>1</v>
      </c>
      <c r="AU41" s="2" t="str">
        <f t="shared" si="71"/>
        <v>6.27478159594298+1.79494607276719i</v>
      </c>
      <c r="AV41" s="2" t="str">
        <f t="shared" si="72"/>
        <v>0.122044613668247+1.13000690011662i</v>
      </c>
      <c r="AX41" s="2" t="s">
        <v>110</v>
      </c>
      <c r="AY41" s="2" t="s">
        <v>49</v>
      </c>
      <c r="AZ41" s="2" t="str">
        <f t="shared" si="73"/>
        <v>-2.82389194176485</v>
      </c>
      <c r="BA41" s="2" t="str">
        <f t="shared" si="74"/>
        <v>-1.23060113231615-0.817861656304528i</v>
      </c>
      <c r="BB41" s="2" t="str">
        <f t="shared" si="75"/>
        <v>-1.23060113231615+0.817861656304528i</v>
      </c>
      <c r="BC41" s="2">
        <f t="shared" si="76"/>
        <v>1</v>
      </c>
      <c r="BD41" s="2" t="str">
        <f t="shared" si="77"/>
        <v>-0.378380191823013-0.719144377958084i</v>
      </c>
      <c r="BE41" s="2" t="str">
        <f t="shared" si="78"/>
        <v>-0.378380191823013+0.719144377958084i</v>
      </c>
      <c r="BF41" s="2">
        <f>1</f>
        <v>1</v>
      </c>
      <c r="BG41" s="2">
        <f>1</f>
        <v>1</v>
      </c>
      <c r="BH41" s="2">
        <f>1</f>
        <v>1</v>
      </c>
      <c r="BI41" s="2">
        <f>1</f>
        <v>1</v>
      </c>
      <c r="BJ41" s="2" t="str">
        <f t="shared" si="79"/>
        <v>-4.07122047397905</v>
      </c>
      <c r="BK41" s="2" t="str">
        <f t="shared" si="80"/>
        <v>-0.73696675955273+1.01434772383661i</v>
      </c>
      <c r="BM41" s="2" t="s">
        <v>111</v>
      </c>
      <c r="BN41" s="2" t="s">
        <v>50</v>
      </c>
      <c r="BO41" s="2" t="str">
        <f t="shared" si="81"/>
        <v>-2.44551174994184+0.719144377958084i</v>
      </c>
      <c r="BP41" s="2" t="str">
        <f t="shared" si="82"/>
        <v>-0.852220940493141-0.0987172783464441i</v>
      </c>
      <c r="BQ41" s="2" t="str">
        <f t="shared" si="83"/>
        <v>-0.852220940493141+1.53700603426261i</v>
      </c>
      <c r="BR41" s="2" t="str">
        <f t="shared" si="84"/>
        <v>0.378380191823013+0.719144377958084i</v>
      </c>
      <c r="BS41" s="2">
        <f t="shared" si="85"/>
        <v>1</v>
      </c>
      <c r="BT41" s="2" t="str">
        <f t="shared" si="86"/>
        <v>1.43828875591617i</v>
      </c>
      <c r="BU41" s="2">
        <f>1</f>
        <v>1</v>
      </c>
      <c r="BV41" s="2">
        <f>1</f>
        <v>1</v>
      </c>
      <c r="BW41" s="2">
        <f>1</f>
        <v>1</v>
      </c>
      <c r="BX41" s="2">
        <f>1</f>
        <v>1</v>
      </c>
      <c r="BY41" s="2" t="str">
        <f t="shared" si="87"/>
        <v>-0.66580210871221-4.44240450204294i</v>
      </c>
      <c r="BZ41" s="2" t="str">
        <f t="shared" si="88"/>
        <v>-1.14893598810541-0.428928096064984i</v>
      </c>
      <c r="CB41" s="2" t="s">
        <v>112</v>
      </c>
      <c r="CC41" s="2" t="s">
        <v>51</v>
      </c>
      <c r="CD41" s="2" t="str">
        <f t="shared" si="89"/>
        <v>-2.44551174994184-0.719144377958084i</v>
      </c>
      <c r="CE41" s="2" t="str">
        <f t="shared" si="90"/>
        <v>-0.852220940493141-1.53700603426261i</v>
      </c>
      <c r="CF41" s="2" t="str">
        <f t="shared" si="91"/>
        <v>-0.852220940493141+0.0987172783464441i</v>
      </c>
      <c r="CG41" s="2" t="str">
        <f t="shared" si="92"/>
        <v>0.378380191823013-0.719144377958084i</v>
      </c>
      <c r="CH41" s="2" t="str">
        <f t="shared" si="93"/>
        <v>-1.43828875591617i</v>
      </c>
      <c r="CI41" s="2">
        <f t="shared" si="94"/>
        <v>1</v>
      </c>
      <c r="CJ41" s="2">
        <f>1</f>
        <v>1</v>
      </c>
      <c r="CK41" s="2">
        <f>1</f>
        <v>1</v>
      </c>
      <c r="CL41" s="2">
        <f>1</f>
        <v>1</v>
      </c>
      <c r="CM41" s="2">
        <f>1</f>
        <v>1</v>
      </c>
      <c r="CN41" s="2" t="str">
        <f t="shared" si="95"/>
        <v>-0.665802108712209+4.44240450204294i</v>
      </c>
      <c r="CO41" s="2" t="str">
        <f t="shared" si="96"/>
        <v>-1.14893598810541+0.428928096064984i</v>
      </c>
      <c r="CQ41" s="2" t="s">
        <v>113</v>
      </c>
      <c r="CR41" s="2">
        <f>0</f>
        <v>0</v>
      </c>
      <c r="CS41" s="2" t="str">
        <f t="shared" si="97"/>
        <v>-1.98358284342432</v>
      </c>
      <c r="CT41" s="2" t="str">
        <f t="shared" si="98"/>
        <v>-0.390292033975622-0.817861656304528i</v>
      </c>
      <c r="CU41" s="2" t="str">
        <f t="shared" si="99"/>
        <v>-0.390292033975622+0.817861656304528i</v>
      </c>
      <c r="CV41" s="2" t="str">
        <f t="shared" si="100"/>
        <v>0.840309098340532</v>
      </c>
      <c r="CW41" s="2" t="str">
        <f t="shared" si="101"/>
        <v>0.461928906517519-0.719144377958084i</v>
      </c>
      <c r="CX41" s="2" t="str">
        <f t="shared" si="102"/>
        <v>0.461928906517519+0.719144377958084i</v>
      </c>
      <c r="CY41" s="2">
        <f>1</f>
        <v>1</v>
      </c>
      <c r="CZ41" s="2">
        <f>1</f>
        <v>1</v>
      </c>
      <c r="DA41" s="2">
        <f>1</f>
        <v>1</v>
      </c>
      <c r="DB41" s="2">
        <f>1</f>
        <v>1</v>
      </c>
      <c r="DC41" s="2" t="str">
        <f t="shared" si="103"/>
        <v>-0.999999999999994-5.55111512312578E-17i</v>
      </c>
      <c r="DD41" s="2">
        <f>0</f>
        <v>0</v>
      </c>
      <c r="DF41" s="2" t="s">
        <v>114</v>
      </c>
      <c r="DG41" s="2">
        <f>0</f>
        <v>0</v>
      </c>
      <c r="DH41" s="2" t="str">
        <f t="shared" si="104"/>
        <v>-1.98358284342432</v>
      </c>
      <c r="DI41" s="2" t="str">
        <f t="shared" si="105"/>
        <v>-0.390292033975622-0.817861656304528i</v>
      </c>
      <c r="DJ41" s="2" t="str">
        <f t="shared" si="106"/>
        <v>-0.390292033975622+0.817861656304528i</v>
      </c>
      <c r="DK41" s="2" t="str">
        <f t="shared" si="107"/>
        <v>0.840309098340532</v>
      </c>
      <c r="DL41" s="2" t="str">
        <f t="shared" si="108"/>
        <v>0.461928906517519-0.719144377958084i</v>
      </c>
      <c r="DM41" s="2" t="str">
        <f t="shared" si="109"/>
        <v>0.461928906517519+0.719144377958084i</v>
      </c>
      <c r="DN41" s="2">
        <f>1</f>
        <v>1</v>
      </c>
      <c r="DO41" s="2">
        <f>1</f>
        <v>1</v>
      </c>
      <c r="DP41" s="2">
        <f>1</f>
        <v>1</v>
      </c>
      <c r="DQ41" s="2">
        <f>1</f>
        <v>1</v>
      </c>
      <c r="DR41" s="2" t="str">
        <f t="shared" si="110"/>
        <v>-0.999999999999994-5.55111512312578E-17i</v>
      </c>
      <c r="DS41" s="2">
        <f>0</f>
        <v>0</v>
      </c>
      <c r="DU41" s="2" t="s">
        <v>115</v>
      </c>
      <c r="DV41" s="2">
        <f>0</f>
        <v>0</v>
      </c>
      <c r="DW41" s="2" t="str">
        <f t="shared" si="111"/>
        <v>-1.98358284342432</v>
      </c>
      <c r="DX41" s="2" t="str">
        <f t="shared" si="112"/>
        <v>-0.390292033975622-0.817861656304528i</v>
      </c>
      <c r="DY41" s="2" t="str">
        <f t="shared" si="113"/>
        <v>-0.390292033975622+0.817861656304528i</v>
      </c>
      <c r="DZ41" s="2" t="str">
        <f t="shared" si="114"/>
        <v>0.840309098340532</v>
      </c>
      <c r="EA41" s="2" t="str">
        <f t="shared" si="115"/>
        <v>0.461928906517519-0.719144377958084i</v>
      </c>
      <c r="EB41" s="2" t="str">
        <f t="shared" si="116"/>
        <v>0.461928906517519+0.719144377958084i</v>
      </c>
      <c r="EC41" s="2">
        <f>1</f>
        <v>1</v>
      </c>
      <c r="ED41" s="2">
        <f>1</f>
        <v>1</v>
      </c>
      <c r="EE41" s="2">
        <f>1</f>
        <v>1</v>
      </c>
      <c r="EF41" s="2">
        <f>1</f>
        <v>1</v>
      </c>
      <c r="EG41" s="2" t="str">
        <f t="shared" si="117"/>
        <v>-0.999999999999994-5.55111512312578E-17i</v>
      </c>
      <c r="EH41" s="2">
        <f>0</f>
        <v>0</v>
      </c>
      <c r="EJ41" s="2" t="s">
        <v>116</v>
      </c>
      <c r="EK41" s="2">
        <f>0</f>
        <v>0</v>
      </c>
      <c r="EL41" s="2" t="str">
        <f t="shared" si="118"/>
        <v>-1.98358284342432</v>
      </c>
      <c r="EM41" s="2" t="str">
        <f t="shared" si="119"/>
        <v>-0.390292033975622-0.817861656304528i</v>
      </c>
      <c r="EN41" s="2" t="str">
        <f t="shared" si="120"/>
        <v>-0.390292033975622+0.817861656304528i</v>
      </c>
      <c r="EO41" s="2" t="str">
        <f t="shared" si="121"/>
        <v>0.840309098340532</v>
      </c>
      <c r="EP41" s="2" t="str">
        <f t="shared" si="122"/>
        <v>0.461928906517519-0.719144377958084i</v>
      </c>
      <c r="EQ41" s="2" t="str">
        <f t="shared" si="123"/>
        <v>0.461928906517519+0.719144377958084i</v>
      </c>
      <c r="ER41" s="2">
        <f>1</f>
        <v>1</v>
      </c>
      <c r="ES41" s="2">
        <f>1</f>
        <v>1</v>
      </c>
      <c r="ET41" s="2">
        <f>1</f>
        <v>1</v>
      </c>
      <c r="EU41" s="2">
        <f>1</f>
        <v>1</v>
      </c>
      <c r="EV41" s="2" t="str">
        <f t="shared" si="124"/>
        <v>-0.999999999999994-5.55111512312578E-17i</v>
      </c>
      <c r="EW41" s="2">
        <f>0</f>
        <v>0</v>
      </c>
      <c r="EX41" s="2" t="str">
        <f t="shared" si="125"/>
        <v>0.00697499689091023</v>
      </c>
      <c r="EY41" s="2" t="str">
        <f t="shared" si="126"/>
        <v>0.0655974505697726-0.161322429849567i</v>
      </c>
      <c r="EZ41" s="2" t="str">
        <f t="shared" si="127"/>
        <v>0.0655974505697726+0.161322429849567i</v>
      </c>
      <c r="FA41" s="2" t="str">
        <f t="shared" si="128"/>
        <v>0.181018631700987-0.24915077194167i</v>
      </c>
      <c r="FB41" s="2" t="str">
        <f t="shared" si="129"/>
        <v>0.132342303280776-0.238794599416013i</v>
      </c>
      <c r="FC41" s="2" t="str">
        <f t="shared" si="130"/>
        <v>0.132342303280776+0.238794599416013i</v>
      </c>
      <c r="FD41" s="2" t="str">
        <f t="shared" si="131"/>
        <v>0</v>
      </c>
      <c r="FE41" s="2" t="str">
        <f t="shared" si="132"/>
        <v>0</v>
      </c>
      <c r="FF41" s="2" t="str">
        <f t="shared" si="133"/>
        <v>0</v>
      </c>
      <c r="FG41" s="2" t="str">
        <f t="shared" si="134"/>
        <v>0</v>
      </c>
      <c r="FH41" s="2">
        <f t="shared" si="135"/>
        <v>-1.3000000000000012</v>
      </c>
    </row>
    <row r="42" spans="1:164" x14ac:dyDescent="0.4">
      <c r="A42" s="1">
        <f t="shared" si="52"/>
        <v>-1.2000000000000011</v>
      </c>
      <c r="B42" s="1">
        <f t="shared" si="53"/>
        <v>0.771829113175582</v>
      </c>
      <c r="C42" s="1">
        <f t="shared" si="3"/>
        <v>-0.17789641015818999</v>
      </c>
      <c r="D42" s="5" t="str">
        <f t="shared" si="54"/>
        <v>0.771829113175582-0.17789641015819i</v>
      </c>
      <c r="E42" s="2" t="s">
        <v>108</v>
      </c>
      <c r="F42" s="2" t="s">
        <v>46</v>
      </c>
      <c r="G42" s="2">
        <f t="shared" si="136"/>
        <v>1</v>
      </c>
      <c r="H42" s="2" t="str">
        <f t="shared" si="136"/>
        <v>1.5932908094487-0.817861656304528i</v>
      </c>
      <c r="I42" s="2" t="str">
        <f t="shared" si="136"/>
        <v>1.5932908094487+0.817861656304528i</v>
      </c>
      <c r="J42" s="2" t="str">
        <f t="shared" si="136"/>
        <v>2.82389194176485</v>
      </c>
      <c r="K42" s="2" t="str">
        <f t="shared" si="136"/>
        <v>2.44551174994184-0.719144377958084i</v>
      </c>
      <c r="L42" s="2" t="str">
        <f t="shared" si="136"/>
        <v>2.44551174994184+0.719144377958084i</v>
      </c>
      <c r="M42" s="2">
        <f>1</f>
        <v>1</v>
      </c>
      <c r="N42" s="2">
        <f>1</f>
        <v>1</v>
      </c>
      <c r="O42" s="2">
        <f>1</f>
        <v>1</v>
      </c>
      <c r="P42" s="2">
        <f>1</f>
        <v>1</v>
      </c>
      <c r="Q42" s="2" t="str">
        <f t="shared" si="55"/>
        <v>58.8532614995167</v>
      </c>
      <c r="R42" s="2" t="str">
        <f t="shared" si="56"/>
        <v>0.439601927558698</v>
      </c>
      <c r="T42" s="2" t="s">
        <v>109</v>
      </c>
      <c r="U42" s="2" t="s">
        <v>47</v>
      </c>
      <c r="V42" s="2" t="str">
        <f t="shared" si="57"/>
        <v>-1.5932908094487+0.817861656304528i</v>
      </c>
      <c r="W42" s="2">
        <f t="shared" si="58"/>
        <v>1</v>
      </c>
      <c r="X42" s="2" t="str">
        <f t="shared" si="59"/>
        <v>1.63572331260906i</v>
      </c>
      <c r="Y42" s="2" t="str">
        <f t="shared" si="60"/>
        <v>1.23060113231615+0.817861656304528i</v>
      </c>
      <c r="Z42" s="2" t="str">
        <f t="shared" si="61"/>
        <v>0.852220940493141+0.0987172783464441i</v>
      </c>
      <c r="AA42" s="2" t="str">
        <f t="shared" si="62"/>
        <v>0.852220940493141+1.53700603426261i</v>
      </c>
      <c r="AB42" s="2">
        <f>1</f>
        <v>1</v>
      </c>
      <c r="AC42" s="2">
        <f>1</f>
        <v>1</v>
      </c>
      <c r="AD42" s="2">
        <f>1</f>
        <v>1</v>
      </c>
      <c r="AE42" s="2">
        <f>1</f>
        <v>1</v>
      </c>
      <c r="AF42" s="2" t="str">
        <f t="shared" si="63"/>
        <v>6.27478159594298-1.79494607276719i</v>
      </c>
      <c r="AG42" s="2" t="str">
        <f t="shared" si="64"/>
        <v>0.245759312718896-1.09827983421581i</v>
      </c>
      <c r="AI42" s="2" t="s">
        <v>110</v>
      </c>
      <c r="AJ42" s="2" t="s">
        <v>48</v>
      </c>
      <c r="AK42" s="2" t="str">
        <f t="shared" si="65"/>
        <v>-1.5932908094487-0.817861656304528i</v>
      </c>
      <c r="AL42" s="2" t="str">
        <f t="shared" si="66"/>
        <v>-1.63572331260906i</v>
      </c>
      <c r="AM42" s="2">
        <f t="shared" si="67"/>
        <v>1</v>
      </c>
      <c r="AN42" s="2" t="str">
        <f t="shared" si="68"/>
        <v>1.23060113231615-0.817861656304528i</v>
      </c>
      <c r="AO42" s="2" t="str">
        <f t="shared" si="69"/>
        <v>0.852220940493141-1.53700603426261i</v>
      </c>
      <c r="AP42" s="2" t="str">
        <f t="shared" si="70"/>
        <v>0.852220940493141-0.0987172783464441i</v>
      </c>
      <c r="AQ42" s="2">
        <f>1</f>
        <v>1</v>
      </c>
      <c r="AR42" s="2">
        <f>1</f>
        <v>1</v>
      </c>
      <c r="AS42" s="2">
        <f>1</f>
        <v>1</v>
      </c>
      <c r="AT42" s="2">
        <f>1</f>
        <v>1</v>
      </c>
      <c r="AU42" s="2" t="str">
        <f t="shared" si="71"/>
        <v>6.27478159594298+1.79494607276719i</v>
      </c>
      <c r="AV42" s="2" t="str">
        <f t="shared" si="72"/>
        <v>0.245759312718896+1.09827983421581i</v>
      </c>
      <c r="AX42" s="2" t="s">
        <v>111</v>
      </c>
      <c r="AY42" s="2" t="s">
        <v>49</v>
      </c>
      <c r="AZ42" s="2" t="str">
        <f t="shared" si="73"/>
        <v>-2.82389194176485</v>
      </c>
      <c r="BA42" s="2" t="str">
        <f t="shared" si="74"/>
        <v>-1.23060113231615-0.817861656304528i</v>
      </c>
      <c r="BB42" s="2" t="str">
        <f t="shared" si="75"/>
        <v>-1.23060113231615+0.817861656304528i</v>
      </c>
      <c r="BC42" s="2">
        <f t="shared" si="76"/>
        <v>1</v>
      </c>
      <c r="BD42" s="2" t="str">
        <f t="shared" si="77"/>
        <v>-0.378380191823013-0.719144377958084i</v>
      </c>
      <c r="BE42" s="2" t="str">
        <f t="shared" si="78"/>
        <v>-0.378380191823013+0.719144377958084i</v>
      </c>
      <c r="BF42" s="2">
        <f>1</f>
        <v>1</v>
      </c>
      <c r="BG42" s="2">
        <f>1</f>
        <v>1</v>
      </c>
      <c r="BH42" s="2">
        <f>1</f>
        <v>1</v>
      </c>
      <c r="BI42" s="2">
        <f>1</f>
        <v>1</v>
      </c>
      <c r="BJ42" s="2" t="str">
        <f t="shared" si="79"/>
        <v>-4.07122047397905</v>
      </c>
      <c r="BK42" s="2" t="str">
        <f t="shared" si="80"/>
        <v>-0.996852186026538+0.724255507283396i</v>
      </c>
      <c r="BM42" s="2" t="s">
        <v>112</v>
      </c>
      <c r="BN42" s="2" t="s">
        <v>50</v>
      </c>
      <c r="BO42" s="2" t="str">
        <f t="shared" si="81"/>
        <v>-2.44551174994184+0.719144377958084i</v>
      </c>
      <c r="BP42" s="2" t="str">
        <f t="shared" si="82"/>
        <v>-0.852220940493141-0.0987172783464441i</v>
      </c>
      <c r="BQ42" s="2" t="str">
        <f t="shared" si="83"/>
        <v>-0.852220940493141+1.53700603426261i</v>
      </c>
      <c r="BR42" s="2" t="str">
        <f t="shared" si="84"/>
        <v>0.378380191823013+0.719144377958084i</v>
      </c>
      <c r="BS42" s="2">
        <f t="shared" si="85"/>
        <v>1</v>
      </c>
      <c r="BT42" s="2" t="str">
        <f t="shared" si="86"/>
        <v>1.43828875591617i</v>
      </c>
      <c r="BU42" s="2">
        <f>1</f>
        <v>1</v>
      </c>
      <c r="BV42" s="2">
        <f>1</f>
        <v>1</v>
      </c>
      <c r="BW42" s="2">
        <f>1</f>
        <v>1</v>
      </c>
      <c r="BX42" s="2">
        <f>1</f>
        <v>1</v>
      </c>
      <c r="BY42" s="2" t="str">
        <f t="shared" si="87"/>
        <v>-0.66580210871221-4.44240450204294i</v>
      </c>
      <c r="BZ42" s="2" t="str">
        <f t="shared" si="88"/>
        <v>-1.01545300851979-0.65299394346218i</v>
      </c>
      <c r="CB42" s="2" t="s">
        <v>113</v>
      </c>
      <c r="CC42" s="2" t="s">
        <v>51</v>
      </c>
      <c r="CD42" s="2" t="str">
        <f t="shared" si="89"/>
        <v>-2.44551174994184-0.719144377958084i</v>
      </c>
      <c r="CE42" s="2" t="str">
        <f t="shared" si="90"/>
        <v>-0.852220940493141-1.53700603426261i</v>
      </c>
      <c r="CF42" s="2" t="str">
        <f t="shared" si="91"/>
        <v>-0.852220940493141+0.0987172783464441i</v>
      </c>
      <c r="CG42" s="2" t="str">
        <f t="shared" si="92"/>
        <v>0.378380191823013-0.719144377958084i</v>
      </c>
      <c r="CH42" s="2" t="str">
        <f t="shared" si="93"/>
        <v>-1.43828875591617i</v>
      </c>
      <c r="CI42" s="2">
        <f t="shared" si="94"/>
        <v>1</v>
      </c>
      <c r="CJ42" s="2">
        <f>1</f>
        <v>1</v>
      </c>
      <c r="CK42" s="2">
        <f>1</f>
        <v>1</v>
      </c>
      <c r="CL42" s="2">
        <f>1</f>
        <v>1</v>
      </c>
      <c r="CM42" s="2">
        <f>1</f>
        <v>1</v>
      </c>
      <c r="CN42" s="2" t="str">
        <f t="shared" si="95"/>
        <v>-0.665802108712209+4.44240450204294i</v>
      </c>
      <c r="CO42" s="2" t="str">
        <f t="shared" si="96"/>
        <v>-1.01545300851979+0.65299394346218i</v>
      </c>
      <c r="CQ42" s="2" t="s">
        <v>114</v>
      </c>
      <c r="CR42" s="2">
        <f>0</f>
        <v>0</v>
      </c>
      <c r="CS42" s="2" t="str">
        <f t="shared" si="97"/>
        <v>-1.98358284342432</v>
      </c>
      <c r="CT42" s="2" t="str">
        <f t="shared" si="98"/>
        <v>-0.390292033975622-0.817861656304528i</v>
      </c>
      <c r="CU42" s="2" t="str">
        <f t="shared" si="99"/>
        <v>-0.390292033975622+0.817861656304528i</v>
      </c>
      <c r="CV42" s="2" t="str">
        <f t="shared" si="100"/>
        <v>0.840309098340532</v>
      </c>
      <c r="CW42" s="2" t="str">
        <f t="shared" si="101"/>
        <v>0.461928906517519-0.719144377958084i</v>
      </c>
      <c r="CX42" s="2" t="str">
        <f t="shared" si="102"/>
        <v>0.461928906517519+0.719144377958084i</v>
      </c>
      <c r="CY42" s="2">
        <f>1</f>
        <v>1</v>
      </c>
      <c r="CZ42" s="2">
        <f>1</f>
        <v>1</v>
      </c>
      <c r="DA42" s="2">
        <f>1</f>
        <v>1</v>
      </c>
      <c r="DB42" s="2">
        <f>1</f>
        <v>1</v>
      </c>
      <c r="DC42" s="2" t="str">
        <f t="shared" si="103"/>
        <v>-0.999999999999994-5.55111512312578E-17i</v>
      </c>
      <c r="DD42" s="2">
        <f>0</f>
        <v>0</v>
      </c>
      <c r="DF42" s="2" t="s">
        <v>115</v>
      </c>
      <c r="DG42" s="2">
        <f>0</f>
        <v>0</v>
      </c>
      <c r="DH42" s="2" t="str">
        <f t="shared" si="104"/>
        <v>-1.98358284342432</v>
      </c>
      <c r="DI42" s="2" t="str">
        <f t="shared" si="105"/>
        <v>-0.390292033975622-0.817861656304528i</v>
      </c>
      <c r="DJ42" s="2" t="str">
        <f t="shared" si="106"/>
        <v>-0.390292033975622+0.817861656304528i</v>
      </c>
      <c r="DK42" s="2" t="str">
        <f t="shared" si="107"/>
        <v>0.840309098340532</v>
      </c>
      <c r="DL42" s="2" t="str">
        <f t="shared" si="108"/>
        <v>0.461928906517519-0.719144377958084i</v>
      </c>
      <c r="DM42" s="2" t="str">
        <f t="shared" si="109"/>
        <v>0.461928906517519+0.719144377958084i</v>
      </c>
      <c r="DN42" s="2">
        <f>1</f>
        <v>1</v>
      </c>
      <c r="DO42" s="2">
        <f>1</f>
        <v>1</v>
      </c>
      <c r="DP42" s="2">
        <f>1</f>
        <v>1</v>
      </c>
      <c r="DQ42" s="2">
        <f>1</f>
        <v>1</v>
      </c>
      <c r="DR42" s="2" t="str">
        <f t="shared" si="110"/>
        <v>-0.999999999999994-5.55111512312578E-17i</v>
      </c>
      <c r="DS42" s="2">
        <f>0</f>
        <v>0</v>
      </c>
      <c r="DU42" s="2" t="s">
        <v>116</v>
      </c>
      <c r="DV42" s="2">
        <f>0</f>
        <v>0</v>
      </c>
      <c r="DW42" s="2" t="str">
        <f t="shared" si="111"/>
        <v>-1.98358284342432</v>
      </c>
      <c r="DX42" s="2" t="str">
        <f t="shared" si="112"/>
        <v>-0.390292033975622-0.817861656304528i</v>
      </c>
      <c r="DY42" s="2" t="str">
        <f t="shared" si="113"/>
        <v>-0.390292033975622+0.817861656304528i</v>
      </c>
      <c r="DZ42" s="2" t="str">
        <f t="shared" si="114"/>
        <v>0.840309098340532</v>
      </c>
      <c r="EA42" s="2" t="str">
        <f t="shared" si="115"/>
        <v>0.461928906517519-0.719144377958084i</v>
      </c>
      <c r="EB42" s="2" t="str">
        <f t="shared" si="116"/>
        <v>0.461928906517519+0.719144377958084i</v>
      </c>
      <c r="EC42" s="2">
        <f>1</f>
        <v>1</v>
      </c>
      <c r="ED42" s="2">
        <f>1</f>
        <v>1</v>
      </c>
      <c r="EE42" s="2">
        <f>1</f>
        <v>1</v>
      </c>
      <c r="EF42" s="2">
        <f>1</f>
        <v>1</v>
      </c>
      <c r="EG42" s="2" t="str">
        <f t="shared" si="117"/>
        <v>-0.999999999999994-5.55111512312578E-17i</v>
      </c>
      <c r="EH42" s="2">
        <f>0</f>
        <v>0</v>
      </c>
      <c r="EJ42" s="2" t="s">
        <v>117</v>
      </c>
      <c r="EK42" s="2">
        <f>0</f>
        <v>0</v>
      </c>
      <c r="EL42" s="2" t="str">
        <f t="shared" si="118"/>
        <v>-1.98358284342432</v>
      </c>
      <c r="EM42" s="2" t="str">
        <f t="shared" si="119"/>
        <v>-0.390292033975622-0.817861656304528i</v>
      </c>
      <c r="EN42" s="2" t="str">
        <f t="shared" si="120"/>
        <v>-0.390292033975622+0.817861656304528i</v>
      </c>
      <c r="EO42" s="2" t="str">
        <f t="shared" si="121"/>
        <v>0.840309098340532</v>
      </c>
      <c r="EP42" s="2" t="str">
        <f t="shared" si="122"/>
        <v>0.461928906517519-0.719144377958084i</v>
      </c>
      <c r="EQ42" s="2" t="str">
        <f t="shared" si="123"/>
        <v>0.461928906517519+0.719144377958084i</v>
      </c>
      <c r="ER42" s="2">
        <f>1</f>
        <v>1</v>
      </c>
      <c r="ES42" s="2">
        <f>1</f>
        <v>1</v>
      </c>
      <c r="ET42" s="2">
        <f>1</f>
        <v>1</v>
      </c>
      <c r="EU42" s="2">
        <f>1</f>
        <v>1</v>
      </c>
      <c r="EV42" s="2" t="str">
        <f t="shared" si="124"/>
        <v>-0.999999999999994-5.55111512312578E-17i</v>
      </c>
      <c r="EW42" s="2">
        <f>0</f>
        <v>0</v>
      </c>
      <c r="EX42" s="2" t="str">
        <f t="shared" si="125"/>
        <v>0.00746945736494668</v>
      </c>
      <c r="EY42" s="2" t="str">
        <f t="shared" si="126"/>
        <v>0.0824853282393312-0.151435249769663i</v>
      </c>
      <c r="EZ42" s="2" t="str">
        <f t="shared" si="127"/>
        <v>0.0824853282393312+0.151435249769663i</v>
      </c>
      <c r="FA42" s="2" t="str">
        <f t="shared" si="128"/>
        <v>0.244853402658455-0.17789641015819i</v>
      </c>
      <c r="FB42" s="2" t="str">
        <f t="shared" si="129"/>
        <v>0.177267798336759-0.202013962071149i</v>
      </c>
      <c r="FC42" s="2" t="str">
        <f t="shared" si="130"/>
        <v>0.177267798336759+0.202013962071149i</v>
      </c>
      <c r="FD42" s="2" t="str">
        <f t="shared" si="131"/>
        <v>0</v>
      </c>
      <c r="FE42" s="2" t="str">
        <f t="shared" si="132"/>
        <v>0</v>
      </c>
      <c r="FF42" s="2" t="str">
        <f t="shared" si="133"/>
        <v>0</v>
      </c>
      <c r="FG42" s="2" t="str">
        <f t="shared" si="134"/>
        <v>0</v>
      </c>
      <c r="FH42" s="2">
        <f t="shared" si="135"/>
        <v>-1.2000000000000011</v>
      </c>
    </row>
    <row r="43" spans="1:164" x14ac:dyDescent="0.4">
      <c r="A43" s="1">
        <f t="shared" si="52"/>
        <v>-1.100000000000001</v>
      </c>
      <c r="B43" s="1">
        <f t="shared" si="53"/>
        <v>0.91245602996308395</v>
      </c>
      <c r="C43" s="1">
        <f t="shared" si="3"/>
        <v>-9.1912540373385199E-2</v>
      </c>
      <c r="D43" s="5" t="str">
        <f t="shared" si="54"/>
        <v>0.912456029963084-0.0919125403733852i</v>
      </c>
      <c r="E43" s="2" t="s">
        <v>109</v>
      </c>
      <c r="F43" s="2" t="s">
        <v>46</v>
      </c>
      <c r="G43" s="2">
        <f t="shared" si="136"/>
        <v>1</v>
      </c>
      <c r="H43" s="2" t="str">
        <f t="shared" si="136"/>
        <v>1.5932908094487-0.817861656304528i</v>
      </c>
      <c r="I43" s="2" t="str">
        <f t="shared" si="136"/>
        <v>1.5932908094487+0.817861656304528i</v>
      </c>
      <c r="J43" s="2" t="str">
        <f t="shared" si="136"/>
        <v>2.82389194176485</v>
      </c>
      <c r="K43" s="2" t="str">
        <f t="shared" si="136"/>
        <v>2.44551174994184-0.719144377958084i</v>
      </c>
      <c r="L43" s="2" t="str">
        <f t="shared" si="136"/>
        <v>2.44551174994184+0.719144377958084i</v>
      </c>
      <c r="M43" s="2">
        <f>1</f>
        <v>1</v>
      </c>
      <c r="N43" s="2">
        <f>1</f>
        <v>1</v>
      </c>
      <c r="O43" s="2">
        <f>1</f>
        <v>1</v>
      </c>
      <c r="P43" s="2">
        <f>1</f>
        <v>1</v>
      </c>
      <c r="Q43" s="2" t="str">
        <f t="shared" si="55"/>
        <v>58.8532614995167</v>
      </c>
      <c r="R43" s="2" t="str">
        <f t="shared" si="56"/>
        <v>0.470765493777814</v>
      </c>
      <c r="T43" s="2" t="s">
        <v>110</v>
      </c>
      <c r="U43" s="2" t="s">
        <v>47</v>
      </c>
      <c r="V43" s="2" t="str">
        <f t="shared" si="57"/>
        <v>-1.5932908094487+0.817861656304528i</v>
      </c>
      <c r="W43" s="2">
        <f t="shared" si="58"/>
        <v>1</v>
      </c>
      <c r="X43" s="2" t="str">
        <f t="shared" si="59"/>
        <v>1.63572331260906i</v>
      </c>
      <c r="Y43" s="2" t="str">
        <f t="shared" si="60"/>
        <v>1.23060113231615+0.817861656304528i</v>
      </c>
      <c r="Z43" s="2" t="str">
        <f t="shared" si="61"/>
        <v>0.852220940493141+0.0987172783464441i</v>
      </c>
      <c r="AA43" s="2" t="str">
        <f t="shared" si="62"/>
        <v>0.852220940493141+1.53700603426261i</v>
      </c>
      <c r="AB43" s="2">
        <f>1</f>
        <v>1</v>
      </c>
      <c r="AC43" s="2">
        <f>1</f>
        <v>1</v>
      </c>
      <c r="AD43" s="2">
        <f>1</f>
        <v>1</v>
      </c>
      <c r="AE43" s="2">
        <f>1</f>
        <v>1</v>
      </c>
      <c r="AF43" s="2" t="str">
        <f t="shared" si="63"/>
        <v>6.27478159594298-1.79494607276719i</v>
      </c>
      <c r="AG43" s="2" t="str">
        <f t="shared" si="64"/>
        <v>0.363957948486422-1.05330335730579i</v>
      </c>
      <c r="AI43" s="2" t="s">
        <v>111</v>
      </c>
      <c r="AJ43" s="2" t="s">
        <v>48</v>
      </c>
      <c r="AK43" s="2" t="str">
        <f t="shared" si="65"/>
        <v>-1.5932908094487-0.817861656304528i</v>
      </c>
      <c r="AL43" s="2" t="str">
        <f t="shared" si="66"/>
        <v>-1.63572331260906i</v>
      </c>
      <c r="AM43" s="2">
        <f t="shared" si="67"/>
        <v>1</v>
      </c>
      <c r="AN43" s="2" t="str">
        <f t="shared" si="68"/>
        <v>1.23060113231615-0.817861656304528i</v>
      </c>
      <c r="AO43" s="2" t="str">
        <f t="shared" si="69"/>
        <v>0.852220940493141-1.53700603426261i</v>
      </c>
      <c r="AP43" s="2" t="str">
        <f t="shared" si="70"/>
        <v>0.852220940493141-0.0987172783464441i</v>
      </c>
      <c r="AQ43" s="2">
        <f>1</f>
        <v>1</v>
      </c>
      <c r="AR43" s="2">
        <f>1</f>
        <v>1</v>
      </c>
      <c r="AS43" s="2">
        <f>1</f>
        <v>1</v>
      </c>
      <c r="AT43" s="2">
        <f>1</f>
        <v>1</v>
      </c>
      <c r="AU43" s="2" t="str">
        <f t="shared" si="71"/>
        <v>6.27478159594298+1.79494607276719i</v>
      </c>
      <c r="AV43" s="2" t="str">
        <f t="shared" si="72"/>
        <v>0.363957948486422+1.05330335730579i</v>
      </c>
      <c r="AX43" s="2" t="s">
        <v>112</v>
      </c>
      <c r="AY43" s="2" t="s">
        <v>49</v>
      </c>
      <c r="AZ43" s="2" t="str">
        <f t="shared" si="73"/>
        <v>-2.82389194176485</v>
      </c>
      <c r="BA43" s="2" t="str">
        <f t="shared" si="74"/>
        <v>-1.23060113231615-0.817861656304528i</v>
      </c>
      <c r="BB43" s="2" t="str">
        <f t="shared" si="75"/>
        <v>-1.23060113231615+0.817861656304528i</v>
      </c>
      <c r="BC43" s="2">
        <f t="shared" si="76"/>
        <v>1</v>
      </c>
      <c r="BD43" s="2" t="str">
        <f t="shared" si="77"/>
        <v>-0.378380191823013-0.719144377958084i</v>
      </c>
      <c r="BE43" s="2" t="str">
        <f t="shared" si="78"/>
        <v>-0.378380191823013+0.719144377958084i</v>
      </c>
      <c r="BF43" s="2">
        <f>1</f>
        <v>1</v>
      </c>
      <c r="BG43" s="2">
        <f>1</f>
        <v>1</v>
      </c>
      <c r="BH43" s="2">
        <f>1</f>
        <v>1</v>
      </c>
      <c r="BI43" s="2">
        <f>1</f>
        <v>1</v>
      </c>
      <c r="BJ43" s="2" t="str">
        <f t="shared" si="79"/>
        <v>-4.07122047397905</v>
      </c>
      <c r="BK43" s="2" t="str">
        <f t="shared" si="80"/>
        <v>-1.15165753422138+0.374196216183552i</v>
      </c>
      <c r="BM43" s="2" t="s">
        <v>113</v>
      </c>
      <c r="BN43" s="2" t="s">
        <v>50</v>
      </c>
      <c r="BO43" s="2" t="str">
        <f t="shared" si="81"/>
        <v>-2.44551174994184+0.719144377958084i</v>
      </c>
      <c r="BP43" s="2" t="str">
        <f t="shared" si="82"/>
        <v>-0.852220940493141-0.0987172783464441i</v>
      </c>
      <c r="BQ43" s="2" t="str">
        <f t="shared" si="83"/>
        <v>-0.852220940493141+1.53700603426261i</v>
      </c>
      <c r="BR43" s="2" t="str">
        <f t="shared" si="84"/>
        <v>0.378380191823013+0.719144377958084i</v>
      </c>
      <c r="BS43" s="2">
        <f t="shared" si="85"/>
        <v>1</v>
      </c>
      <c r="BT43" s="2" t="str">
        <f t="shared" si="86"/>
        <v>1.43828875591617i</v>
      </c>
      <c r="BU43" s="2">
        <f>1</f>
        <v>1</v>
      </c>
      <c r="BV43" s="2">
        <f>1</f>
        <v>1</v>
      </c>
      <c r="BW43" s="2">
        <f>1</f>
        <v>1</v>
      </c>
      <c r="BX43" s="2">
        <f>1</f>
        <v>1</v>
      </c>
      <c r="BY43" s="2" t="str">
        <f t="shared" si="87"/>
        <v>-0.66580210871221-4.44240450204294i</v>
      </c>
      <c r="BZ43" s="2" t="str">
        <f t="shared" si="88"/>
        <v>-0.840169683551347-0.840601178942218i</v>
      </c>
      <c r="CB43" s="2" t="s">
        <v>114</v>
      </c>
      <c r="CC43" s="2" t="s">
        <v>51</v>
      </c>
      <c r="CD43" s="2" t="str">
        <f t="shared" si="89"/>
        <v>-2.44551174994184-0.719144377958084i</v>
      </c>
      <c r="CE43" s="2" t="str">
        <f t="shared" si="90"/>
        <v>-0.852220940493141-1.53700603426261i</v>
      </c>
      <c r="CF43" s="2" t="str">
        <f t="shared" si="91"/>
        <v>-0.852220940493141+0.0987172783464441i</v>
      </c>
      <c r="CG43" s="2" t="str">
        <f t="shared" si="92"/>
        <v>0.378380191823013-0.719144377958084i</v>
      </c>
      <c r="CH43" s="2" t="str">
        <f t="shared" si="93"/>
        <v>-1.43828875591617i</v>
      </c>
      <c r="CI43" s="2">
        <f t="shared" si="94"/>
        <v>1</v>
      </c>
      <c r="CJ43" s="2">
        <f>1</f>
        <v>1</v>
      </c>
      <c r="CK43" s="2">
        <f>1</f>
        <v>1</v>
      </c>
      <c r="CL43" s="2">
        <f>1</f>
        <v>1</v>
      </c>
      <c r="CM43" s="2">
        <f>1</f>
        <v>1</v>
      </c>
      <c r="CN43" s="2" t="str">
        <f t="shared" si="95"/>
        <v>-0.665802108712209+4.44240450204294i</v>
      </c>
      <c r="CO43" s="2" t="str">
        <f t="shared" si="96"/>
        <v>-0.840169683551347+0.840601178942218i</v>
      </c>
      <c r="CQ43" s="2" t="s">
        <v>115</v>
      </c>
      <c r="CR43" s="2">
        <f>0</f>
        <v>0</v>
      </c>
      <c r="CS43" s="2" t="str">
        <f t="shared" si="97"/>
        <v>-1.98358284342432</v>
      </c>
      <c r="CT43" s="2" t="str">
        <f t="shared" si="98"/>
        <v>-0.390292033975622-0.817861656304528i</v>
      </c>
      <c r="CU43" s="2" t="str">
        <f t="shared" si="99"/>
        <v>-0.390292033975622+0.817861656304528i</v>
      </c>
      <c r="CV43" s="2" t="str">
        <f t="shared" si="100"/>
        <v>0.840309098340532</v>
      </c>
      <c r="CW43" s="2" t="str">
        <f t="shared" si="101"/>
        <v>0.461928906517519-0.719144377958084i</v>
      </c>
      <c r="CX43" s="2" t="str">
        <f t="shared" si="102"/>
        <v>0.461928906517519+0.719144377958084i</v>
      </c>
      <c r="CY43" s="2">
        <f>1</f>
        <v>1</v>
      </c>
      <c r="CZ43" s="2">
        <f>1</f>
        <v>1</v>
      </c>
      <c r="DA43" s="2">
        <f>1</f>
        <v>1</v>
      </c>
      <c r="DB43" s="2">
        <f>1</f>
        <v>1</v>
      </c>
      <c r="DC43" s="2" t="str">
        <f t="shared" si="103"/>
        <v>-0.999999999999994-5.55111512312578E-17i</v>
      </c>
      <c r="DD43" s="2">
        <f>0</f>
        <v>0</v>
      </c>
      <c r="DF43" s="2" t="s">
        <v>116</v>
      </c>
      <c r="DG43" s="2">
        <f>0</f>
        <v>0</v>
      </c>
      <c r="DH43" s="2" t="str">
        <f t="shared" si="104"/>
        <v>-1.98358284342432</v>
      </c>
      <c r="DI43" s="2" t="str">
        <f t="shared" si="105"/>
        <v>-0.390292033975622-0.817861656304528i</v>
      </c>
      <c r="DJ43" s="2" t="str">
        <f t="shared" si="106"/>
        <v>-0.390292033975622+0.817861656304528i</v>
      </c>
      <c r="DK43" s="2" t="str">
        <f t="shared" si="107"/>
        <v>0.840309098340532</v>
      </c>
      <c r="DL43" s="2" t="str">
        <f t="shared" si="108"/>
        <v>0.461928906517519-0.719144377958084i</v>
      </c>
      <c r="DM43" s="2" t="str">
        <f t="shared" si="109"/>
        <v>0.461928906517519+0.719144377958084i</v>
      </c>
      <c r="DN43" s="2">
        <f>1</f>
        <v>1</v>
      </c>
      <c r="DO43" s="2">
        <f>1</f>
        <v>1</v>
      </c>
      <c r="DP43" s="2">
        <f>1</f>
        <v>1</v>
      </c>
      <c r="DQ43" s="2">
        <f>1</f>
        <v>1</v>
      </c>
      <c r="DR43" s="2" t="str">
        <f t="shared" si="110"/>
        <v>-0.999999999999994-5.55111512312578E-17i</v>
      </c>
      <c r="DS43" s="2">
        <f>0</f>
        <v>0</v>
      </c>
      <c r="DU43" s="2" t="s">
        <v>117</v>
      </c>
      <c r="DV43" s="2">
        <f>0</f>
        <v>0</v>
      </c>
      <c r="DW43" s="2" t="str">
        <f t="shared" si="111"/>
        <v>-1.98358284342432</v>
      </c>
      <c r="DX43" s="2" t="str">
        <f t="shared" si="112"/>
        <v>-0.390292033975622-0.817861656304528i</v>
      </c>
      <c r="DY43" s="2" t="str">
        <f t="shared" si="113"/>
        <v>-0.390292033975622+0.817861656304528i</v>
      </c>
      <c r="DZ43" s="2" t="str">
        <f t="shared" si="114"/>
        <v>0.840309098340532</v>
      </c>
      <c r="EA43" s="2" t="str">
        <f t="shared" si="115"/>
        <v>0.461928906517519-0.719144377958084i</v>
      </c>
      <c r="EB43" s="2" t="str">
        <f t="shared" si="116"/>
        <v>0.461928906517519+0.719144377958084i</v>
      </c>
      <c r="EC43" s="2">
        <f>1</f>
        <v>1</v>
      </c>
      <c r="ED43" s="2">
        <f>1</f>
        <v>1</v>
      </c>
      <c r="EE43" s="2">
        <f>1</f>
        <v>1</v>
      </c>
      <c r="EF43" s="2">
        <f>1</f>
        <v>1</v>
      </c>
      <c r="EG43" s="2" t="str">
        <f t="shared" si="117"/>
        <v>-0.999999999999994-5.55111512312578E-17i</v>
      </c>
      <c r="EH43" s="2">
        <f>0</f>
        <v>0</v>
      </c>
      <c r="EJ43" s="2" t="s">
        <v>118</v>
      </c>
      <c r="EK43" s="2">
        <f>0</f>
        <v>0</v>
      </c>
      <c r="EL43" s="2" t="str">
        <f t="shared" si="118"/>
        <v>-1.98358284342432</v>
      </c>
      <c r="EM43" s="2" t="str">
        <f t="shared" si="119"/>
        <v>-0.390292033975622-0.817861656304528i</v>
      </c>
      <c r="EN43" s="2" t="str">
        <f t="shared" si="120"/>
        <v>-0.390292033975622+0.817861656304528i</v>
      </c>
      <c r="EO43" s="2" t="str">
        <f t="shared" si="121"/>
        <v>0.840309098340532</v>
      </c>
      <c r="EP43" s="2" t="str">
        <f t="shared" si="122"/>
        <v>0.461928906517519-0.719144377958084i</v>
      </c>
      <c r="EQ43" s="2" t="str">
        <f t="shared" si="123"/>
        <v>0.461928906517519+0.719144377958084i</v>
      </c>
      <c r="ER43" s="2">
        <f>1</f>
        <v>1</v>
      </c>
      <c r="ES43" s="2">
        <f>1</f>
        <v>1</v>
      </c>
      <c r="ET43" s="2">
        <f>1</f>
        <v>1</v>
      </c>
      <c r="EU43" s="2">
        <f>1</f>
        <v>1</v>
      </c>
      <c r="EV43" s="2" t="str">
        <f t="shared" si="124"/>
        <v>-0.999999999999994-5.55111512312578E-17i</v>
      </c>
      <c r="EW43" s="2">
        <f>0</f>
        <v>0</v>
      </c>
      <c r="EX43" s="2" t="str">
        <f t="shared" si="125"/>
        <v>0.00799897035072015</v>
      </c>
      <c r="EY43" s="2" t="str">
        <f t="shared" si="126"/>
        <v>0.0980022830146025-0.139828698556424i</v>
      </c>
      <c r="EZ43" s="2" t="str">
        <f t="shared" si="127"/>
        <v>0.0980022830146025+0.139828698556424i</v>
      </c>
      <c r="FA43" s="2" t="str">
        <f t="shared" si="128"/>
        <v>0.282877712367121-0.0919125403733852i</v>
      </c>
      <c r="FB43" s="2" t="str">
        <f t="shared" si="129"/>
        <v>0.212787390608019-0.15723363098879i</v>
      </c>
      <c r="FC43" s="2" t="str">
        <f t="shared" si="130"/>
        <v>0.212787390608019+0.15723363098879i</v>
      </c>
      <c r="FD43" s="2" t="str">
        <f t="shared" si="131"/>
        <v>0</v>
      </c>
      <c r="FE43" s="2" t="str">
        <f t="shared" si="132"/>
        <v>0</v>
      </c>
      <c r="FF43" s="2" t="str">
        <f t="shared" si="133"/>
        <v>0</v>
      </c>
      <c r="FG43" s="2" t="str">
        <f t="shared" si="134"/>
        <v>0</v>
      </c>
      <c r="FH43" s="2">
        <f t="shared" si="135"/>
        <v>-1.100000000000001</v>
      </c>
    </row>
    <row r="44" spans="1:164" x14ac:dyDescent="0.4">
      <c r="A44" s="1">
        <f t="shared" si="52"/>
        <v>-1.0000000000000009</v>
      </c>
      <c r="B44" s="1">
        <f t="shared" si="53"/>
        <v>1.00000000000001</v>
      </c>
      <c r="C44" s="1">
        <f t="shared" si="3"/>
        <v>-7.4940054162198096E-16</v>
      </c>
      <c r="D44" s="5" t="str">
        <f t="shared" si="54"/>
        <v>1.00000000000001-7.49400541621981E-16i</v>
      </c>
      <c r="E44" s="2" t="s">
        <v>110</v>
      </c>
      <c r="F44" s="2" t="s">
        <v>46</v>
      </c>
      <c r="G44" s="2">
        <f t="shared" si="136"/>
        <v>1</v>
      </c>
      <c r="H44" s="2" t="str">
        <f t="shared" si="136"/>
        <v>1.5932908094487-0.817861656304528i</v>
      </c>
      <c r="I44" s="2" t="str">
        <f t="shared" si="136"/>
        <v>1.5932908094487+0.817861656304528i</v>
      </c>
      <c r="J44" s="2" t="str">
        <f t="shared" si="136"/>
        <v>2.82389194176485</v>
      </c>
      <c r="K44" s="2" t="str">
        <f t="shared" si="136"/>
        <v>2.44551174994184-0.719144377958084i</v>
      </c>
      <c r="L44" s="2" t="str">
        <f t="shared" si="136"/>
        <v>2.44551174994184+0.719144377958084i</v>
      </c>
      <c r="M44" s="2">
        <f>1</f>
        <v>1</v>
      </c>
      <c r="N44" s="2">
        <f>1</f>
        <v>1</v>
      </c>
      <c r="O44" s="2">
        <f>1</f>
        <v>1</v>
      </c>
      <c r="P44" s="2">
        <f>1</f>
        <v>1</v>
      </c>
      <c r="Q44" s="2" t="str">
        <f t="shared" si="55"/>
        <v>58.8532614995167</v>
      </c>
      <c r="R44" s="2" t="str">
        <f t="shared" si="56"/>
        <v>0.504138258361657</v>
      </c>
      <c r="T44" s="2" t="s">
        <v>111</v>
      </c>
      <c r="U44" s="2" t="s">
        <v>47</v>
      </c>
      <c r="V44" s="2" t="str">
        <f t="shared" si="57"/>
        <v>-1.5932908094487+0.817861656304528i</v>
      </c>
      <c r="W44" s="2">
        <f t="shared" si="58"/>
        <v>1</v>
      </c>
      <c r="X44" s="2" t="str">
        <f t="shared" si="59"/>
        <v>1.63572331260906i</v>
      </c>
      <c r="Y44" s="2" t="str">
        <f t="shared" si="60"/>
        <v>1.23060113231615+0.817861656304528i</v>
      </c>
      <c r="Z44" s="2" t="str">
        <f t="shared" si="61"/>
        <v>0.852220940493141+0.0987172783464441i</v>
      </c>
      <c r="AA44" s="2" t="str">
        <f t="shared" si="62"/>
        <v>0.852220940493141+1.53700603426261i</v>
      </c>
      <c r="AB44" s="2">
        <f>1</f>
        <v>1</v>
      </c>
      <c r="AC44" s="2">
        <f>1</f>
        <v>1</v>
      </c>
      <c r="AD44" s="2">
        <f>1</f>
        <v>1</v>
      </c>
      <c r="AE44" s="2">
        <f>1</f>
        <v>1</v>
      </c>
      <c r="AF44" s="2" t="str">
        <f t="shared" si="63"/>
        <v>6.27478159594298-1.79494607276719i</v>
      </c>
      <c r="AG44" s="2" t="str">
        <f t="shared" si="64"/>
        <v>0.475255584680537-0.995903799766203i</v>
      </c>
      <c r="AI44" s="2" t="s">
        <v>112</v>
      </c>
      <c r="AJ44" s="2" t="s">
        <v>48</v>
      </c>
      <c r="AK44" s="2" t="str">
        <f t="shared" si="65"/>
        <v>-1.5932908094487-0.817861656304528i</v>
      </c>
      <c r="AL44" s="2" t="str">
        <f t="shared" si="66"/>
        <v>-1.63572331260906i</v>
      </c>
      <c r="AM44" s="2">
        <f t="shared" si="67"/>
        <v>1</v>
      </c>
      <c r="AN44" s="2" t="str">
        <f t="shared" si="68"/>
        <v>1.23060113231615-0.817861656304528i</v>
      </c>
      <c r="AO44" s="2" t="str">
        <f t="shared" si="69"/>
        <v>0.852220940493141-1.53700603426261i</v>
      </c>
      <c r="AP44" s="2" t="str">
        <f t="shared" si="70"/>
        <v>0.852220940493141-0.0987172783464441i</v>
      </c>
      <c r="AQ44" s="2">
        <f>1</f>
        <v>1</v>
      </c>
      <c r="AR44" s="2">
        <f>1</f>
        <v>1</v>
      </c>
      <c r="AS44" s="2">
        <f>1</f>
        <v>1</v>
      </c>
      <c r="AT44" s="2">
        <f>1</f>
        <v>1</v>
      </c>
      <c r="AU44" s="2" t="str">
        <f t="shared" si="71"/>
        <v>6.27478159594298+1.79494607276719i</v>
      </c>
      <c r="AV44" s="2" t="str">
        <f t="shared" si="72"/>
        <v>0.475255584680537+0.995903799766203i</v>
      </c>
      <c r="AX44" s="2" t="s">
        <v>113</v>
      </c>
      <c r="AY44" s="2" t="s">
        <v>49</v>
      </c>
      <c r="AZ44" s="2" t="str">
        <f t="shared" si="73"/>
        <v>-2.82389194176485</v>
      </c>
      <c r="BA44" s="2" t="str">
        <f t="shared" si="74"/>
        <v>-1.23060113231615-0.817861656304528i</v>
      </c>
      <c r="BB44" s="2" t="str">
        <f t="shared" si="75"/>
        <v>-1.23060113231615+0.817861656304528i</v>
      </c>
      <c r="BC44" s="2">
        <f t="shared" si="76"/>
        <v>1</v>
      </c>
      <c r="BD44" s="2" t="str">
        <f t="shared" si="77"/>
        <v>-0.378380191823013-0.719144377958084i</v>
      </c>
      <c r="BE44" s="2" t="str">
        <f t="shared" si="78"/>
        <v>-0.378380191823013+0.719144377958084i</v>
      </c>
      <c r="BF44" s="2">
        <f>1</f>
        <v>1</v>
      </c>
      <c r="BG44" s="2">
        <f>1</f>
        <v>1</v>
      </c>
      <c r="BH44" s="2">
        <f>1</f>
        <v>1</v>
      </c>
      <c r="BI44" s="2">
        <f>1</f>
        <v>1</v>
      </c>
      <c r="BJ44" s="2" t="str">
        <f t="shared" si="79"/>
        <v>-4.07122047397905</v>
      </c>
      <c r="BK44" s="2" t="str">
        <f t="shared" si="80"/>
        <v>-1.19003828707178+3.02510161871337E-15i</v>
      </c>
      <c r="BM44" s="2" t="s">
        <v>114</v>
      </c>
      <c r="BN44" s="2" t="s">
        <v>50</v>
      </c>
      <c r="BO44" s="2" t="str">
        <f t="shared" si="81"/>
        <v>-2.44551174994184+0.719144377958084i</v>
      </c>
      <c r="BP44" s="2" t="str">
        <f t="shared" si="82"/>
        <v>-0.852220940493141-0.0987172783464441i</v>
      </c>
      <c r="BQ44" s="2" t="str">
        <f t="shared" si="83"/>
        <v>-0.852220940493141+1.53700603426261i</v>
      </c>
      <c r="BR44" s="2" t="str">
        <f t="shared" si="84"/>
        <v>0.378380191823013+0.719144377958084i</v>
      </c>
      <c r="BS44" s="2">
        <f t="shared" si="85"/>
        <v>1</v>
      </c>
      <c r="BT44" s="2" t="str">
        <f t="shared" si="86"/>
        <v>1.43828875591617i</v>
      </c>
      <c r="BU44" s="2">
        <f>1</f>
        <v>1</v>
      </c>
      <c r="BV44" s="2">
        <f>1</f>
        <v>1</v>
      </c>
      <c r="BW44" s="2">
        <f>1</f>
        <v>1</v>
      </c>
      <c r="BX44" s="2">
        <f>1</f>
        <v>1</v>
      </c>
      <c r="BY44" s="2" t="str">
        <f t="shared" si="87"/>
        <v>-0.66580210871221-4.44240450204294i</v>
      </c>
      <c r="BZ44" s="2" t="str">
        <f t="shared" si="88"/>
        <v>-0.632305570325476-0.984391731358121i</v>
      </c>
      <c r="CB44" s="2" t="s">
        <v>115</v>
      </c>
      <c r="CC44" s="2" t="s">
        <v>51</v>
      </c>
      <c r="CD44" s="2" t="str">
        <f t="shared" si="89"/>
        <v>-2.44551174994184-0.719144377958084i</v>
      </c>
      <c r="CE44" s="2" t="str">
        <f t="shared" si="90"/>
        <v>-0.852220940493141-1.53700603426261i</v>
      </c>
      <c r="CF44" s="2" t="str">
        <f t="shared" si="91"/>
        <v>-0.852220940493141+0.0987172783464441i</v>
      </c>
      <c r="CG44" s="2" t="str">
        <f t="shared" si="92"/>
        <v>0.378380191823013-0.719144377958084i</v>
      </c>
      <c r="CH44" s="2" t="str">
        <f t="shared" si="93"/>
        <v>-1.43828875591617i</v>
      </c>
      <c r="CI44" s="2">
        <f t="shared" si="94"/>
        <v>1</v>
      </c>
      <c r="CJ44" s="2">
        <f>1</f>
        <v>1</v>
      </c>
      <c r="CK44" s="2">
        <f>1</f>
        <v>1</v>
      </c>
      <c r="CL44" s="2">
        <f>1</f>
        <v>1</v>
      </c>
      <c r="CM44" s="2">
        <f>1</f>
        <v>1</v>
      </c>
      <c r="CN44" s="2" t="str">
        <f t="shared" si="95"/>
        <v>-0.665802108712209+4.44240450204294i</v>
      </c>
      <c r="CO44" s="2" t="str">
        <f t="shared" si="96"/>
        <v>-0.632305570325476+0.984391731358121i</v>
      </c>
      <c r="CQ44" s="2" t="s">
        <v>116</v>
      </c>
      <c r="CR44" s="2">
        <f>0</f>
        <v>0</v>
      </c>
      <c r="CS44" s="2" t="str">
        <f t="shared" si="97"/>
        <v>-1.98358284342432</v>
      </c>
      <c r="CT44" s="2" t="str">
        <f t="shared" si="98"/>
        <v>-0.390292033975622-0.817861656304528i</v>
      </c>
      <c r="CU44" s="2" t="str">
        <f t="shared" si="99"/>
        <v>-0.390292033975622+0.817861656304528i</v>
      </c>
      <c r="CV44" s="2" t="str">
        <f t="shared" si="100"/>
        <v>0.840309098340532</v>
      </c>
      <c r="CW44" s="2" t="str">
        <f t="shared" si="101"/>
        <v>0.461928906517519-0.719144377958084i</v>
      </c>
      <c r="CX44" s="2" t="str">
        <f t="shared" si="102"/>
        <v>0.461928906517519+0.719144377958084i</v>
      </c>
      <c r="CY44" s="2">
        <f>1</f>
        <v>1</v>
      </c>
      <c r="CZ44" s="2">
        <f>1</f>
        <v>1</v>
      </c>
      <c r="DA44" s="2">
        <f>1</f>
        <v>1</v>
      </c>
      <c r="DB44" s="2">
        <f>1</f>
        <v>1</v>
      </c>
      <c r="DC44" s="2" t="str">
        <f t="shared" si="103"/>
        <v>-0.999999999999994-5.55111512312578E-17i</v>
      </c>
      <c r="DD44" s="2">
        <f>0</f>
        <v>0</v>
      </c>
      <c r="DF44" s="2" t="s">
        <v>117</v>
      </c>
      <c r="DG44" s="2">
        <f>0</f>
        <v>0</v>
      </c>
      <c r="DH44" s="2" t="str">
        <f t="shared" si="104"/>
        <v>-1.98358284342432</v>
      </c>
      <c r="DI44" s="2" t="str">
        <f t="shared" si="105"/>
        <v>-0.390292033975622-0.817861656304528i</v>
      </c>
      <c r="DJ44" s="2" t="str">
        <f t="shared" si="106"/>
        <v>-0.390292033975622+0.817861656304528i</v>
      </c>
      <c r="DK44" s="2" t="str">
        <f t="shared" si="107"/>
        <v>0.840309098340532</v>
      </c>
      <c r="DL44" s="2" t="str">
        <f t="shared" si="108"/>
        <v>0.461928906517519-0.719144377958084i</v>
      </c>
      <c r="DM44" s="2" t="str">
        <f t="shared" si="109"/>
        <v>0.461928906517519+0.719144377958084i</v>
      </c>
      <c r="DN44" s="2">
        <f>1</f>
        <v>1</v>
      </c>
      <c r="DO44" s="2">
        <f>1</f>
        <v>1</v>
      </c>
      <c r="DP44" s="2">
        <f>1</f>
        <v>1</v>
      </c>
      <c r="DQ44" s="2">
        <f>1</f>
        <v>1</v>
      </c>
      <c r="DR44" s="2" t="str">
        <f t="shared" si="110"/>
        <v>-0.999999999999994-5.55111512312578E-17i</v>
      </c>
      <c r="DS44" s="2">
        <f>0</f>
        <v>0</v>
      </c>
      <c r="DU44" s="2" t="s">
        <v>118</v>
      </c>
      <c r="DV44" s="2">
        <f>0</f>
        <v>0</v>
      </c>
      <c r="DW44" s="2" t="str">
        <f t="shared" si="111"/>
        <v>-1.98358284342432</v>
      </c>
      <c r="DX44" s="2" t="str">
        <f t="shared" si="112"/>
        <v>-0.390292033975622-0.817861656304528i</v>
      </c>
      <c r="DY44" s="2" t="str">
        <f t="shared" si="113"/>
        <v>-0.390292033975622+0.817861656304528i</v>
      </c>
      <c r="DZ44" s="2" t="str">
        <f t="shared" si="114"/>
        <v>0.840309098340532</v>
      </c>
      <c r="EA44" s="2" t="str">
        <f t="shared" si="115"/>
        <v>0.461928906517519-0.719144377958084i</v>
      </c>
      <c r="EB44" s="2" t="str">
        <f t="shared" si="116"/>
        <v>0.461928906517519+0.719144377958084i</v>
      </c>
      <c r="EC44" s="2">
        <f>1</f>
        <v>1</v>
      </c>
      <c r="ED44" s="2">
        <f>1</f>
        <v>1</v>
      </c>
      <c r="EE44" s="2">
        <f>1</f>
        <v>1</v>
      </c>
      <c r="EF44" s="2">
        <f>1</f>
        <v>1</v>
      </c>
      <c r="EG44" s="2" t="str">
        <f t="shared" si="117"/>
        <v>-0.999999999999994-5.55111512312578E-17i</v>
      </c>
      <c r="EH44" s="2">
        <f>0</f>
        <v>0</v>
      </c>
      <c r="EJ44" s="2" t="s">
        <v>119</v>
      </c>
      <c r="EK44" s="2">
        <f>0</f>
        <v>0</v>
      </c>
      <c r="EL44" s="2" t="str">
        <f t="shared" si="118"/>
        <v>-1.98358284342432</v>
      </c>
      <c r="EM44" s="2" t="str">
        <f t="shared" si="119"/>
        <v>-0.390292033975622-0.817861656304528i</v>
      </c>
      <c r="EN44" s="2" t="str">
        <f t="shared" si="120"/>
        <v>-0.390292033975622+0.817861656304528i</v>
      </c>
      <c r="EO44" s="2" t="str">
        <f t="shared" si="121"/>
        <v>0.840309098340532</v>
      </c>
      <c r="EP44" s="2" t="str">
        <f t="shared" si="122"/>
        <v>0.461928906517519-0.719144377958084i</v>
      </c>
      <c r="EQ44" s="2" t="str">
        <f t="shared" si="123"/>
        <v>0.461928906517519+0.719144377958084i</v>
      </c>
      <c r="ER44" s="2">
        <f>1</f>
        <v>1</v>
      </c>
      <c r="ES44" s="2">
        <f>1</f>
        <v>1</v>
      </c>
      <c r="ET44" s="2">
        <f>1</f>
        <v>1</v>
      </c>
      <c r="EU44" s="2">
        <f>1</f>
        <v>1</v>
      </c>
      <c r="EV44" s="2" t="str">
        <f t="shared" si="124"/>
        <v>-0.999999999999994-5.55111512312578E-17i</v>
      </c>
      <c r="EW44" s="2">
        <f>0</f>
        <v>0</v>
      </c>
      <c r="EX44" s="2" t="str">
        <f t="shared" si="125"/>
        <v>0.00856602073558484</v>
      </c>
      <c r="EY44" s="2" t="str">
        <f t="shared" si="126"/>
        <v>0.111979116576153-0.126682867296904i</v>
      </c>
      <c r="EZ44" s="2" t="str">
        <f t="shared" si="127"/>
        <v>0.111979116576153+0.126682867296904i</v>
      </c>
      <c r="FA44" s="2" t="str">
        <f t="shared" si="128"/>
        <v>0.292305045791019-7.43045393401835E-16i</v>
      </c>
      <c r="FB44" s="2" t="str">
        <f t="shared" si="129"/>
        <v>0.237585350160548-0.106726153138783i</v>
      </c>
      <c r="FC44" s="2" t="str">
        <f t="shared" si="130"/>
        <v>0.237585350160548+0.106726153138783i</v>
      </c>
      <c r="FD44" s="2" t="str">
        <f t="shared" si="131"/>
        <v>0</v>
      </c>
      <c r="FE44" s="2" t="str">
        <f t="shared" si="132"/>
        <v>0</v>
      </c>
      <c r="FF44" s="2" t="str">
        <f t="shared" si="133"/>
        <v>0</v>
      </c>
      <c r="FG44" s="2" t="str">
        <f t="shared" si="134"/>
        <v>0</v>
      </c>
      <c r="FH44" s="2">
        <f t="shared" si="135"/>
        <v>-1.0000000000000009</v>
      </c>
    </row>
    <row r="45" spans="1:164" x14ac:dyDescent="0.4">
      <c r="A45" s="1">
        <f t="shared" si="52"/>
        <v>-0.90000000000000091</v>
      </c>
      <c r="B45" s="1">
        <f t="shared" si="53"/>
        <v>1.0326587522648001</v>
      </c>
      <c r="C45" s="1">
        <f t="shared" si="3"/>
        <v>8.8769256605651006E-2</v>
      </c>
      <c r="D45" s="5" t="str">
        <f t="shared" si="54"/>
        <v>1.0326587522648+0.088769256605651i</v>
      </c>
      <c r="E45" s="2" t="s">
        <v>111</v>
      </c>
      <c r="F45" s="2" t="s">
        <v>46</v>
      </c>
      <c r="G45" s="2">
        <f t="shared" si="136"/>
        <v>1</v>
      </c>
      <c r="H45" s="2" t="str">
        <f t="shared" si="136"/>
        <v>1.5932908094487-0.817861656304528i</v>
      </c>
      <c r="I45" s="2" t="str">
        <f t="shared" si="136"/>
        <v>1.5932908094487+0.817861656304528i</v>
      </c>
      <c r="J45" s="2" t="str">
        <f t="shared" si="136"/>
        <v>2.82389194176485</v>
      </c>
      <c r="K45" s="2" t="str">
        <f t="shared" si="136"/>
        <v>2.44551174994184-0.719144377958084i</v>
      </c>
      <c r="L45" s="2" t="str">
        <f t="shared" si="136"/>
        <v>2.44551174994184+0.719144377958084i</v>
      </c>
      <c r="M45" s="2">
        <f>1</f>
        <v>1</v>
      </c>
      <c r="N45" s="2">
        <f>1</f>
        <v>1</v>
      </c>
      <c r="O45" s="2">
        <f>1</f>
        <v>1</v>
      </c>
      <c r="P45" s="2">
        <f>1</f>
        <v>1</v>
      </c>
      <c r="Q45" s="2" t="str">
        <f t="shared" si="55"/>
        <v>58.8532614995167</v>
      </c>
      <c r="R45" s="2" t="str">
        <f t="shared" si="56"/>
        <v>0.539876832314896</v>
      </c>
      <c r="T45" s="2" t="s">
        <v>112</v>
      </c>
      <c r="U45" s="2" t="s">
        <v>47</v>
      </c>
      <c r="V45" s="2" t="str">
        <f t="shared" si="57"/>
        <v>-1.5932908094487+0.817861656304528i</v>
      </c>
      <c r="W45" s="2">
        <f t="shared" si="58"/>
        <v>1</v>
      </c>
      <c r="X45" s="2" t="str">
        <f t="shared" si="59"/>
        <v>1.63572331260906i</v>
      </c>
      <c r="Y45" s="2" t="str">
        <f t="shared" si="60"/>
        <v>1.23060113231615+0.817861656304528i</v>
      </c>
      <c r="Z45" s="2" t="str">
        <f t="shared" si="61"/>
        <v>0.852220940493141+0.0987172783464441i</v>
      </c>
      <c r="AA45" s="2" t="str">
        <f t="shared" si="62"/>
        <v>0.852220940493141+1.53700603426261i</v>
      </c>
      <c r="AB45" s="2">
        <f>1</f>
        <v>1</v>
      </c>
      <c r="AC45" s="2">
        <f>1</f>
        <v>1</v>
      </c>
      <c r="AD45" s="2">
        <f>1</f>
        <v>1</v>
      </c>
      <c r="AE45" s="2">
        <f>1</f>
        <v>1</v>
      </c>
      <c r="AF45" s="2" t="str">
        <f t="shared" si="63"/>
        <v>6.27478159594298-1.79494607276719i</v>
      </c>
      <c r="AG45" s="2" t="str">
        <f t="shared" si="64"/>
        <v>0.578381435713665-0.927048244582984i</v>
      </c>
      <c r="AI45" s="2" t="s">
        <v>113</v>
      </c>
      <c r="AJ45" s="2" t="s">
        <v>48</v>
      </c>
      <c r="AK45" s="2" t="str">
        <f t="shared" si="65"/>
        <v>-1.5932908094487-0.817861656304528i</v>
      </c>
      <c r="AL45" s="2" t="str">
        <f t="shared" si="66"/>
        <v>-1.63572331260906i</v>
      </c>
      <c r="AM45" s="2">
        <f t="shared" si="67"/>
        <v>1</v>
      </c>
      <c r="AN45" s="2" t="str">
        <f t="shared" si="68"/>
        <v>1.23060113231615-0.817861656304528i</v>
      </c>
      <c r="AO45" s="2" t="str">
        <f t="shared" si="69"/>
        <v>0.852220940493141-1.53700603426261i</v>
      </c>
      <c r="AP45" s="2" t="str">
        <f t="shared" si="70"/>
        <v>0.852220940493141-0.0987172783464441i</v>
      </c>
      <c r="AQ45" s="2">
        <f>1</f>
        <v>1</v>
      </c>
      <c r="AR45" s="2">
        <f>1</f>
        <v>1</v>
      </c>
      <c r="AS45" s="2">
        <f>1</f>
        <v>1</v>
      </c>
      <c r="AT45" s="2">
        <f>1</f>
        <v>1</v>
      </c>
      <c r="AU45" s="2" t="str">
        <f t="shared" si="71"/>
        <v>6.27478159594298+1.79494607276719i</v>
      </c>
      <c r="AV45" s="2" t="str">
        <f t="shared" si="72"/>
        <v>0.578381435713665+0.927048244582984i</v>
      </c>
      <c r="AX45" s="2" t="s">
        <v>114</v>
      </c>
      <c r="AY45" s="2" t="s">
        <v>49</v>
      </c>
      <c r="AZ45" s="2" t="str">
        <f t="shared" si="73"/>
        <v>-2.82389194176485</v>
      </c>
      <c r="BA45" s="2" t="str">
        <f t="shared" si="74"/>
        <v>-1.23060113231615-0.817861656304528i</v>
      </c>
      <c r="BB45" s="2" t="str">
        <f t="shared" si="75"/>
        <v>-1.23060113231615+0.817861656304528i</v>
      </c>
      <c r="BC45" s="2">
        <f t="shared" si="76"/>
        <v>1</v>
      </c>
      <c r="BD45" s="2" t="str">
        <f t="shared" si="77"/>
        <v>-0.378380191823013-0.719144377958084i</v>
      </c>
      <c r="BE45" s="2" t="str">
        <f t="shared" si="78"/>
        <v>-0.378380191823013+0.719144377958084i</v>
      </c>
      <c r="BF45" s="2">
        <f>1</f>
        <v>1</v>
      </c>
      <c r="BG45" s="2">
        <f>1</f>
        <v>1</v>
      </c>
      <c r="BH45" s="2">
        <f>1</f>
        <v>1</v>
      </c>
      <c r="BI45" s="2">
        <f>1</f>
        <v>1</v>
      </c>
      <c r="BJ45" s="2" t="str">
        <f t="shared" si="79"/>
        <v>-4.07122047397905</v>
      </c>
      <c r="BK45" s="2" t="str">
        <f t="shared" si="80"/>
        <v>-1.11227241420838-0.361399214952826i</v>
      </c>
      <c r="BM45" s="2" t="s">
        <v>115</v>
      </c>
      <c r="BN45" s="2" t="s">
        <v>50</v>
      </c>
      <c r="BO45" s="2" t="str">
        <f t="shared" si="81"/>
        <v>-2.44551174994184+0.719144377958084i</v>
      </c>
      <c r="BP45" s="2" t="str">
        <f t="shared" si="82"/>
        <v>-0.852220940493141-0.0987172783464441i</v>
      </c>
      <c r="BQ45" s="2" t="str">
        <f t="shared" si="83"/>
        <v>-0.852220940493141+1.53700603426261i</v>
      </c>
      <c r="BR45" s="2" t="str">
        <f t="shared" si="84"/>
        <v>0.378380191823013+0.719144377958084i</v>
      </c>
      <c r="BS45" s="2">
        <f t="shared" si="85"/>
        <v>1</v>
      </c>
      <c r="BT45" s="2" t="str">
        <f t="shared" si="86"/>
        <v>1.43828875591617i</v>
      </c>
      <c r="BU45" s="2">
        <f>1</f>
        <v>1</v>
      </c>
      <c r="BV45" s="2">
        <f>1</f>
        <v>1</v>
      </c>
      <c r="BW45" s="2">
        <f>1</f>
        <v>1</v>
      </c>
      <c r="BX45" s="2">
        <f>1</f>
        <v>1</v>
      </c>
      <c r="BY45" s="2" t="str">
        <f t="shared" si="87"/>
        <v>-0.66580210871221-4.44240450204294i</v>
      </c>
      <c r="BZ45" s="2" t="str">
        <f t="shared" si="88"/>
        <v>-0.402268801679971-1.07921666188148i</v>
      </c>
      <c r="CB45" s="2" t="s">
        <v>116</v>
      </c>
      <c r="CC45" s="2" t="s">
        <v>51</v>
      </c>
      <c r="CD45" s="2" t="str">
        <f t="shared" si="89"/>
        <v>-2.44551174994184-0.719144377958084i</v>
      </c>
      <c r="CE45" s="2" t="str">
        <f t="shared" si="90"/>
        <v>-0.852220940493141-1.53700603426261i</v>
      </c>
      <c r="CF45" s="2" t="str">
        <f t="shared" si="91"/>
        <v>-0.852220940493141+0.0987172783464441i</v>
      </c>
      <c r="CG45" s="2" t="str">
        <f t="shared" si="92"/>
        <v>0.378380191823013-0.719144377958084i</v>
      </c>
      <c r="CH45" s="2" t="str">
        <f t="shared" si="93"/>
        <v>-1.43828875591617i</v>
      </c>
      <c r="CI45" s="2">
        <f t="shared" si="94"/>
        <v>1</v>
      </c>
      <c r="CJ45" s="2">
        <f>1</f>
        <v>1</v>
      </c>
      <c r="CK45" s="2">
        <f>1</f>
        <v>1</v>
      </c>
      <c r="CL45" s="2">
        <f>1</f>
        <v>1</v>
      </c>
      <c r="CM45" s="2">
        <f>1</f>
        <v>1</v>
      </c>
      <c r="CN45" s="2" t="str">
        <f t="shared" si="95"/>
        <v>-0.665802108712209+4.44240450204294i</v>
      </c>
      <c r="CO45" s="2" t="str">
        <f t="shared" si="96"/>
        <v>-0.402268801679971+1.07921666188148i</v>
      </c>
      <c r="CQ45" s="2" t="s">
        <v>117</v>
      </c>
      <c r="CR45" s="2">
        <f>0</f>
        <v>0</v>
      </c>
      <c r="CS45" s="2" t="str">
        <f t="shared" si="97"/>
        <v>-1.98358284342432</v>
      </c>
      <c r="CT45" s="2" t="str">
        <f t="shared" si="98"/>
        <v>-0.390292033975622-0.817861656304528i</v>
      </c>
      <c r="CU45" s="2" t="str">
        <f t="shared" si="99"/>
        <v>-0.390292033975622+0.817861656304528i</v>
      </c>
      <c r="CV45" s="2" t="str">
        <f t="shared" si="100"/>
        <v>0.840309098340532</v>
      </c>
      <c r="CW45" s="2" t="str">
        <f t="shared" si="101"/>
        <v>0.461928906517519-0.719144377958084i</v>
      </c>
      <c r="CX45" s="2" t="str">
        <f t="shared" si="102"/>
        <v>0.461928906517519+0.719144377958084i</v>
      </c>
      <c r="CY45" s="2">
        <f>1</f>
        <v>1</v>
      </c>
      <c r="CZ45" s="2">
        <f>1</f>
        <v>1</v>
      </c>
      <c r="DA45" s="2">
        <f>1</f>
        <v>1</v>
      </c>
      <c r="DB45" s="2">
        <f>1</f>
        <v>1</v>
      </c>
      <c r="DC45" s="2" t="str">
        <f t="shared" si="103"/>
        <v>-0.999999999999994-5.55111512312578E-17i</v>
      </c>
      <c r="DD45" s="2">
        <f>0</f>
        <v>0</v>
      </c>
      <c r="DF45" s="2" t="s">
        <v>118</v>
      </c>
      <c r="DG45" s="2">
        <f>0</f>
        <v>0</v>
      </c>
      <c r="DH45" s="2" t="str">
        <f t="shared" si="104"/>
        <v>-1.98358284342432</v>
      </c>
      <c r="DI45" s="2" t="str">
        <f t="shared" si="105"/>
        <v>-0.390292033975622-0.817861656304528i</v>
      </c>
      <c r="DJ45" s="2" t="str">
        <f t="shared" si="106"/>
        <v>-0.390292033975622+0.817861656304528i</v>
      </c>
      <c r="DK45" s="2" t="str">
        <f t="shared" si="107"/>
        <v>0.840309098340532</v>
      </c>
      <c r="DL45" s="2" t="str">
        <f t="shared" si="108"/>
        <v>0.461928906517519-0.719144377958084i</v>
      </c>
      <c r="DM45" s="2" t="str">
        <f t="shared" si="109"/>
        <v>0.461928906517519+0.719144377958084i</v>
      </c>
      <c r="DN45" s="2">
        <f>1</f>
        <v>1</v>
      </c>
      <c r="DO45" s="2">
        <f>1</f>
        <v>1</v>
      </c>
      <c r="DP45" s="2">
        <f>1</f>
        <v>1</v>
      </c>
      <c r="DQ45" s="2">
        <f>1</f>
        <v>1</v>
      </c>
      <c r="DR45" s="2" t="str">
        <f t="shared" si="110"/>
        <v>-0.999999999999994-5.55111512312578E-17i</v>
      </c>
      <c r="DS45" s="2">
        <f>0</f>
        <v>0</v>
      </c>
      <c r="DU45" s="2" t="s">
        <v>119</v>
      </c>
      <c r="DV45" s="2">
        <f>0</f>
        <v>0</v>
      </c>
      <c r="DW45" s="2" t="str">
        <f t="shared" si="111"/>
        <v>-1.98358284342432</v>
      </c>
      <c r="DX45" s="2" t="str">
        <f t="shared" si="112"/>
        <v>-0.390292033975622-0.817861656304528i</v>
      </c>
      <c r="DY45" s="2" t="str">
        <f t="shared" si="113"/>
        <v>-0.390292033975622+0.817861656304528i</v>
      </c>
      <c r="DZ45" s="2" t="str">
        <f t="shared" si="114"/>
        <v>0.840309098340532</v>
      </c>
      <c r="EA45" s="2" t="str">
        <f t="shared" si="115"/>
        <v>0.461928906517519-0.719144377958084i</v>
      </c>
      <c r="EB45" s="2" t="str">
        <f t="shared" si="116"/>
        <v>0.461928906517519+0.719144377958084i</v>
      </c>
      <c r="EC45" s="2">
        <f>1</f>
        <v>1</v>
      </c>
      <c r="ED45" s="2">
        <f>1</f>
        <v>1</v>
      </c>
      <c r="EE45" s="2">
        <f>1</f>
        <v>1</v>
      </c>
      <c r="EF45" s="2">
        <f>1</f>
        <v>1</v>
      </c>
      <c r="EG45" s="2" t="str">
        <f t="shared" si="117"/>
        <v>-0.999999999999994-5.55111512312578E-17i</v>
      </c>
      <c r="EH45" s="2">
        <f>0</f>
        <v>0</v>
      </c>
      <c r="EJ45" s="2" t="s">
        <v>120</v>
      </c>
      <c r="EK45" s="2">
        <f>0</f>
        <v>0</v>
      </c>
      <c r="EL45" s="2" t="str">
        <f t="shared" si="118"/>
        <v>-1.98358284342432</v>
      </c>
      <c r="EM45" s="2" t="str">
        <f t="shared" si="119"/>
        <v>-0.390292033975622-0.817861656304528i</v>
      </c>
      <c r="EN45" s="2" t="str">
        <f t="shared" si="120"/>
        <v>-0.390292033975622+0.817861656304528i</v>
      </c>
      <c r="EO45" s="2" t="str">
        <f t="shared" si="121"/>
        <v>0.840309098340532</v>
      </c>
      <c r="EP45" s="2" t="str">
        <f t="shared" si="122"/>
        <v>0.461928906517519-0.719144377958084i</v>
      </c>
      <c r="EQ45" s="2" t="str">
        <f t="shared" si="123"/>
        <v>0.461928906517519+0.719144377958084i</v>
      </c>
      <c r="ER45" s="2">
        <f>1</f>
        <v>1</v>
      </c>
      <c r="ES45" s="2">
        <f>1</f>
        <v>1</v>
      </c>
      <c r="ET45" s="2">
        <f>1</f>
        <v>1</v>
      </c>
      <c r="EU45" s="2">
        <f>1</f>
        <v>1</v>
      </c>
      <c r="EV45" s="2" t="str">
        <f t="shared" si="124"/>
        <v>-0.999999999999994-5.55111512312578E-17i</v>
      </c>
      <c r="EW45" s="2">
        <f>0</f>
        <v>0</v>
      </c>
      <c r="EX45" s="2" t="str">
        <f t="shared" si="125"/>
        <v>0.0091732695616084</v>
      </c>
      <c r="EY45" s="2" t="str">
        <f t="shared" si="126"/>
        <v>0.124269377887999-0.112193771530291i</v>
      </c>
      <c r="EZ45" s="2" t="str">
        <f t="shared" si="127"/>
        <v>0.124269377887999+0.112193771530291i</v>
      </c>
      <c r="FA45" s="2" t="str">
        <f t="shared" si="128"/>
        <v>0.273203679662499+0.0887692566056509i</v>
      </c>
      <c r="FB45" s="2" t="str">
        <f t="shared" si="129"/>
        <v>0.250871523632347-0.0529528574269925i</v>
      </c>
      <c r="FC45" s="2" t="str">
        <f t="shared" si="130"/>
        <v>0.250871523632347+0.0529528574269926i</v>
      </c>
      <c r="FD45" s="2" t="str">
        <f t="shared" si="131"/>
        <v>0</v>
      </c>
      <c r="FE45" s="2" t="str">
        <f t="shared" si="132"/>
        <v>0</v>
      </c>
      <c r="FF45" s="2" t="str">
        <f t="shared" si="133"/>
        <v>0</v>
      </c>
      <c r="FG45" s="2" t="str">
        <f t="shared" si="134"/>
        <v>0</v>
      </c>
      <c r="FH45" s="2">
        <f t="shared" si="135"/>
        <v>-0.90000000000000091</v>
      </c>
    </row>
    <row r="46" spans="1:164" x14ac:dyDescent="0.4">
      <c r="A46" s="1">
        <f t="shared" si="52"/>
        <v>-0.80000000000000093</v>
      </c>
      <c r="B46" s="1">
        <f t="shared" si="53"/>
        <v>1.0125192200208</v>
      </c>
      <c r="C46" s="1">
        <f t="shared" si="3"/>
        <v>0.16593683820913099</v>
      </c>
      <c r="D46" s="5" t="str">
        <f t="shared" si="54"/>
        <v>1.0125192200208+0.165936838209131i</v>
      </c>
      <c r="E46" s="2" t="s">
        <v>112</v>
      </c>
      <c r="F46" s="2" t="s">
        <v>46</v>
      </c>
      <c r="G46" s="2">
        <f t="shared" si="136"/>
        <v>1</v>
      </c>
      <c r="H46" s="2" t="str">
        <f t="shared" si="136"/>
        <v>1.5932908094487-0.817861656304528i</v>
      </c>
      <c r="I46" s="2" t="str">
        <f t="shared" si="136"/>
        <v>1.5932908094487+0.817861656304528i</v>
      </c>
      <c r="J46" s="2" t="str">
        <f t="shared" si="136"/>
        <v>2.82389194176485</v>
      </c>
      <c r="K46" s="2" t="str">
        <f t="shared" si="136"/>
        <v>2.44551174994184-0.719144377958084i</v>
      </c>
      <c r="L46" s="2" t="str">
        <f t="shared" si="136"/>
        <v>2.44551174994184+0.719144377958084i</v>
      </c>
      <c r="M46" s="2">
        <f>1</f>
        <v>1</v>
      </c>
      <c r="N46" s="2">
        <f>1</f>
        <v>1</v>
      </c>
      <c r="O46" s="2">
        <f>1</f>
        <v>1</v>
      </c>
      <c r="P46" s="2">
        <f>1</f>
        <v>1</v>
      </c>
      <c r="Q46" s="2" t="str">
        <f t="shared" si="55"/>
        <v>58.8532614995167</v>
      </c>
      <c r="R46" s="2" t="str">
        <f t="shared" si="56"/>
        <v>0.578148928862438</v>
      </c>
      <c r="T46" s="2" t="s">
        <v>113</v>
      </c>
      <c r="U46" s="2" t="s">
        <v>47</v>
      </c>
      <c r="V46" s="2" t="str">
        <f t="shared" si="57"/>
        <v>-1.5932908094487+0.817861656304528i</v>
      </c>
      <c r="W46" s="2">
        <f t="shared" si="58"/>
        <v>1</v>
      </c>
      <c r="X46" s="2" t="str">
        <f t="shared" si="59"/>
        <v>1.63572331260906i</v>
      </c>
      <c r="Y46" s="2" t="str">
        <f t="shared" si="60"/>
        <v>1.23060113231615+0.817861656304528i</v>
      </c>
      <c r="Z46" s="2" t="str">
        <f t="shared" si="61"/>
        <v>0.852220940493141+0.0987172783464441i</v>
      </c>
      <c r="AA46" s="2" t="str">
        <f t="shared" si="62"/>
        <v>0.852220940493141+1.53700603426261i</v>
      </c>
      <c r="AB46" s="2">
        <f>1</f>
        <v>1</v>
      </c>
      <c r="AC46" s="2">
        <f>1</f>
        <v>1</v>
      </c>
      <c r="AD46" s="2">
        <f>1</f>
        <v>1</v>
      </c>
      <c r="AE46" s="2">
        <f>1</f>
        <v>1</v>
      </c>
      <c r="AF46" s="2" t="str">
        <f t="shared" si="63"/>
        <v>6.27478159594298-1.79494607276719i</v>
      </c>
      <c r="AG46" s="2" t="str">
        <f t="shared" si="64"/>
        <v>0.672192686861949-0.847829570704487i</v>
      </c>
      <c r="AI46" s="2" t="s">
        <v>114</v>
      </c>
      <c r="AJ46" s="2" t="s">
        <v>48</v>
      </c>
      <c r="AK46" s="2" t="str">
        <f t="shared" si="65"/>
        <v>-1.5932908094487-0.817861656304528i</v>
      </c>
      <c r="AL46" s="2" t="str">
        <f t="shared" si="66"/>
        <v>-1.63572331260906i</v>
      </c>
      <c r="AM46" s="2">
        <f t="shared" si="67"/>
        <v>1</v>
      </c>
      <c r="AN46" s="2" t="str">
        <f t="shared" si="68"/>
        <v>1.23060113231615-0.817861656304528i</v>
      </c>
      <c r="AO46" s="2" t="str">
        <f t="shared" si="69"/>
        <v>0.852220940493141-1.53700603426261i</v>
      </c>
      <c r="AP46" s="2" t="str">
        <f t="shared" si="70"/>
        <v>0.852220940493141-0.0987172783464441i</v>
      </c>
      <c r="AQ46" s="2">
        <f>1</f>
        <v>1</v>
      </c>
      <c r="AR46" s="2">
        <f>1</f>
        <v>1</v>
      </c>
      <c r="AS46" s="2">
        <f>1</f>
        <v>1</v>
      </c>
      <c r="AT46" s="2">
        <f>1</f>
        <v>1</v>
      </c>
      <c r="AU46" s="2" t="str">
        <f t="shared" si="71"/>
        <v>6.27478159594298+1.79494607276719i</v>
      </c>
      <c r="AV46" s="2" t="str">
        <f t="shared" si="72"/>
        <v>0.672192686861949+0.847829570704487i</v>
      </c>
      <c r="AX46" s="2" t="s">
        <v>115</v>
      </c>
      <c r="AY46" s="2" t="s">
        <v>49</v>
      </c>
      <c r="AZ46" s="2" t="str">
        <f t="shared" si="73"/>
        <v>-2.82389194176485</v>
      </c>
      <c r="BA46" s="2" t="str">
        <f t="shared" si="74"/>
        <v>-1.23060113231615-0.817861656304528i</v>
      </c>
      <c r="BB46" s="2" t="str">
        <f t="shared" si="75"/>
        <v>-1.23060113231615+0.817861656304528i</v>
      </c>
      <c r="BC46" s="2">
        <f t="shared" si="76"/>
        <v>1</v>
      </c>
      <c r="BD46" s="2" t="str">
        <f t="shared" si="77"/>
        <v>-0.378380191823013-0.719144377958084i</v>
      </c>
      <c r="BE46" s="2" t="str">
        <f t="shared" si="78"/>
        <v>-0.378380191823013+0.719144377958084i</v>
      </c>
      <c r="BF46" s="2">
        <f>1</f>
        <v>1</v>
      </c>
      <c r="BG46" s="2">
        <f>1</f>
        <v>1</v>
      </c>
      <c r="BH46" s="2">
        <f>1</f>
        <v>1</v>
      </c>
      <c r="BI46" s="2">
        <f>1</f>
        <v>1</v>
      </c>
      <c r="BJ46" s="2" t="str">
        <f t="shared" si="79"/>
        <v>-4.07122047397905</v>
      </c>
      <c r="BK46" s="2" t="str">
        <f t="shared" si="80"/>
        <v>-0.929836075747769-0.675565453104364i</v>
      </c>
      <c r="BM46" s="2" t="s">
        <v>116</v>
      </c>
      <c r="BN46" s="2" t="s">
        <v>50</v>
      </c>
      <c r="BO46" s="2" t="str">
        <f t="shared" si="81"/>
        <v>-2.44551174994184+0.719144377958084i</v>
      </c>
      <c r="BP46" s="2" t="str">
        <f t="shared" si="82"/>
        <v>-0.852220940493141-0.0987172783464441i</v>
      </c>
      <c r="BQ46" s="2" t="str">
        <f t="shared" si="83"/>
        <v>-0.852220940493141+1.53700603426261i</v>
      </c>
      <c r="BR46" s="2" t="str">
        <f t="shared" si="84"/>
        <v>0.378380191823013+0.719144377958084i</v>
      </c>
      <c r="BS46" s="2">
        <f t="shared" si="85"/>
        <v>1</v>
      </c>
      <c r="BT46" s="2" t="str">
        <f t="shared" si="86"/>
        <v>1.43828875591617i</v>
      </c>
      <c r="BU46" s="2">
        <f>1</f>
        <v>1</v>
      </c>
      <c r="BV46" s="2">
        <f>1</f>
        <v>1</v>
      </c>
      <c r="BW46" s="2">
        <f>1</f>
        <v>1</v>
      </c>
      <c r="BX46" s="2">
        <f>1</f>
        <v>1</v>
      </c>
      <c r="BY46" s="2" t="str">
        <f t="shared" si="87"/>
        <v>-0.66580210871221-4.44240450204294i</v>
      </c>
      <c r="BZ46" s="2" t="str">
        <f t="shared" si="88"/>
        <v>-0.161148618452618-1.12230075526049i</v>
      </c>
      <c r="CB46" s="2" t="s">
        <v>117</v>
      </c>
      <c r="CC46" s="2" t="s">
        <v>51</v>
      </c>
      <c r="CD46" s="2" t="str">
        <f t="shared" si="89"/>
        <v>-2.44551174994184-0.719144377958084i</v>
      </c>
      <c r="CE46" s="2" t="str">
        <f t="shared" si="90"/>
        <v>-0.852220940493141-1.53700603426261i</v>
      </c>
      <c r="CF46" s="2" t="str">
        <f t="shared" si="91"/>
        <v>-0.852220940493141+0.0987172783464441i</v>
      </c>
      <c r="CG46" s="2" t="str">
        <f t="shared" si="92"/>
        <v>0.378380191823013-0.719144377958084i</v>
      </c>
      <c r="CH46" s="2" t="str">
        <f t="shared" si="93"/>
        <v>-1.43828875591617i</v>
      </c>
      <c r="CI46" s="2">
        <f t="shared" si="94"/>
        <v>1</v>
      </c>
      <c r="CJ46" s="2">
        <f>1</f>
        <v>1</v>
      </c>
      <c r="CK46" s="2">
        <f>1</f>
        <v>1</v>
      </c>
      <c r="CL46" s="2">
        <f>1</f>
        <v>1</v>
      </c>
      <c r="CM46" s="2">
        <f>1</f>
        <v>1</v>
      </c>
      <c r="CN46" s="2" t="str">
        <f t="shared" si="95"/>
        <v>-0.665802108712209+4.44240450204294i</v>
      </c>
      <c r="CO46" s="2" t="str">
        <f t="shared" si="96"/>
        <v>-0.161148618452618+1.12230075526049i</v>
      </c>
      <c r="CQ46" s="2" t="s">
        <v>118</v>
      </c>
      <c r="CR46" s="2">
        <f>0</f>
        <v>0</v>
      </c>
      <c r="CS46" s="2" t="str">
        <f t="shared" si="97"/>
        <v>-1.98358284342432</v>
      </c>
      <c r="CT46" s="2" t="str">
        <f t="shared" si="98"/>
        <v>-0.390292033975622-0.817861656304528i</v>
      </c>
      <c r="CU46" s="2" t="str">
        <f t="shared" si="99"/>
        <v>-0.390292033975622+0.817861656304528i</v>
      </c>
      <c r="CV46" s="2" t="str">
        <f t="shared" si="100"/>
        <v>0.840309098340532</v>
      </c>
      <c r="CW46" s="2" t="str">
        <f t="shared" si="101"/>
        <v>0.461928906517519-0.719144377958084i</v>
      </c>
      <c r="CX46" s="2" t="str">
        <f t="shared" si="102"/>
        <v>0.461928906517519+0.719144377958084i</v>
      </c>
      <c r="CY46" s="2">
        <f>1</f>
        <v>1</v>
      </c>
      <c r="CZ46" s="2">
        <f>1</f>
        <v>1</v>
      </c>
      <c r="DA46" s="2">
        <f>1</f>
        <v>1</v>
      </c>
      <c r="DB46" s="2">
        <f>1</f>
        <v>1</v>
      </c>
      <c r="DC46" s="2" t="str">
        <f t="shared" si="103"/>
        <v>-0.999999999999994-5.55111512312578E-17i</v>
      </c>
      <c r="DD46" s="2">
        <f>0</f>
        <v>0</v>
      </c>
      <c r="DF46" s="2" t="s">
        <v>119</v>
      </c>
      <c r="DG46" s="2">
        <f>0</f>
        <v>0</v>
      </c>
      <c r="DH46" s="2" t="str">
        <f t="shared" si="104"/>
        <v>-1.98358284342432</v>
      </c>
      <c r="DI46" s="2" t="str">
        <f t="shared" si="105"/>
        <v>-0.390292033975622-0.817861656304528i</v>
      </c>
      <c r="DJ46" s="2" t="str">
        <f t="shared" si="106"/>
        <v>-0.390292033975622+0.817861656304528i</v>
      </c>
      <c r="DK46" s="2" t="str">
        <f t="shared" si="107"/>
        <v>0.840309098340532</v>
      </c>
      <c r="DL46" s="2" t="str">
        <f t="shared" si="108"/>
        <v>0.461928906517519-0.719144377958084i</v>
      </c>
      <c r="DM46" s="2" t="str">
        <f t="shared" si="109"/>
        <v>0.461928906517519+0.719144377958084i</v>
      </c>
      <c r="DN46" s="2">
        <f>1</f>
        <v>1</v>
      </c>
      <c r="DO46" s="2">
        <f>1</f>
        <v>1</v>
      </c>
      <c r="DP46" s="2">
        <f>1</f>
        <v>1</v>
      </c>
      <c r="DQ46" s="2">
        <f>1</f>
        <v>1</v>
      </c>
      <c r="DR46" s="2" t="str">
        <f t="shared" si="110"/>
        <v>-0.999999999999994-5.55111512312578E-17i</v>
      </c>
      <c r="DS46" s="2">
        <f>0</f>
        <v>0</v>
      </c>
      <c r="DU46" s="2" t="s">
        <v>120</v>
      </c>
      <c r="DV46" s="2">
        <f>0</f>
        <v>0</v>
      </c>
      <c r="DW46" s="2" t="str">
        <f t="shared" si="111"/>
        <v>-1.98358284342432</v>
      </c>
      <c r="DX46" s="2" t="str">
        <f t="shared" si="112"/>
        <v>-0.390292033975622-0.817861656304528i</v>
      </c>
      <c r="DY46" s="2" t="str">
        <f t="shared" si="113"/>
        <v>-0.390292033975622+0.817861656304528i</v>
      </c>
      <c r="DZ46" s="2" t="str">
        <f t="shared" si="114"/>
        <v>0.840309098340532</v>
      </c>
      <c r="EA46" s="2" t="str">
        <f t="shared" si="115"/>
        <v>0.461928906517519-0.719144377958084i</v>
      </c>
      <c r="EB46" s="2" t="str">
        <f t="shared" si="116"/>
        <v>0.461928906517519+0.719144377958084i</v>
      </c>
      <c r="EC46" s="2">
        <f>1</f>
        <v>1</v>
      </c>
      <c r="ED46" s="2">
        <f>1</f>
        <v>1</v>
      </c>
      <c r="EE46" s="2">
        <f>1</f>
        <v>1</v>
      </c>
      <c r="EF46" s="2">
        <f>1</f>
        <v>1</v>
      </c>
      <c r="EG46" s="2" t="str">
        <f t="shared" si="117"/>
        <v>-0.999999999999994-5.55111512312578E-17i</v>
      </c>
      <c r="EH46" s="2">
        <f>0</f>
        <v>0</v>
      </c>
      <c r="EJ46" s="2" t="s">
        <v>121</v>
      </c>
      <c r="EK46" s="2">
        <f>0</f>
        <v>0</v>
      </c>
      <c r="EL46" s="2" t="str">
        <f t="shared" si="118"/>
        <v>-1.98358284342432</v>
      </c>
      <c r="EM46" s="2" t="str">
        <f t="shared" si="119"/>
        <v>-0.390292033975622-0.817861656304528i</v>
      </c>
      <c r="EN46" s="2" t="str">
        <f t="shared" si="120"/>
        <v>-0.390292033975622+0.817861656304528i</v>
      </c>
      <c r="EO46" s="2" t="str">
        <f t="shared" si="121"/>
        <v>0.840309098340532</v>
      </c>
      <c r="EP46" s="2" t="str">
        <f t="shared" si="122"/>
        <v>0.461928906517519-0.719144377958084i</v>
      </c>
      <c r="EQ46" s="2" t="str">
        <f t="shared" si="123"/>
        <v>0.461928906517519+0.719144377958084i</v>
      </c>
      <c r="ER46" s="2">
        <f>1</f>
        <v>1</v>
      </c>
      <c r="ES46" s="2">
        <f>1</f>
        <v>1</v>
      </c>
      <c r="ET46" s="2">
        <f>1</f>
        <v>1</v>
      </c>
      <c r="EU46" s="2">
        <f>1</f>
        <v>1</v>
      </c>
      <c r="EV46" s="2" t="str">
        <f t="shared" si="124"/>
        <v>-0.999999999999994-5.55111512312578E-17i</v>
      </c>
      <c r="EW46" s="2">
        <f>0</f>
        <v>0</v>
      </c>
      <c r="EX46" s="2" t="str">
        <f t="shared" si="125"/>
        <v>0.00982356651325408</v>
      </c>
      <c r="EY46" s="2" t="str">
        <f t="shared" si="126"/>
        <v>0.13475076882086-0.0965705655474786i</v>
      </c>
      <c r="EZ46" s="2" t="str">
        <f t="shared" si="127"/>
        <v>0.13475076882086+0.0965705655474786i</v>
      </c>
      <c r="FA46" s="2" t="str">
        <f t="shared" si="128"/>
        <v>0.2283924640512+0.165936838209131i</v>
      </c>
      <c r="FB46" s="2" t="str">
        <f t="shared" si="129"/>
        <v>0.252400825907312+0.00155329927159948i</v>
      </c>
      <c r="FC46" s="2" t="str">
        <f t="shared" si="130"/>
        <v>0.252400825907312-0.00155329927159943i</v>
      </c>
      <c r="FD46" s="2" t="str">
        <f t="shared" si="131"/>
        <v>0</v>
      </c>
      <c r="FE46" s="2" t="str">
        <f t="shared" si="132"/>
        <v>0</v>
      </c>
      <c r="FF46" s="2" t="str">
        <f t="shared" si="133"/>
        <v>0</v>
      </c>
      <c r="FG46" s="2" t="str">
        <f t="shared" si="134"/>
        <v>0</v>
      </c>
      <c r="FH46" s="2">
        <f t="shared" si="135"/>
        <v>-0.80000000000000093</v>
      </c>
    </row>
    <row r="47" spans="1:164" x14ac:dyDescent="0.4">
      <c r="A47" s="1">
        <f t="shared" si="52"/>
        <v>-0.70000000000000095</v>
      </c>
      <c r="B47" s="1">
        <f t="shared" si="53"/>
        <v>0.945182101346</v>
      </c>
      <c r="C47" s="1">
        <f t="shared" si="3"/>
        <v>0.224453135459591</v>
      </c>
      <c r="D47" s="5" t="str">
        <f t="shared" si="54"/>
        <v>0.945182101346+0.224453135459591i</v>
      </c>
      <c r="E47" s="2" t="s">
        <v>113</v>
      </c>
      <c r="F47" s="2" t="s">
        <v>46</v>
      </c>
      <c r="G47" s="2">
        <f t="shared" si="136"/>
        <v>1</v>
      </c>
      <c r="H47" s="2" t="str">
        <f t="shared" si="136"/>
        <v>1.5932908094487-0.817861656304528i</v>
      </c>
      <c r="I47" s="2" t="str">
        <f t="shared" si="136"/>
        <v>1.5932908094487+0.817861656304528i</v>
      </c>
      <c r="J47" s="2" t="str">
        <f t="shared" si="136"/>
        <v>2.82389194176485</v>
      </c>
      <c r="K47" s="2" t="str">
        <f t="shared" si="136"/>
        <v>2.44551174994184-0.719144377958084i</v>
      </c>
      <c r="L47" s="2" t="str">
        <f t="shared" si="136"/>
        <v>2.44551174994184+0.719144377958084i</v>
      </c>
      <c r="M47" s="2">
        <f>1</f>
        <v>1</v>
      </c>
      <c r="N47" s="2">
        <f>1</f>
        <v>1</v>
      </c>
      <c r="O47" s="2">
        <f>1</f>
        <v>1</v>
      </c>
      <c r="P47" s="2">
        <f>1</f>
        <v>1</v>
      </c>
      <c r="Q47" s="2" t="str">
        <f t="shared" si="55"/>
        <v>58.8532614995167</v>
      </c>
      <c r="R47" s="2" t="str">
        <f t="shared" si="56"/>
        <v>0.619134150490498</v>
      </c>
      <c r="T47" s="2" t="s">
        <v>114</v>
      </c>
      <c r="U47" s="2" t="s">
        <v>47</v>
      </c>
      <c r="V47" s="2" t="str">
        <f t="shared" si="57"/>
        <v>-1.5932908094487+0.817861656304528i</v>
      </c>
      <c r="W47" s="2">
        <f t="shared" si="58"/>
        <v>1</v>
      </c>
      <c r="X47" s="2" t="str">
        <f t="shared" si="59"/>
        <v>1.63572331260906i</v>
      </c>
      <c r="Y47" s="2" t="str">
        <f t="shared" si="60"/>
        <v>1.23060113231615+0.817861656304528i</v>
      </c>
      <c r="Z47" s="2" t="str">
        <f t="shared" si="61"/>
        <v>0.852220940493141+0.0987172783464441i</v>
      </c>
      <c r="AA47" s="2" t="str">
        <f t="shared" si="62"/>
        <v>0.852220940493141+1.53700603426261i</v>
      </c>
      <c r="AB47" s="2">
        <f>1</f>
        <v>1</v>
      </c>
      <c r="AC47" s="2">
        <f>1</f>
        <v>1</v>
      </c>
      <c r="AD47" s="2">
        <f>1</f>
        <v>1</v>
      </c>
      <c r="AE47" s="2">
        <f>1</f>
        <v>1</v>
      </c>
      <c r="AF47" s="2" t="str">
        <f t="shared" si="63"/>
        <v>6.27478159594298-1.79494607276719i</v>
      </c>
      <c r="AG47" s="2" t="str">
        <f t="shared" si="64"/>
        <v>0.755686428978801-0.759450199648524i</v>
      </c>
      <c r="AI47" s="2" t="s">
        <v>115</v>
      </c>
      <c r="AJ47" s="2" t="s">
        <v>48</v>
      </c>
      <c r="AK47" s="2" t="str">
        <f t="shared" si="65"/>
        <v>-1.5932908094487-0.817861656304528i</v>
      </c>
      <c r="AL47" s="2" t="str">
        <f t="shared" si="66"/>
        <v>-1.63572331260906i</v>
      </c>
      <c r="AM47" s="2">
        <f t="shared" si="67"/>
        <v>1</v>
      </c>
      <c r="AN47" s="2" t="str">
        <f t="shared" si="68"/>
        <v>1.23060113231615-0.817861656304528i</v>
      </c>
      <c r="AO47" s="2" t="str">
        <f t="shared" si="69"/>
        <v>0.852220940493141-1.53700603426261i</v>
      </c>
      <c r="AP47" s="2" t="str">
        <f t="shared" si="70"/>
        <v>0.852220940493141-0.0987172783464441i</v>
      </c>
      <c r="AQ47" s="2">
        <f>1</f>
        <v>1</v>
      </c>
      <c r="AR47" s="2">
        <f>1</f>
        <v>1</v>
      </c>
      <c r="AS47" s="2">
        <f>1</f>
        <v>1</v>
      </c>
      <c r="AT47" s="2">
        <f>1</f>
        <v>1</v>
      </c>
      <c r="AU47" s="2" t="str">
        <f t="shared" si="71"/>
        <v>6.27478159594298+1.79494607276719i</v>
      </c>
      <c r="AV47" s="2" t="str">
        <f t="shared" si="72"/>
        <v>0.755686428978801+0.759450199648524i</v>
      </c>
      <c r="AX47" s="2" t="s">
        <v>116</v>
      </c>
      <c r="AY47" s="2" t="s">
        <v>49</v>
      </c>
      <c r="AZ47" s="2" t="str">
        <f t="shared" si="73"/>
        <v>-2.82389194176485</v>
      </c>
      <c r="BA47" s="2" t="str">
        <f t="shared" si="74"/>
        <v>-1.23060113231615-0.817861656304528i</v>
      </c>
      <c r="BB47" s="2" t="str">
        <f t="shared" si="75"/>
        <v>-1.23060113231615+0.817861656304528i</v>
      </c>
      <c r="BC47" s="2">
        <f t="shared" si="76"/>
        <v>1</v>
      </c>
      <c r="BD47" s="2" t="str">
        <f t="shared" si="77"/>
        <v>-0.378380191823013-0.719144377958084i</v>
      </c>
      <c r="BE47" s="2" t="str">
        <f t="shared" si="78"/>
        <v>-0.378380191823013+0.719144377958084i</v>
      </c>
      <c r="BF47" s="2">
        <f>1</f>
        <v>1</v>
      </c>
      <c r="BG47" s="2">
        <f>1</f>
        <v>1</v>
      </c>
      <c r="BH47" s="2">
        <f>1</f>
        <v>1</v>
      </c>
      <c r="BI47" s="2">
        <f>1</f>
        <v>1</v>
      </c>
      <c r="BJ47" s="2" t="str">
        <f t="shared" si="79"/>
        <v>-4.07122047397905</v>
      </c>
      <c r="BK47" s="2" t="str">
        <f t="shared" si="80"/>
        <v>-0.663913254701185-0.913798200531879i</v>
      </c>
      <c r="BM47" s="2" t="s">
        <v>117</v>
      </c>
      <c r="BN47" s="2" t="s">
        <v>50</v>
      </c>
      <c r="BO47" s="2" t="str">
        <f t="shared" si="81"/>
        <v>-2.44551174994184+0.719144377958084i</v>
      </c>
      <c r="BP47" s="2" t="str">
        <f t="shared" si="82"/>
        <v>-0.852220940493141-0.0987172783464441i</v>
      </c>
      <c r="BQ47" s="2" t="str">
        <f t="shared" si="83"/>
        <v>-0.852220940493141+1.53700603426261i</v>
      </c>
      <c r="BR47" s="2" t="str">
        <f t="shared" si="84"/>
        <v>0.378380191823013+0.719144377958084i</v>
      </c>
      <c r="BS47" s="2">
        <f t="shared" si="85"/>
        <v>1</v>
      </c>
      <c r="BT47" s="2" t="str">
        <f t="shared" si="86"/>
        <v>1.43828875591617i</v>
      </c>
      <c r="BU47" s="2">
        <f>1</f>
        <v>1</v>
      </c>
      <c r="BV47" s="2">
        <f>1</f>
        <v>1</v>
      </c>
      <c r="BW47" s="2">
        <f>1</f>
        <v>1</v>
      </c>
      <c r="BX47" s="2">
        <f>1</f>
        <v>1</v>
      </c>
      <c r="BY47" s="2" t="str">
        <f t="shared" si="87"/>
        <v>-0.66580210871221-4.44240450204294i</v>
      </c>
      <c r="BZ47" s="2" t="str">
        <f t="shared" si="88"/>
        <v>0.0798072178053123-1.11329466695083i</v>
      </c>
      <c r="CB47" s="2" t="s">
        <v>118</v>
      </c>
      <c r="CC47" s="2" t="s">
        <v>51</v>
      </c>
      <c r="CD47" s="2" t="str">
        <f t="shared" si="89"/>
        <v>-2.44551174994184-0.719144377958084i</v>
      </c>
      <c r="CE47" s="2" t="str">
        <f t="shared" si="90"/>
        <v>-0.852220940493141-1.53700603426261i</v>
      </c>
      <c r="CF47" s="2" t="str">
        <f t="shared" si="91"/>
        <v>-0.852220940493141+0.0987172783464441i</v>
      </c>
      <c r="CG47" s="2" t="str">
        <f t="shared" si="92"/>
        <v>0.378380191823013-0.719144377958084i</v>
      </c>
      <c r="CH47" s="2" t="str">
        <f t="shared" si="93"/>
        <v>-1.43828875591617i</v>
      </c>
      <c r="CI47" s="2">
        <f t="shared" si="94"/>
        <v>1</v>
      </c>
      <c r="CJ47" s="2">
        <f>1</f>
        <v>1</v>
      </c>
      <c r="CK47" s="2">
        <f>1</f>
        <v>1</v>
      </c>
      <c r="CL47" s="2">
        <f>1</f>
        <v>1</v>
      </c>
      <c r="CM47" s="2">
        <f>1</f>
        <v>1</v>
      </c>
      <c r="CN47" s="2" t="str">
        <f t="shared" si="95"/>
        <v>-0.665802108712209+4.44240450204294i</v>
      </c>
      <c r="CO47" s="2" t="str">
        <f t="shared" si="96"/>
        <v>0.0798072178053123+1.11329466695083i</v>
      </c>
      <c r="CQ47" s="2" t="s">
        <v>119</v>
      </c>
      <c r="CR47" s="2">
        <f>0</f>
        <v>0</v>
      </c>
      <c r="CS47" s="2" t="str">
        <f t="shared" si="97"/>
        <v>-1.98358284342432</v>
      </c>
      <c r="CT47" s="2" t="str">
        <f t="shared" si="98"/>
        <v>-0.390292033975622-0.817861656304528i</v>
      </c>
      <c r="CU47" s="2" t="str">
        <f t="shared" si="99"/>
        <v>-0.390292033975622+0.817861656304528i</v>
      </c>
      <c r="CV47" s="2" t="str">
        <f t="shared" si="100"/>
        <v>0.840309098340532</v>
      </c>
      <c r="CW47" s="2" t="str">
        <f t="shared" si="101"/>
        <v>0.461928906517519-0.719144377958084i</v>
      </c>
      <c r="CX47" s="2" t="str">
        <f t="shared" si="102"/>
        <v>0.461928906517519+0.719144377958084i</v>
      </c>
      <c r="CY47" s="2">
        <f>1</f>
        <v>1</v>
      </c>
      <c r="CZ47" s="2">
        <f>1</f>
        <v>1</v>
      </c>
      <c r="DA47" s="2">
        <f>1</f>
        <v>1</v>
      </c>
      <c r="DB47" s="2">
        <f>1</f>
        <v>1</v>
      </c>
      <c r="DC47" s="2" t="str">
        <f t="shared" si="103"/>
        <v>-0.999999999999994-5.55111512312578E-17i</v>
      </c>
      <c r="DD47" s="2">
        <f>0</f>
        <v>0</v>
      </c>
      <c r="DF47" s="2" t="s">
        <v>120</v>
      </c>
      <c r="DG47" s="2">
        <f>0</f>
        <v>0</v>
      </c>
      <c r="DH47" s="2" t="str">
        <f t="shared" si="104"/>
        <v>-1.98358284342432</v>
      </c>
      <c r="DI47" s="2" t="str">
        <f t="shared" si="105"/>
        <v>-0.390292033975622-0.817861656304528i</v>
      </c>
      <c r="DJ47" s="2" t="str">
        <f t="shared" si="106"/>
        <v>-0.390292033975622+0.817861656304528i</v>
      </c>
      <c r="DK47" s="2" t="str">
        <f t="shared" si="107"/>
        <v>0.840309098340532</v>
      </c>
      <c r="DL47" s="2" t="str">
        <f t="shared" si="108"/>
        <v>0.461928906517519-0.719144377958084i</v>
      </c>
      <c r="DM47" s="2" t="str">
        <f t="shared" si="109"/>
        <v>0.461928906517519+0.719144377958084i</v>
      </c>
      <c r="DN47" s="2">
        <f>1</f>
        <v>1</v>
      </c>
      <c r="DO47" s="2">
        <f>1</f>
        <v>1</v>
      </c>
      <c r="DP47" s="2">
        <f>1</f>
        <v>1</v>
      </c>
      <c r="DQ47" s="2">
        <f>1</f>
        <v>1</v>
      </c>
      <c r="DR47" s="2" t="str">
        <f t="shared" si="110"/>
        <v>-0.999999999999994-5.55111512312578E-17i</v>
      </c>
      <c r="DS47" s="2">
        <f>0</f>
        <v>0</v>
      </c>
      <c r="DU47" s="2" t="s">
        <v>121</v>
      </c>
      <c r="DV47" s="2">
        <f>0</f>
        <v>0</v>
      </c>
      <c r="DW47" s="2" t="str">
        <f t="shared" si="111"/>
        <v>-1.98358284342432</v>
      </c>
      <c r="DX47" s="2" t="str">
        <f t="shared" si="112"/>
        <v>-0.390292033975622-0.817861656304528i</v>
      </c>
      <c r="DY47" s="2" t="str">
        <f t="shared" si="113"/>
        <v>-0.390292033975622+0.817861656304528i</v>
      </c>
      <c r="DZ47" s="2" t="str">
        <f t="shared" si="114"/>
        <v>0.840309098340532</v>
      </c>
      <c r="EA47" s="2" t="str">
        <f t="shared" si="115"/>
        <v>0.461928906517519-0.719144377958084i</v>
      </c>
      <c r="EB47" s="2" t="str">
        <f t="shared" si="116"/>
        <v>0.461928906517519+0.719144377958084i</v>
      </c>
      <c r="EC47" s="2">
        <f>1</f>
        <v>1</v>
      </c>
      <c r="ED47" s="2">
        <f>1</f>
        <v>1</v>
      </c>
      <c r="EE47" s="2">
        <f>1</f>
        <v>1</v>
      </c>
      <c r="EF47" s="2">
        <f>1</f>
        <v>1</v>
      </c>
      <c r="EG47" s="2" t="str">
        <f t="shared" si="117"/>
        <v>-0.999999999999994-5.55111512312578E-17i</v>
      </c>
      <c r="EH47" s="2">
        <f>0</f>
        <v>0</v>
      </c>
      <c r="EJ47" s="2" t="s">
        <v>122</v>
      </c>
      <c r="EK47" s="2">
        <f>0</f>
        <v>0</v>
      </c>
      <c r="EL47" s="2" t="str">
        <f t="shared" si="118"/>
        <v>-1.98358284342432</v>
      </c>
      <c r="EM47" s="2" t="str">
        <f t="shared" si="119"/>
        <v>-0.390292033975622-0.817861656304528i</v>
      </c>
      <c r="EN47" s="2" t="str">
        <f t="shared" si="120"/>
        <v>-0.390292033975622+0.817861656304528i</v>
      </c>
      <c r="EO47" s="2" t="str">
        <f t="shared" si="121"/>
        <v>0.840309098340532</v>
      </c>
      <c r="EP47" s="2" t="str">
        <f t="shared" si="122"/>
        <v>0.461928906517519-0.719144377958084i</v>
      </c>
      <c r="EQ47" s="2" t="str">
        <f t="shared" si="123"/>
        <v>0.461928906517519+0.719144377958084i</v>
      </c>
      <c r="ER47" s="2">
        <f>1</f>
        <v>1</v>
      </c>
      <c r="ES47" s="2">
        <f>1</f>
        <v>1</v>
      </c>
      <c r="ET47" s="2">
        <f>1</f>
        <v>1</v>
      </c>
      <c r="EU47" s="2">
        <f>1</f>
        <v>1</v>
      </c>
      <c r="EV47" s="2" t="str">
        <f t="shared" si="124"/>
        <v>-0.999999999999994-5.55111512312578E-17i</v>
      </c>
      <c r="EW47" s="2">
        <f>0</f>
        <v>0</v>
      </c>
      <c r="EX47" s="2" t="str">
        <f t="shared" si="125"/>
        <v>0.0105199632903196</v>
      </c>
      <c r="EY47" s="2" t="str">
        <f t="shared" si="126"/>
        <v>0.143326217378188-0.0800326451147977i</v>
      </c>
      <c r="EZ47" s="2" t="str">
        <f t="shared" si="127"/>
        <v>0.143326217378188+0.0800326451147977i</v>
      </c>
      <c r="FA47" s="2" t="str">
        <f t="shared" si="128"/>
        <v>0.163074748455542+0.224453135459591i</v>
      </c>
      <c r="FB47" s="2" t="str">
        <f t="shared" si="129"/>
        <v>0.242467477421881+0.0543045045663874i</v>
      </c>
      <c r="FC47" s="2" t="str">
        <f t="shared" si="130"/>
        <v>0.242467477421881-0.0543045045663873i</v>
      </c>
      <c r="FD47" s="2" t="str">
        <f t="shared" si="131"/>
        <v>0</v>
      </c>
      <c r="FE47" s="2" t="str">
        <f t="shared" si="132"/>
        <v>0</v>
      </c>
      <c r="FF47" s="2" t="str">
        <f t="shared" si="133"/>
        <v>0</v>
      </c>
      <c r="FG47" s="2" t="str">
        <f t="shared" si="134"/>
        <v>0</v>
      </c>
      <c r="FH47" s="2">
        <f t="shared" si="135"/>
        <v>-0.70000000000000095</v>
      </c>
    </row>
    <row r="48" spans="1:164" x14ac:dyDescent="0.4">
      <c r="A48" s="1">
        <f t="shared" si="52"/>
        <v>-0.60000000000000098</v>
      </c>
      <c r="B48" s="1">
        <f t="shared" si="53"/>
        <v>0.83911973967933895</v>
      </c>
      <c r="C48" s="1">
        <f t="shared" si="3"/>
        <v>0.25930940229163402</v>
      </c>
      <c r="D48" s="5" t="str">
        <f t="shared" si="54"/>
        <v>0.839119739679339+0.259309402291634i</v>
      </c>
      <c r="E48" s="2" t="s">
        <v>114</v>
      </c>
      <c r="F48" s="2" t="s">
        <v>46</v>
      </c>
      <c r="G48" s="2">
        <f t="shared" si="136"/>
        <v>1</v>
      </c>
      <c r="H48" s="2" t="str">
        <f t="shared" si="136"/>
        <v>1.5932908094487-0.817861656304528i</v>
      </c>
      <c r="I48" s="2" t="str">
        <f t="shared" si="136"/>
        <v>1.5932908094487+0.817861656304528i</v>
      </c>
      <c r="J48" s="2" t="str">
        <f t="shared" si="136"/>
        <v>2.82389194176485</v>
      </c>
      <c r="K48" s="2" t="str">
        <f t="shared" si="136"/>
        <v>2.44551174994184-0.719144377958084i</v>
      </c>
      <c r="L48" s="2" t="str">
        <f t="shared" si="136"/>
        <v>2.44551174994184+0.719144377958084i</v>
      </c>
      <c r="M48" s="2">
        <f>1</f>
        <v>1</v>
      </c>
      <c r="N48" s="2">
        <f>1</f>
        <v>1</v>
      </c>
      <c r="O48" s="2">
        <f>1</f>
        <v>1</v>
      </c>
      <c r="P48" s="2">
        <f>1</f>
        <v>1</v>
      </c>
      <c r="Q48" s="2" t="str">
        <f t="shared" si="55"/>
        <v>58.8532614995167</v>
      </c>
      <c r="R48" s="2" t="str">
        <f t="shared" si="56"/>
        <v>0.663024831781358</v>
      </c>
      <c r="T48" s="2" t="s">
        <v>115</v>
      </c>
      <c r="U48" s="2" t="s">
        <v>47</v>
      </c>
      <c r="V48" s="2" t="str">
        <f t="shared" si="57"/>
        <v>-1.5932908094487+0.817861656304528i</v>
      </c>
      <c r="W48" s="2">
        <f t="shared" si="58"/>
        <v>1</v>
      </c>
      <c r="X48" s="2" t="str">
        <f t="shared" si="59"/>
        <v>1.63572331260906i</v>
      </c>
      <c r="Y48" s="2" t="str">
        <f t="shared" si="60"/>
        <v>1.23060113231615+0.817861656304528i</v>
      </c>
      <c r="Z48" s="2" t="str">
        <f t="shared" si="61"/>
        <v>0.852220940493141+0.0987172783464441i</v>
      </c>
      <c r="AA48" s="2" t="str">
        <f t="shared" si="62"/>
        <v>0.852220940493141+1.53700603426261i</v>
      </c>
      <c r="AB48" s="2">
        <f>1</f>
        <v>1</v>
      </c>
      <c r="AC48" s="2">
        <f>1</f>
        <v>1</v>
      </c>
      <c r="AD48" s="2">
        <f>1</f>
        <v>1</v>
      </c>
      <c r="AE48" s="2">
        <f>1</f>
        <v>1</v>
      </c>
      <c r="AF48" s="2" t="str">
        <f t="shared" si="63"/>
        <v>6.27478159594298-1.79494607276719i</v>
      </c>
      <c r="AG48" s="2" t="str">
        <f t="shared" si="64"/>
        <v>0.828009593831121-0.66320477588561i</v>
      </c>
      <c r="AI48" s="2" t="s">
        <v>116</v>
      </c>
      <c r="AJ48" s="2" t="s">
        <v>48</v>
      </c>
      <c r="AK48" s="2" t="str">
        <f t="shared" si="65"/>
        <v>-1.5932908094487-0.817861656304528i</v>
      </c>
      <c r="AL48" s="2" t="str">
        <f t="shared" si="66"/>
        <v>-1.63572331260906i</v>
      </c>
      <c r="AM48" s="2">
        <f t="shared" si="67"/>
        <v>1</v>
      </c>
      <c r="AN48" s="2" t="str">
        <f t="shared" si="68"/>
        <v>1.23060113231615-0.817861656304528i</v>
      </c>
      <c r="AO48" s="2" t="str">
        <f t="shared" si="69"/>
        <v>0.852220940493141-1.53700603426261i</v>
      </c>
      <c r="AP48" s="2" t="str">
        <f t="shared" si="70"/>
        <v>0.852220940493141-0.0987172783464441i</v>
      </c>
      <c r="AQ48" s="2">
        <f>1</f>
        <v>1</v>
      </c>
      <c r="AR48" s="2">
        <f>1</f>
        <v>1</v>
      </c>
      <c r="AS48" s="2">
        <f>1</f>
        <v>1</v>
      </c>
      <c r="AT48" s="2">
        <f>1</f>
        <v>1</v>
      </c>
      <c r="AU48" s="2" t="str">
        <f t="shared" si="71"/>
        <v>6.27478159594298+1.79494607276719i</v>
      </c>
      <c r="AV48" s="2" t="str">
        <f t="shared" si="72"/>
        <v>0.828009593831121+0.66320477588561i</v>
      </c>
      <c r="AX48" s="2" t="s">
        <v>117</v>
      </c>
      <c r="AY48" s="2" t="s">
        <v>49</v>
      </c>
      <c r="AZ48" s="2" t="str">
        <f t="shared" si="73"/>
        <v>-2.82389194176485</v>
      </c>
      <c r="BA48" s="2" t="str">
        <f t="shared" si="74"/>
        <v>-1.23060113231615-0.817861656304528i</v>
      </c>
      <c r="BB48" s="2" t="str">
        <f t="shared" si="75"/>
        <v>-1.23060113231615+0.817861656304528i</v>
      </c>
      <c r="BC48" s="2">
        <f t="shared" si="76"/>
        <v>1</v>
      </c>
      <c r="BD48" s="2" t="str">
        <f t="shared" si="77"/>
        <v>-0.378380191823013-0.719144377958084i</v>
      </c>
      <c r="BE48" s="2" t="str">
        <f t="shared" si="78"/>
        <v>-0.378380191823013+0.719144377958084i</v>
      </c>
      <c r="BF48" s="2">
        <f>1</f>
        <v>1</v>
      </c>
      <c r="BG48" s="2">
        <f>1</f>
        <v>1</v>
      </c>
      <c r="BH48" s="2">
        <f>1</f>
        <v>1</v>
      </c>
      <c r="BI48" s="2">
        <f>1</f>
        <v>1</v>
      </c>
      <c r="BJ48" s="2" t="str">
        <f t="shared" si="79"/>
        <v>-4.07122047397905</v>
      </c>
      <c r="BK48" s="2" t="str">
        <f t="shared" si="80"/>
        <v>-0.343019590855635-1.05570574770497i</v>
      </c>
      <c r="BM48" s="2" t="s">
        <v>118</v>
      </c>
      <c r="BN48" s="2" t="s">
        <v>50</v>
      </c>
      <c r="BO48" s="2" t="str">
        <f t="shared" si="81"/>
        <v>-2.44551174994184+0.719144377958084i</v>
      </c>
      <c r="BP48" s="2" t="str">
        <f t="shared" si="82"/>
        <v>-0.852220940493141-0.0987172783464441i</v>
      </c>
      <c r="BQ48" s="2" t="str">
        <f t="shared" si="83"/>
        <v>-0.852220940493141+1.53700603426261i</v>
      </c>
      <c r="BR48" s="2" t="str">
        <f t="shared" si="84"/>
        <v>0.378380191823013+0.719144377958084i</v>
      </c>
      <c r="BS48" s="2">
        <f t="shared" si="85"/>
        <v>1</v>
      </c>
      <c r="BT48" s="2" t="str">
        <f t="shared" si="86"/>
        <v>1.43828875591617i</v>
      </c>
      <c r="BU48" s="2">
        <f>1</f>
        <v>1</v>
      </c>
      <c r="BV48" s="2">
        <f>1</f>
        <v>1</v>
      </c>
      <c r="BW48" s="2">
        <f>1</f>
        <v>1</v>
      </c>
      <c r="BX48" s="2">
        <f>1</f>
        <v>1</v>
      </c>
      <c r="BY48" s="2" t="str">
        <f t="shared" si="87"/>
        <v>-0.66580210871221-4.44240450204294i</v>
      </c>
      <c r="BZ48" s="2" t="str">
        <f t="shared" si="88"/>
        <v>0.309706029208018-1.05421574312263i</v>
      </c>
      <c r="CB48" s="2" t="s">
        <v>119</v>
      </c>
      <c r="CC48" s="2" t="s">
        <v>51</v>
      </c>
      <c r="CD48" s="2" t="str">
        <f t="shared" si="89"/>
        <v>-2.44551174994184-0.719144377958084i</v>
      </c>
      <c r="CE48" s="2" t="str">
        <f t="shared" si="90"/>
        <v>-0.852220940493141-1.53700603426261i</v>
      </c>
      <c r="CF48" s="2" t="str">
        <f t="shared" si="91"/>
        <v>-0.852220940493141+0.0987172783464441i</v>
      </c>
      <c r="CG48" s="2" t="str">
        <f t="shared" si="92"/>
        <v>0.378380191823013-0.719144377958084i</v>
      </c>
      <c r="CH48" s="2" t="str">
        <f t="shared" si="93"/>
        <v>-1.43828875591617i</v>
      </c>
      <c r="CI48" s="2">
        <f t="shared" si="94"/>
        <v>1</v>
      </c>
      <c r="CJ48" s="2">
        <f>1</f>
        <v>1</v>
      </c>
      <c r="CK48" s="2">
        <f>1</f>
        <v>1</v>
      </c>
      <c r="CL48" s="2">
        <f>1</f>
        <v>1</v>
      </c>
      <c r="CM48" s="2">
        <f>1</f>
        <v>1</v>
      </c>
      <c r="CN48" s="2" t="str">
        <f t="shared" si="95"/>
        <v>-0.665802108712209+4.44240450204294i</v>
      </c>
      <c r="CO48" s="2" t="str">
        <f t="shared" si="96"/>
        <v>0.309706029208018+1.05421574312263i</v>
      </c>
      <c r="CQ48" s="2" t="s">
        <v>120</v>
      </c>
      <c r="CR48" s="2">
        <f>0</f>
        <v>0</v>
      </c>
      <c r="CS48" s="2" t="str">
        <f t="shared" si="97"/>
        <v>-1.98358284342432</v>
      </c>
      <c r="CT48" s="2" t="str">
        <f t="shared" si="98"/>
        <v>-0.390292033975622-0.817861656304528i</v>
      </c>
      <c r="CU48" s="2" t="str">
        <f t="shared" si="99"/>
        <v>-0.390292033975622+0.817861656304528i</v>
      </c>
      <c r="CV48" s="2" t="str">
        <f t="shared" si="100"/>
        <v>0.840309098340532</v>
      </c>
      <c r="CW48" s="2" t="str">
        <f t="shared" si="101"/>
        <v>0.461928906517519-0.719144377958084i</v>
      </c>
      <c r="CX48" s="2" t="str">
        <f t="shared" si="102"/>
        <v>0.461928906517519+0.719144377958084i</v>
      </c>
      <c r="CY48" s="2">
        <f>1</f>
        <v>1</v>
      </c>
      <c r="CZ48" s="2">
        <f>1</f>
        <v>1</v>
      </c>
      <c r="DA48" s="2">
        <f>1</f>
        <v>1</v>
      </c>
      <c r="DB48" s="2">
        <f>1</f>
        <v>1</v>
      </c>
      <c r="DC48" s="2" t="str">
        <f t="shared" si="103"/>
        <v>-0.999999999999994-5.55111512312578E-17i</v>
      </c>
      <c r="DD48" s="2">
        <f>0</f>
        <v>0</v>
      </c>
      <c r="DF48" s="2" t="s">
        <v>121</v>
      </c>
      <c r="DG48" s="2">
        <f>0</f>
        <v>0</v>
      </c>
      <c r="DH48" s="2" t="str">
        <f t="shared" si="104"/>
        <v>-1.98358284342432</v>
      </c>
      <c r="DI48" s="2" t="str">
        <f t="shared" si="105"/>
        <v>-0.390292033975622-0.817861656304528i</v>
      </c>
      <c r="DJ48" s="2" t="str">
        <f t="shared" si="106"/>
        <v>-0.390292033975622+0.817861656304528i</v>
      </c>
      <c r="DK48" s="2" t="str">
        <f t="shared" si="107"/>
        <v>0.840309098340532</v>
      </c>
      <c r="DL48" s="2" t="str">
        <f t="shared" si="108"/>
        <v>0.461928906517519-0.719144377958084i</v>
      </c>
      <c r="DM48" s="2" t="str">
        <f t="shared" si="109"/>
        <v>0.461928906517519+0.719144377958084i</v>
      </c>
      <c r="DN48" s="2">
        <f>1</f>
        <v>1</v>
      </c>
      <c r="DO48" s="2">
        <f>1</f>
        <v>1</v>
      </c>
      <c r="DP48" s="2">
        <f>1</f>
        <v>1</v>
      </c>
      <c r="DQ48" s="2">
        <f>1</f>
        <v>1</v>
      </c>
      <c r="DR48" s="2" t="str">
        <f t="shared" si="110"/>
        <v>-0.999999999999994-5.55111512312578E-17i</v>
      </c>
      <c r="DS48" s="2">
        <f>0</f>
        <v>0</v>
      </c>
      <c r="DU48" s="2" t="s">
        <v>122</v>
      </c>
      <c r="DV48" s="2">
        <f>0</f>
        <v>0</v>
      </c>
      <c r="DW48" s="2" t="str">
        <f t="shared" si="111"/>
        <v>-1.98358284342432</v>
      </c>
      <c r="DX48" s="2" t="str">
        <f t="shared" si="112"/>
        <v>-0.390292033975622-0.817861656304528i</v>
      </c>
      <c r="DY48" s="2" t="str">
        <f t="shared" si="113"/>
        <v>-0.390292033975622+0.817861656304528i</v>
      </c>
      <c r="DZ48" s="2" t="str">
        <f t="shared" si="114"/>
        <v>0.840309098340532</v>
      </c>
      <c r="EA48" s="2" t="str">
        <f t="shared" si="115"/>
        <v>0.461928906517519-0.719144377958084i</v>
      </c>
      <c r="EB48" s="2" t="str">
        <f t="shared" si="116"/>
        <v>0.461928906517519+0.719144377958084i</v>
      </c>
      <c r="EC48" s="2">
        <f>1</f>
        <v>1</v>
      </c>
      <c r="ED48" s="2">
        <f>1</f>
        <v>1</v>
      </c>
      <c r="EE48" s="2">
        <f>1</f>
        <v>1</v>
      </c>
      <c r="EF48" s="2">
        <f>1</f>
        <v>1</v>
      </c>
      <c r="EG48" s="2" t="str">
        <f t="shared" si="117"/>
        <v>-0.999999999999994-5.55111512312578E-17i</v>
      </c>
      <c r="EH48" s="2">
        <f>0</f>
        <v>0</v>
      </c>
      <c r="EJ48" s="2" t="s">
        <v>123</v>
      </c>
      <c r="EK48" s="2">
        <f>0</f>
        <v>0</v>
      </c>
      <c r="EL48" s="2" t="str">
        <f t="shared" si="118"/>
        <v>-1.98358284342432</v>
      </c>
      <c r="EM48" s="2" t="str">
        <f t="shared" si="119"/>
        <v>-0.390292033975622-0.817861656304528i</v>
      </c>
      <c r="EN48" s="2" t="str">
        <f t="shared" si="120"/>
        <v>-0.390292033975622+0.817861656304528i</v>
      </c>
      <c r="EO48" s="2" t="str">
        <f t="shared" si="121"/>
        <v>0.840309098340532</v>
      </c>
      <c r="EP48" s="2" t="str">
        <f t="shared" si="122"/>
        <v>0.461928906517519-0.719144377958084i</v>
      </c>
      <c r="EQ48" s="2" t="str">
        <f t="shared" si="123"/>
        <v>0.461928906517519+0.719144377958084i</v>
      </c>
      <c r="ER48" s="2">
        <f>1</f>
        <v>1</v>
      </c>
      <c r="ES48" s="2">
        <f>1</f>
        <v>1</v>
      </c>
      <c r="ET48" s="2">
        <f>1</f>
        <v>1</v>
      </c>
      <c r="EU48" s="2">
        <f>1</f>
        <v>1</v>
      </c>
      <c r="EV48" s="2" t="str">
        <f t="shared" si="124"/>
        <v>-0.999999999999994-5.55111512312578E-17i</v>
      </c>
      <c r="EW48" s="2">
        <f>0</f>
        <v>0</v>
      </c>
      <c r="EX48" s="2" t="str">
        <f t="shared" si="125"/>
        <v>0.0112657279288898</v>
      </c>
      <c r="EY48" s="2" t="str">
        <f t="shared" si="126"/>
        <v>0.149924611455887-0.0628066773824488i</v>
      </c>
      <c r="EZ48" s="2" t="str">
        <f t="shared" si="127"/>
        <v>0.149924611455887+0.0628066773824488i</v>
      </c>
      <c r="FA48" s="2" t="str">
        <f t="shared" si="128"/>
        <v>0.0842547322229349+0.259309402291634i</v>
      </c>
      <c r="FB48" s="2" t="str">
        <f t="shared" si="129"/>
        <v>0.22187502830787+0.102969211992204i</v>
      </c>
      <c r="FC48" s="2" t="str">
        <f t="shared" si="130"/>
        <v>0.22187502830787-0.102969211992204i</v>
      </c>
      <c r="FD48" s="2" t="str">
        <f t="shared" si="131"/>
        <v>0</v>
      </c>
      <c r="FE48" s="2" t="str">
        <f t="shared" si="132"/>
        <v>0</v>
      </c>
      <c r="FF48" s="2" t="str">
        <f t="shared" si="133"/>
        <v>0</v>
      </c>
      <c r="FG48" s="2" t="str">
        <f t="shared" si="134"/>
        <v>0</v>
      </c>
      <c r="FH48" s="2">
        <f t="shared" si="135"/>
        <v>-0.60000000000000098</v>
      </c>
    </row>
    <row r="49" spans="1:164" x14ac:dyDescent="0.4">
      <c r="A49" s="1">
        <f t="shared" si="52"/>
        <v>-0.500000000000001</v>
      </c>
      <c r="B49" s="1">
        <f t="shared" si="53"/>
        <v>0.70483528809281004</v>
      </c>
      <c r="C49" s="1">
        <f t="shared" si="3"/>
        <v>0.26795128565140303</v>
      </c>
      <c r="D49" s="5" t="str">
        <f t="shared" si="54"/>
        <v>0.70483528809281+0.267951285651403i</v>
      </c>
      <c r="E49" s="2" t="s">
        <v>115</v>
      </c>
      <c r="F49" s="2" t="s">
        <v>46</v>
      </c>
      <c r="G49" s="2">
        <f t="shared" si="136"/>
        <v>1</v>
      </c>
      <c r="H49" s="2" t="str">
        <f t="shared" si="136"/>
        <v>1.5932908094487-0.817861656304528i</v>
      </c>
      <c r="I49" s="2" t="str">
        <f t="shared" si="136"/>
        <v>1.5932908094487+0.817861656304528i</v>
      </c>
      <c r="J49" s="2" t="str">
        <f t="shared" si="136"/>
        <v>2.82389194176485</v>
      </c>
      <c r="K49" s="2" t="str">
        <f t="shared" si="136"/>
        <v>2.44551174994184-0.719144377958084i</v>
      </c>
      <c r="L49" s="2" t="str">
        <f t="shared" si="136"/>
        <v>2.44551174994184+0.719144377958084i</v>
      </c>
      <c r="M49" s="2">
        <f>1</f>
        <v>1</v>
      </c>
      <c r="N49" s="2">
        <f>1</f>
        <v>1</v>
      </c>
      <c r="O49" s="2">
        <f>1</f>
        <v>1</v>
      </c>
      <c r="P49" s="2">
        <f>1</f>
        <v>1</v>
      </c>
      <c r="Q49" s="2" t="str">
        <f t="shared" si="55"/>
        <v>58.8532614995167</v>
      </c>
      <c r="R49" s="2" t="str">
        <f t="shared" si="56"/>
        <v>0.710026941997032</v>
      </c>
      <c r="T49" s="2" t="s">
        <v>116</v>
      </c>
      <c r="U49" s="2" t="s">
        <v>47</v>
      </c>
      <c r="V49" s="2" t="str">
        <f t="shared" si="57"/>
        <v>-1.5932908094487+0.817861656304528i</v>
      </c>
      <c r="W49" s="2">
        <f t="shared" si="58"/>
        <v>1</v>
      </c>
      <c r="X49" s="2" t="str">
        <f t="shared" si="59"/>
        <v>1.63572331260906i</v>
      </c>
      <c r="Y49" s="2" t="str">
        <f t="shared" si="60"/>
        <v>1.23060113231615+0.817861656304528i</v>
      </c>
      <c r="Z49" s="2" t="str">
        <f t="shared" si="61"/>
        <v>0.852220940493141+0.0987172783464441i</v>
      </c>
      <c r="AA49" s="2" t="str">
        <f t="shared" si="62"/>
        <v>0.852220940493141+1.53700603426261i</v>
      </c>
      <c r="AB49" s="2">
        <f>1</f>
        <v>1</v>
      </c>
      <c r="AC49" s="2">
        <f>1</f>
        <v>1</v>
      </c>
      <c r="AD49" s="2">
        <f>1</f>
        <v>1</v>
      </c>
      <c r="AE49" s="2">
        <f>1</f>
        <v>1</v>
      </c>
      <c r="AF49" s="2" t="str">
        <f t="shared" si="63"/>
        <v>6.27478159594298-1.79494607276719i</v>
      </c>
      <c r="AG49" s="2" t="str">
        <f t="shared" si="64"/>
        <v>0.88846680359678-0.560462020491079i</v>
      </c>
      <c r="AI49" s="2" t="s">
        <v>117</v>
      </c>
      <c r="AJ49" s="2" t="s">
        <v>48</v>
      </c>
      <c r="AK49" s="2" t="str">
        <f t="shared" si="65"/>
        <v>-1.5932908094487-0.817861656304528i</v>
      </c>
      <c r="AL49" s="2" t="str">
        <f t="shared" si="66"/>
        <v>-1.63572331260906i</v>
      </c>
      <c r="AM49" s="2">
        <f t="shared" si="67"/>
        <v>1</v>
      </c>
      <c r="AN49" s="2" t="str">
        <f t="shared" si="68"/>
        <v>1.23060113231615-0.817861656304528i</v>
      </c>
      <c r="AO49" s="2" t="str">
        <f t="shared" si="69"/>
        <v>0.852220940493141-1.53700603426261i</v>
      </c>
      <c r="AP49" s="2" t="str">
        <f t="shared" si="70"/>
        <v>0.852220940493141-0.0987172783464441i</v>
      </c>
      <c r="AQ49" s="2">
        <f>1</f>
        <v>1</v>
      </c>
      <c r="AR49" s="2">
        <f>1</f>
        <v>1</v>
      </c>
      <c r="AS49" s="2">
        <f>1</f>
        <v>1</v>
      </c>
      <c r="AT49" s="2">
        <f>1</f>
        <v>1</v>
      </c>
      <c r="AU49" s="2" t="str">
        <f t="shared" si="71"/>
        <v>6.27478159594298+1.79494607276719i</v>
      </c>
      <c r="AV49" s="2" t="str">
        <f t="shared" si="72"/>
        <v>0.88846680359678+0.560462020491079i</v>
      </c>
      <c r="AX49" s="2" t="s">
        <v>118</v>
      </c>
      <c r="AY49" s="2" t="s">
        <v>49</v>
      </c>
      <c r="AZ49" s="2" t="str">
        <f t="shared" si="73"/>
        <v>-2.82389194176485</v>
      </c>
      <c r="BA49" s="2" t="str">
        <f t="shared" si="74"/>
        <v>-1.23060113231615-0.817861656304528i</v>
      </c>
      <c r="BB49" s="2" t="str">
        <f t="shared" si="75"/>
        <v>-1.23060113231615+0.817861656304528i</v>
      </c>
      <c r="BC49" s="2">
        <f t="shared" si="76"/>
        <v>1</v>
      </c>
      <c r="BD49" s="2" t="str">
        <f t="shared" si="77"/>
        <v>-0.378380191823013-0.719144377958084i</v>
      </c>
      <c r="BE49" s="2" t="str">
        <f t="shared" si="78"/>
        <v>-0.378380191823013+0.719144377958084i</v>
      </c>
      <c r="BF49" s="2">
        <f>1</f>
        <v>1</v>
      </c>
      <c r="BG49" s="2">
        <f>1</f>
        <v>1</v>
      </c>
      <c r="BH49" s="2">
        <f>1</f>
        <v>1</v>
      </c>
      <c r="BI49" s="2">
        <f>1</f>
        <v>1</v>
      </c>
      <c r="BJ49" s="2" t="str">
        <f t="shared" si="79"/>
        <v>-4.07122047397905</v>
      </c>
      <c r="BK49" s="2" t="str">
        <f t="shared" si="80"/>
        <v>-3.32433845882663E-15-1.090888760173i</v>
      </c>
      <c r="BM49" s="2" t="s">
        <v>119</v>
      </c>
      <c r="BN49" s="2" t="s">
        <v>50</v>
      </c>
      <c r="BO49" s="2" t="str">
        <f t="shared" si="81"/>
        <v>-2.44551174994184+0.719144377958084i</v>
      </c>
      <c r="BP49" s="2" t="str">
        <f t="shared" si="82"/>
        <v>-0.852220940493141-0.0987172783464441i</v>
      </c>
      <c r="BQ49" s="2" t="str">
        <f t="shared" si="83"/>
        <v>-0.852220940493141+1.53700603426261i</v>
      </c>
      <c r="BR49" s="2" t="str">
        <f t="shared" si="84"/>
        <v>0.378380191823013+0.719144377958084i</v>
      </c>
      <c r="BS49" s="2">
        <f t="shared" si="85"/>
        <v>1</v>
      </c>
      <c r="BT49" s="2" t="str">
        <f t="shared" si="86"/>
        <v>1.43828875591617i</v>
      </c>
      <c r="BU49" s="2">
        <f>1</f>
        <v>1</v>
      </c>
      <c r="BV49" s="2">
        <f>1</f>
        <v>1</v>
      </c>
      <c r="BW49" s="2">
        <f>1</f>
        <v>1</v>
      </c>
      <c r="BX49" s="2">
        <f>1</f>
        <v>1</v>
      </c>
      <c r="BY49" s="2" t="str">
        <f t="shared" si="87"/>
        <v>-0.66580210871221-4.44240450204294i</v>
      </c>
      <c r="BZ49" s="2" t="str">
        <f t="shared" si="88"/>
        <v>0.518491891766646-0.94928363103618i</v>
      </c>
      <c r="CB49" s="2" t="s">
        <v>120</v>
      </c>
      <c r="CC49" s="2" t="s">
        <v>51</v>
      </c>
      <c r="CD49" s="2" t="str">
        <f t="shared" si="89"/>
        <v>-2.44551174994184-0.719144377958084i</v>
      </c>
      <c r="CE49" s="2" t="str">
        <f t="shared" si="90"/>
        <v>-0.852220940493141-1.53700603426261i</v>
      </c>
      <c r="CF49" s="2" t="str">
        <f t="shared" si="91"/>
        <v>-0.852220940493141+0.0987172783464441i</v>
      </c>
      <c r="CG49" s="2" t="str">
        <f t="shared" si="92"/>
        <v>0.378380191823013-0.719144377958084i</v>
      </c>
      <c r="CH49" s="2" t="str">
        <f t="shared" si="93"/>
        <v>-1.43828875591617i</v>
      </c>
      <c r="CI49" s="2">
        <f t="shared" si="94"/>
        <v>1</v>
      </c>
      <c r="CJ49" s="2">
        <f>1</f>
        <v>1</v>
      </c>
      <c r="CK49" s="2">
        <f>1</f>
        <v>1</v>
      </c>
      <c r="CL49" s="2">
        <f>1</f>
        <v>1</v>
      </c>
      <c r="CM49" s="2">
        <f>1</f>
        <v>1</v>
      </c>
      <c r="CN49" s="2" t="str">
        <f t="shared" si="95"/>
        <v>-0.665802108712209+4.44240450204294i</v>
      </c>
      <c r="CO49" s="2" t="str">
        <f t="shared" si="96"/>
        <v>0.518491891766646+0.94928363103618i</v>
      </c>
      <c r="CQ49" s="2" t="s">
        <v>121</v>
      </c>
      <c r="CR49" s="2">
        <f>0</f>
        <v>0</v>
      </c>
      <c r="CS49" s="2" t="str">
        <f t="shared" si="97"/>
        <v>-1.98358284342432</v>
      </c>
      <c r="CT49" s="2" t="str">
        <f t="shared" si="98"/>
        <v>-0.390292033975622-0.817861656304528i</v>
      </c>
      <c r="CU49" s="2" t="str">
        <f t="shared" si="99"/>
        <v>-0.390292033975622+0.817861656304528i</v>
      </c>
      <c r="CV49" s="2" t="str">
        <f t="shared" si="100"/>
        <v>0.840309098340532</v>
      </c>
      <c r="CW49" s="2" t="str">
        <f t="shared" si="101"/>
        <v>0.461928906517519-0.719144377958084i</v>
      </c>
      <c r="CX49" s="2" t="str">
        <f t="shared" si="102"/>
        <v>0.461928906517519+0.719144377958084i</v>
      </c>
      <c r="CY49" s="2">
        <f>1</f>
        <v>1</v>
      </c>
      <c r="CZ49" s="2">
        <f>1</f>
        <v>1</v>
      </c>
      <c r="DA49" s="2">
        <f>1</f>
        <v>1</v>
      </c>
      <c r="DB49" s="2">
        <f>1</f>
        <v>1</v>
      </c>
      <c r="DC49" s="2" t="str">
        <f t="shared" si="103"/>
        <v>-0.999999999999994-5.55111512312578E-17i</v>
      </c>
      <c r="DD49" s="2">
        <f>0</f>
        <v>0</v>
      </c>
      <c r="DF49" s="2" t="s">
        <v>122</v>
      </c>
      <c r="DG49" s="2">
        <f>0</f>
        <v>0</v>
      </c>
      <c r="DH49" s="2" t="str">
        <f t="shared" si="104"/>
        <v>-1.98358284342432</v>
      </c>
      <c r="DI49" s="2" t="str">
        <f t="shared" si="105"/>
        <v>-0.390292033975622-0.817861656304528i</v>
      </c>
      <c r="DJ49" s="2" t="str">
        <f t="shared" si="106"/>
        <v>-0.390292033975622+0.817861656304528i</v>
      </c>
      <c r="DK49" s="2" t="str">
        <f t="shared" si="107"/>
        <v>0.840309098340532</v>
      </c>
      <c r="DL49" s="2" t="str">
        <f t="shared" si="108"/>
        <v>0.461928906517519-0.719144377958084i</v>
      </c>
      <c r="DM49" s="2" t="str">
        <f t="shared" si="109"/>
        <v>0.461928906517519+0.719144377958084i</v>
      </c>
      <c r="DN49" s="2">
        <f>1</f>
        <v>1</v>
      </c>
      <c r="DO49" s="2">
        <f>1</f>
        <v>1</v>
      </c>
      <c r="DP49" s="2">
        <f>1</f>
        <v>1</v>
      </c>
      <c r="DQ49" s="2">
        <f>1</f>
        <v>1</v>
      </c>
      <c r="DR49" s="2" t="str">
        <f t="shared" si="110"/>
        <v>-0.999999999999994-5.55111512312578E-17i</v>
      </c>
      <c r="DS49" s="2">
        <f>0</f>
        <v>0</v>
      </c>
      <c r="DU49" s="2" t="s">
        <v>123</v>
      </c>
      <c r="DV49" s="2">
        <f>0</f>
        <v>0</v>
      </c>
      <c r="DW49" s="2" t="str">
        <f t="shared" si="111"/>
        <v>-1.98358284342432</v>
      </c>
      <c r="DX49" s="2" t="str">
        <f t="shared" si="112"/>
        <v>-0.390292033975622-0.817861656304528i</v>
      </c>
      <c r="DY49" s="2" t="str">
        <f t="shared" si="113"/>
        <v>-0.390292033975622+0.817861656304528i</v>
      </c>
      <c r="DZ49" s="2" t="str">
        <f t="shared" si="114"/>
        <v>0.840309098340532</v>
      </c>
      <c r="EA49" s="2" t="str">
        <f t="shared" si="115"/>
        <v>0.461928906517519-0.719144377958084i</v>
      </c>
      <c r="EB49" s="2" t="str">
        <f t="shared" si="116"/>
        <v>0.461928906517519+0.719144377958084i</v>
      </c>
      <c r="EC49" s="2">
        <f>1</f>
        <v>1</v>
      </c>
      <c r="ED49" s="2">
        <f>1</f>
        <v>1</v>
      </c>
      <c r="EE49" s="2">
        <f>1</f>
        <v>1</v>
      </c>
      <c r="EF49" s="2">
        <f>1</f>
        <v>1</v>
      </c>
      <c r="EG49" s="2" t="str">
        <f t="shared" si="117"/>
        <v>-0.999999999999994-5.55111512312578E-17i</v>
      </c>
      <c r="EH49" s="2">
        <f>0</f>
        <v>0</v>
      </c>
      <c r="EJ49" s="2" t="s">
        <v>124</v>
      </c>
      <c r="EK49" s="2">
        <f>0</f>
        <v>0</v>
      </c>
      <c r="EL49" s="2" t="str">
        <f t="shared" si="118"/>
        <v>-1.98358284342432</v>
      </c>
      <c r="EM49" s="2" t="str">
        <f t="shared" si="119"/>
        <v>-0.390292033975622-0.817861656304528i</v>
      </c>
      <c r="EN49" s="2" t="str">
        <f t="shared" si="120"/>
        <v>-0.390292033975622+0.817861656304528i</v>
      </c>
      <c r="EO49" s="2" t="str">
        <f t="shared" si="121"/>
        <v>0.840309098340532</v>
      </c>
      <c r="EP49" s="2" t="str">
        <f t="shared" si="122"/>
        <v>0.461928906517519-0.719144377958084i</v>
      </c>
      <c r="EQ49" s="2" t="str">
        <f t="shared" si="123"/>
        <v>0.461928906517519+0.719144377958084i</v>
      </c>
      <c r="ER49" s="2">
        <f>1</f>
        <v>1</v>
      </c>
      <c r="ES49" s="2">
        <f>1</f>
        <v>1</v>
      </c>
      <c r="ET49" s="2">
        <f>1</f>
        <v>1</v>
      </c>
      <c r="EU49" s="2">
        <f>1</f>
        <v>1</v>
      </c>
      <c r="EV49" s="2" t="str">
        <f t="shared" si="124"/>
        <v>-0.999999999999994-5.55111512312578E-17i</v>
      </c>
      <c r="EW49" s="2">
        <f>0</f>
        <v>0</v>
      </c>
      <c r="EX49" s="2" t="str">
        <f t="shared" si="125"/>
        <v>0.0120643601375068</v>
      </c>
      <c r="EY49" s="2" t="str">
        <f t="shared" si="126"/>
        <v>0.154501190491055-0.0451235969016631i</v>
      </c>
      <c r="EZ49" s="2" t="str">
        <f t="shared" si="127"/>
        <v>0.154501190491055+0.0451235969016631i</v>
      </c>
      <c r="FA49" s="2" t="str">
        <f t="shared" si="128"/>
        <v>8.16545917882348E-16+0.267951285651403i</v>
      </c>
      <c r="FB49" s="2" t="str">
        <f t="shared" si="129"/>
        <v>0.191884273486596+0.145472760390356i</v>
      </c>
      <c r="FC49" s="2" t="str">
        <f t="shared" si="130"/>
        <v>0.191884273486596-0.145472760390356i</v>
      </c>
      <c r="FD49" s="2" t="str">
        <f t="shared" si="131"/>
        <v>0</v>
      </c>
      <c r="FE49" s="2" t="str">
        <f t="shared" si="132"/>
        <v>0</v>
      </c>
      <c r="FF49" s="2" t="str">
        <f t="shared" si="133"/>
        <v>0</v>
      </c>
      <c r="FG49" s="2" t="str">
        <f t="shared" si="134"/>
        <v>0</v>
      </c>
      <c r="FH49" s="2">
        <f t="shared" si="135"/>
        <v>-0.500000000000001</v>
      </c>
    </row>
    <row r="50" spans="1:164" x14ac:dyDescent="0.4">
      <c r="A50" s="1">
        <f t="shared" si="52"/>
        <v>-0.40000000000000102</v>
      </c>
      <c r="B50" s="1">
        <f t="shared" si="53"/>
        <v>0.553905661553174</v>
      </c>
      <c r="C50" s="1">
        <f t="shared" si="3"/>
        <v>0.25044137370997799</v>
      </c>
      <c r="D50" s="5" t="str">
        <f t="shared" si="54"/>
        <v>0.553905661553174+0.250441373709978i</v>
      </c>
      <c r="E50" s="2" t="s">
        <v>116</v>
      </c>
      <c r="F50" s="2" t="s">
        <v>46</v>
      </c>
      <c r="G50" s="2">
        <f t="shared" si="136"/>
        <v>1</v>
      </c>
      <c r="H50" s="2" t="str">
        <f t="shared" si="136"/>
        <v>1.5932908094487-0.817861656304528i</v>
      </c>
      <c r="I50" s="2" t="str">
        <f t="shared" si="136"/>
        <v>1.5932908094487+0.817861656304528i</v>
      </c>
      <c r="J50" s="2" t="str">
        <f t="shared" si="136"/>
        <v>2.82389194176485</v>
      </c>
      <c r="K50" s="2" t="str">
        <f t="shared" si="136"/>
        <v>2.44551174994184-0.719144377958084i</v>
      </c>
      <c r="L50" s="2" t="str">
        <f t="shared" si="136"/>
        <v>2.44551174994184+0.719144377958084i</v>
      </c>
      <c r="M50" s="2">
        <f>1</f>
        <v>1</v>
      </c>
      <c r="N50" s="2">
        <f>1</f>
        <v>1</v>
      </c>
      <c r="O50" s="2">
        <f>1</f>
        <v>1</v>
      </c>
      <c r="P50" s="2">
        <f>1</f>
        <v>1</v>
      </c>
      <c r="Q50" s="2" t="str">
        <f t="shared" si="55"/>
        <v>58.8532614995167</v>
      </c>
      <c r="R50" s="2" t="str">
        <f t="shared" si="56"/>
        <v>0.760361051647464</v>
      </c>
      <c r="T50" s="2" t="s">
        <v>117</v>
      </c>
      <c r="U50" s="2" t="s">
        <v>47</v>
      </c>
      <c r="V50" s="2" t="str">
        <f t="shared" si="57"/>
        <v>-1.5932908094487+0.817861656304528i</v>
      </c>
      <c r="W50" s="2">
        <f t="shared" si="58"/>
        <v>1</v>
      </c>
      <c r="X50" s="2" t="str">
        <f t="shared" si="59"/>
        <v>1.63572331260906i</v>
      </c>
      <c r="Y50" s="2" t="str">
        <f t="shared" si="60"/>
        <v>1.23060113231615+0.817861656304528i</v>
      </c>
      <c r="Z50" s="2" t="str">
        <f t="shared" si="61"/>
        <v>0.852220940493141+0.0987172783464441i</v>
      </c>
      <c r="AA50" s="2" t="str">
        <f t="shared" si="62"/>
        <v>0.852220940493141+1.53700603426261i</v>
      </c>
      <c r="AB50" s="2">
        <f>1</f>
        <v>1</v>
      </c>
      <c r="AC50" s="2">
        <f>1</f>
        <v>1</v>
      </c>
      <c r="AD50" s="2">
        <f>1</f>
        <v>1</v>
      </c>
      <c r="AE50" s="2">
        <f>1</f>
        <v>1</v>
      </c>
      <c r="AF50" s="2" t="str">
        <f t="shared" si="63"/>
        <v>6.27478159594298-1.79494607276719i</v>
      </c>
      <c r="AG50" s="2" t="str">
        <f t="shared" si="64"/>
        <v>0.936526076086519-0.452646003327174i</v>
      </c>
      <c r="AI50" s="2" t="s">
        <v>118</v>
      </c>
      <c r="AJ50" s="2" t="s">
        <v>48</v>
      </c>
      <c r="AK50" s="2" t="str">
        <f t="shared" si="65"/>
        <v>-1.5932908094487-0.817861656304528i</v>
      </c>
      <c r="AL50" s="2" t="str">
        <f t="shared" si="66"/>
        <v>-1.63572331260906i</v>
      </c>
      <c r="AM50" s="2">
        <f t="shared" si="67"/>
        <v>1</v>
      </c>
      <c r="AN50" s="2" t="str">
        <f t="shared" si="68"/>
        <v>1.23060113231615-0.817861656304528i</v>
      </c>
      <c r="AO50" s="2" t="str">
        <f t="shared" si="69"/>
        <v>0.852220940493141-1.53700603426261i</v>
      </c>
      <c r="AP50" s="2" t="str">
        <f t="shared" si="70"/>
        <v>0.852220940493141-0.0987172783464441i</v>
      </c>
      <c r="AQ50" s="2">
        <f>1</f>
        <v>1</v>
      </c>
      <c r="AR50" s="2">
        <f>1</f>
        <v>1</v>
      </c>
      <c r="AS50" s="2">
        <f>1</f>
        <v>1</v>
      </c>
      <c r="AT50" s="2">
        <f>1</f>
        <v>1</v>
      </c>
      <c r="AU50" s="2" t="str">
        <f t="shared" si="71"/>
        <v>6.27478159594298+1.79494607276719i</v>
      </c>
      <c r="AV50" s="2" t="str">
        <f t="shared" si="72"/>
        <v>0.936526076086519+0.452646003327174i</v>
      </c>
      <c r="AX50" s="2" t="s">
        <v>119</v>
      </c>
      <c r="AY50" s="2" t="s">
        <v>49</v>
      </c>
      <c r="AZ50" s="2" t="str">
        <f t="shared" si="73"/>
        <v>-2.82389194176485</v>
      </c>
      <c r="BA50" s="2" t="str">
        <f t="shared" si="74"/>
        <v>-1.23060113231615-0.817861656304528i</v>
      </c>
      <c r="BB50" s="2" t="str">
        <f t="shared" si="75"/>
        <v>-1.23060113231615+0.817861656304528i</v>
      </c>
      <c r="BC50" s="2">
        <f t="shared" si="76"/>
        <v>1</v>
      </c>
      <c r="BD50" s="2" t="str">
        <f t="shared" si="77"/>
        <v>-0.378380191823013-0.719144377958084i</v>
      </c>
      <c r="BE50" s="2" t="str">
        <f t="shared" si="78"/>
        <v>-0.378380191823013+0.719144377958084i</v>
      </c>
      <c r="BF50" s="2">
        <f>1</f>
        <v>1</v>
      </c>
      <c r="BG50" s="2">
        <f>1</f>
        <v>1</v>
      </c>
      <c r="BH50" s="2">
        <f>1</f>
        <v>1</v>
      </c>
      <c r="BI50" s="2">
        <f>1</f>
        <v>1</v>
      </c>
      <c r="BJ50" s="2" t="str">
        <f t="shared" si="79"/>
        <v>-4.07122047397905</v>
      </c>
      <c r="BK50" s="2" t="str">
        <f t="shared" si="80"/>
        <v>0.331288787772928-1.0196020481795i</v>
      </c>
      <c r="BM50" s="2" t="s">
        <v>120</v>
      </c>
      <c r="BN50" s="2" t="s">
        <v>50</v>
      </c>
      <c r="BO50" s="2" t="str">
        <f t="shared" si="81"/>
        <v>-2.44551174994184+0.719144377958084i</v>
      </c>
      <c r="BP50" s="2" t="str">
        <f t="shared" si="82"/>
        <v>-0.852220940493141-0.0987172783464441i</v>
      </c>
      <c r="BQ50" s="2" t="str">
        <f t="shared" si="83"/>
        <v>-0.852220940493141+1.53700603426261i</v>
      </c>
      <c r="BR50" s="2" t="str">
        <f t="shared" si="84"/>
        <v>0.378380191823013+0.719144377958084i</v>
      </c>
      <c r="BS50" s="2">
        <f t="shared" si="85"/>
        <v>1</v>
      </c>
      <c r="BT50" s="2" t="str">
        <f t="shared" si="86"/>
        <v>1.43828875591617i</v>
      </c>
      <c r="BU50" s="2">
        <f>1</f>
        <v>1</v>
      </c>
      <c r="BV50" s="2">
        <f>1</f>
        <v>1</v>
      </c>
      <c r="BW50" s="2">
        <f>1</f>
        <v>1</v>
      </c>
      <c r="BX50" s="2">
        <f>1</f>
        <v>1</v>
      </c>
      <c r="BY50" s="2" t="str">
        <f t="shared" si="87"/>
        <v>-0.66580210871221-4.44240450204294i</v>
      </c>
      <c r="BZ50" s="2" t="str">
        <f t="shared" si="88"/>
        <v>0.697374573912352-0.804661366533809i</v>
      </c>
      <c r="CB50" s="2" t="s">
        <v>121</v>
      </c>
      <c r="CC50" s="2" t="s">
        <v>51</v>
      </c>
      <c r="CD50" s="2" t="str">
        <f t="shared" si="89"/>
        <v>-2.44551174994184-0.719144377958084i</v>
      </c>
      <c r="CE50" s="2" t="str">
        <f t="shared" si="90"/>
        <v>-0.852220940493141-1.53700603426261i</v>
      </c>
      <c r="CF50" s="2" t="str">
        <f t="shared" si="91"/>
        <v>-0.852220940493141+0.0987172783464441i</v>
      </c>
      <c r="CG50" s="2" t="str">
        <f t="shared" si="92"/>
        <v>0.378380191823013-0.719144377958084i</v>
      </c>
      <c r="CH50" s="2" t="str">
        <f t="shared" si="93"/>
        <v>-1.43828875591617i</v>
      </c>
      <c r="CI50" s="2">
        <f t="shared" si="94"/>
        <v>1</v>
      </c>
      <c r="CJ50" s="2">
        <f>1</f>
        <v>1</v>
      </c>
      <c r="CK50" s="2">
        <f>1</f>
        <v>1</v>
      </c>
      <c r="CL50" s="2">
        <f>1</f>
        <v>1</v>
      </c>
      <c r="CM50" s="2">
        <f>1</f>
        <v>1</v>
      </c>
      <c r="CN50" s="2" t="str">
        <f t="shared" si="95"/>
        <v>-0.665802108712209+4.44240450204294i</v>
      </c>
      <c r="CO50" s="2" t="str">
        <f t="shared" si="96"/>
        <v>0.697374573912352+0.804661366533809i</v>
      </c>
      <c r="CQ50" s="2" t="s">
        <v>122</v>
      </c>
      <c r="CR50" s="2">
        <f>0</f>
        <v>0</v>
      </c>
      <c r="CS50" s="2" t="str">
        <f t="shared" si="97"/>
        <v>-1.98358284342432</v>
      </c>
      <c r="CT50" s="2" t="str">
        <f t="shared" si="98"/>
        <v>-0.390292033975622-0.817861656304528i</v>
      </c>
      <c r="CU50" s="2" t="str">
        <f t="shared" si="99"/>
        <v>-0.390292033975622+0.817861656304528i</v>
      </c>
      <c r="CV50" s="2" t="str">
        <f t="shared" si="100"/>
        <v>0.840309098340532</v>
      </c>
      <c r="CW50" s="2" t="str">
        <f t="shared" si="101"/>
        <v>0.461928906517519-0.719144377958084i</v>
      </c>
      <c r="CX50" s="2" t="str">
        <f t="shared" si="102"/>
        <v>0.461928906517519+0.719144377958084i</v>
      </c>
      <c r="CY50" s="2">
        <f>1</f>
        <v>1</v>
      </c>
      <c r="CZ50" s="2">
        <f>1</f>
        <v>1</v>
      </c>
      <c r="DA50" s="2">
        <f>1</f>
        <v>1</v>
      </c>
      <c r="DB50" s="2">
        <f>1</f>
        <v>1</v>
      </c>
      <c r="DC50" s="2" t="str">
        <f t="shared" si="103"/>
        <v>-0.999999999999994-5.55111512312578E-17i</v>
      </c>
      <c r="DD50" s="2">
        <f>0</f>
        <v>0</v>
      </c>
      <c r="DF50" s="2" t="s">
        <v>123</v>
      </c>
      <c r="DG50" s="2">
        <f>0</f>
        <v>0</v>
      </c>
      <c r="DH50" s="2" t="str">
        <f t="shared" si="104"/>
        <v>-1.98358284342432</v>
      </c>
      <c r="DI50" s="2" t="str">
        <f t="shared" si="105"/>
        <v>-0.390292033975622-0.817861656304528i</v>
      </c>
      <c r="DJ50" s="2" t="str">
        <f t="shared" si="106"/>
        <v>-0.390292033975622+0.817861656304528i</v>
      </c>
      <c r="DK50" s="2" t="str">
        <f t="shared" si="107"/>
        <v>0.840309098340532</v>
      </c>
      <c r="DL50" s="2" t="str">
        <f t="shared" si="108"/>
        <v>0.461928906517519-0.719144377958084i</v>
      </c>
      <c r="DM50" s="2" t="str">
        <f t="shared" si="109"/>
        <v>0.461928906517519+0.719144377958084i</v>
      </c>
      <c r="DN50" s="2">
        <f>1</f>
        <v>1</v>
      </c>
      <c r="DO50" s="2">
        <f>1</f>
        <v>1</v>
      </c>
      <c r="DP50" s="2">
        <f>1</f>
        <v>1</v>
      </c>
      <c r="DQ50" s="2">
        <f>1</f>
        <v>1</v>
      </c>
      <c r="DR50" s="2" t="str">
        <f t="shared" si="110"/>
        <v>-0.999999999999994-5.55111512312578E-17i</v>
      </c>
      <c r="DS50" s="2">
        <f>0</f>
        <v>0</v>
      </c>
      <c r="DU50" s="2" t="s">
        <v>124</v>
      </c>
      <c r="DV50" s="2">
        <f>0</f>
        <v>0</v>
      </c>
      <c r="DW50" s="2" t="str">
        <f t="shared" si="111"/>
        <v>-1.98358284342432</v>
      </c>
      <c r="DX50" s="2" t="str">
        <f t="shared" si="112"/>
        <v>-0.390292033975622-0.817861656304528i</v>
      </c>
      <c r="DY50" s="2" t="str">
        <f t="shared" si="113"/>
        <v>-0.390292033975622+0.817861656304528i</v>
      </c>
      <c r="DZ50" s="2" t="str">
        <f t="shared" si="114"/>
        <v>0.840309098340532</v>
      </c>
      <c r="EA50" s="2" t="str">
        <f t="shared" si="115"/>
        <v>0.461928906517519-0.719144377958084i</v>
      </c>
      <c r="EB50" s="2" t="str">
        <f t="shared" si="116"/>
        <v>0.461928906517519+0.719144377958084i</v>
      </c>
      <c r="EC50" s="2">
        <f>1</f>
        <v>1</v>
      </c>
      <c r="ED50" s="2">
        <f>1</f>
        <v>1</v>
      </c>
      <c r="EE50" s="2">
        <f>1</f>
        <v>1</v>
      </c>
      <c r="EF50" s="2">
        <f>1</f>
        <v>1</v>
      </c>
      <c r="EG50" s="2" t="str">
        <f t="shared" si="117"/>
        <v>-0.999999999999994-5.55111512312578E-17i</v>
      </c>
      <c r="EH50" s="2">
        <f>0</f>
        <v>0</v>
      </c>
      <c r="EJ50" s="2" t="s">
        <v>125</v>
      </c>
      <c r="EK50" s="2">
        <f>0</f>
        <v>0</v>
      </c>
      <c r="EL50" s="2" t="str">
        <f t="shared" si="118"/>
        <v>-1.98358284342432</v>
      </c>
      <c r="EM50" s="2" t="str">
        <f t="shared" si="119"/>
        <v>-0.390292033975622-0.817861656304528i</v>
      </c>
      <c r="EN50" s="2" t="str">
        <f t="shared" si="120"/>
        <v>-0.390292033975622+0.817861656304528i</v>
      </c>
      <c r="EO50" s="2" t="str">
        <f t="shared" si="121"/>
        <v>0.840309098340532</v>
      </c>
      <c r="EP50" s="2" t="str">
        <f t="shared" si="122"/>
        <v>0.461928906517519-0.719144377958084i</v>
      </c>
      <c r="EQ50" s="2" t="str">
        <f t="shared" si="123"/>
        <v>0.461928906517519+0.719144377958084i</v>
      </c>
      <c r="ER50" s="2">
        <f>1</f>
        <v>1</v>
      </c>
      <c r="ES50" s="2">
        <f>1</f>
        <v>1</v>
      </c>
      <c r="ET50" s="2">
        <f>1</f>
        <v>1</v>
      </c>
      <c r="EU50" s="2">
        <f>1</f>
        <v>1</v>
      </c>
      <c r="EV50" s="2" t="str">
        <f t="shared" si="124"/>
        <v>-0.999999999999994-5.55111512312578E-17i</v>
      </c>
      <c r="EW50" s="2">
        <f>0</f>
        <v>0</v>
      </c>
      <c r="EX50" s="2" t="str">
        <f t="shared" si="125"/>
        <v>0.0129196077205289</v>
      </c>
      <c r="EY50" s="2" t="str">
        <f t="shared" si="126"/>
        <v>0.15703759672651-0.027215606343421i</v>
      </c>
      <c r="EZ50" s="2" t="str">
        <f t="shared" si="127"/>
        <v>0.15703759672651+0.027215606343421i</v>
      </c>
      <c r="FA50" s="2" t="str">
        <f t="shared" si="128"/>
        <v>-0.0813733350699967+0.250441373709978i</v>
      </c>
      <c r="FB50" s="2" t="str">
        <f t="shared" si="129"/>
        <v>0.154142097724811+0.180083265099105i</v>
      </c>
      <c r="FC50" s="2" t="str">
        <f t="shared" si="130"/>
        <v>0.154142097724811-0.180083265099105i</v>
      </c>
      <c r="FD50" s="2" t="str">
        <f t="shared" si="131"/>
        <v>0</v>
      </c>
      <c r="FE50" s="2" t="str">
        <f t="shared" si="132"/>
        <v>0</v>
      </c>
      <c r="FF50" s="2" t="str">
        <f t="shared" si="133"/>
        <v>0</v>
      </c>
      <c r="FG50" s="2" t="str">
        <f t="shared" si="134"/>
        <v>0</v>
      </c>
      <c r="FH50" s="2">
        <f t="shared" si="135"/>
        <v>-0.40000000000000102</v>
      </c>
    </row>
    <row r="51" spans="1:164" x14ac:dyDescent="0.4">
      <c r="A51" s="1">
        <f t="shared" si="52"/>
        <v>-0.30000000000000104</v>
      </c>
      <c r="B51" s="1">
        <f t="shared" si="53"/>
        <v>0.39799718157547298</v>
      </c>
      <c r="C51" s="1">
        <f t="shared" si="3"/>
        <v>0.20936366052115199</v>
      </c>
      <c r="D51" s="5" t="str">
        <f t="shared" si="54"/>
        <v>0.397997181575473+0.209363660521152i</v>
      </c>
      <c r="E51" s="2" t="s">
        <v>117</v>
      </c>
      <c r="F51" s="2" t="s">
        <v>46</v>
      </c>
      <c r="G51" s="2">
        <f t="shared" si="136"/>
        <v>1</v>
      </c>
      <c r="H51" s="2" t="str">
        <f t="shared" si="136"/>
        <v>1.5932908094487-0.817861656304528i</v>
      </c>
      <c r="I51" s="2" t="str">
        <f t="shared" si="136"/>
        <v>1.5932908094487+0.817861656304528i</v>
      </c>
      <c r="J51" s="2" t="str">
        <f t="shared" si="136"/>
        <v>2.82389194176485</v>
      </c>
      <c r="K51" s="2" t="str">
        <f t="shared" si="136"/>
        <v>2.44551174994184-0.719144377958084i</v>
      </c>
      <c r="L51" s="2" t="str">
        <f t="shared" si="136"/>
        <v>2.44551174994184+0.719144377958084i</v>
      </c>
      <c r="M51" s="2">
        <f>1</f>
        <v>1</v>
      </c>
      <c r="N51" s="2">
        <f>1</f>
        <v>1</v>
      </c>
      <c r="O51" s="2">
        <f>1</f>
        <v>1</v>
      </c>
      <c r="P51" s="2">
        <f>1</f>
        <v>1</v>
      </c>
      <c r="Q51" s="2" t="str">
        <f t="shared" si="55"/>
        <v>58.8532614995167</v>
      </c>
      <c r="R51" s="2" t="str">
        <f t="shared" si="56"/>
        <v>0.814263367579162</v>
      </c>
      <c r="T51" s="2" t="s">
        <v>118</v>
      </c>
      <c r="U51" s="2" t="s">
        <v>47</v>
      </c>
      <c r="V51" s="2" t="str">
        <f t="shared" si="57"/>
        <v>-1.5932908094487+0.817861656304528i</v>
      </c>
      <c r="W51" s="2">
        <f t="shared" si="58"/>
        <v>1</v>
      </c>
      <c r="X51" s="2" t="str">
        <f t="shared" si="59"/>
        <v>1.63572331260906i</v>
      </c>
      <c r="Y51" s="2" t="str">
        <f t="shared" si="60"/>
        <v>1.23060113231615+0.817861656304528i</v>
      </c>
      <c r="Z51" s="2" t="str">
        <f t="shared" si="61"/>
        <v>0.852220940493141+0.0987172783464441i</v>
      </c>
      <c r="AA51" s="2" t="str">
        <f t="shared" si="62"/>
        <v>0.852220940493141+1.53700603426261i</v>
      </c>
      <c r="AB51" s="2">
        <f>1</f>
        <v>1</v>
      </c>
      <c r="AC51" s="2">
        <f>1</f>
        <v>1</v>
      </c>
      <c r="AD51" s="2">
        <f>1</f>
        <v>1</v>
      </c>
      <c r="AE51" s="2">
        <f>1</f>
        <v>1</v>
      </c>
      <c r="AF51" s="2" t="str">
        <f t="shared" si="63"/>
        <v>6.27478159594298-1.79494607276719i</v>
      </c>
      <c r="AG51" s="2" t="str">
        <f t="shared" si="64"/>
        <v>0.971822355469274-0.341217081575245i</v>
      </c>
      <c r="AI51" s="2" t="s">
        <v>119</v>
      </c>
      <c r="AJ51" s="2" t="s">
        <v>48</v>
      </c>
      <c r="AK51" s="2" t="str">
        <f t="shared" si="65"/>
        <v>-1.5932908094487-0.817861656304528i</v>
      </c>
      <c r="AL51" s="2" t="str">
        <f t="shared" si="66"/>
        <v>-1.63572331260906i</v>
      </c>
      <c r="AM51" s="2">
        <f t="shared" si="67"/>
        <v>1</v>
      </c>
      <c r="AN51" s="2" t="str">
        <f t="shared" si="68"/>
        <v>1.23060113231615-0.817861656304528i</v>
      </c>
      <c r="AO51" s="2" t="str">
        <f t="shared" si="69"/>
        <v>0.852220940493141-1.53700603426261i</v>
      </c>
      <c r="AP51" s="2" t="str">
        <f t="shared" si="70"/>
        <v>0.852220940493141-0.0987172783464441i</v>
      </c>
      <c r="AQ51" s="2">
        <f>1</f>
        <v>1</v>
      </c>
      <c r="AR51" s="2">
        <f>1</f>
        <v>1</v>
      </c>
      <c r="AS51" s="2">
        <f>1</f>
        <v>1</v>
      </c>
      <c r="AT51" s="2">
        <f>1</f>
        <v>1</v>
      </c>
      <c r="AU51" s="2" t="str">
        <f t="shared" si="71"/>
        <v>6.27478159594298+1.79494607276719i</v>
      </c>
      <c r="AV51" s="2" t="str">
        <f t="shared" si="72"/>
        <v>0.971822355469274+0.341217081575245i</v>
      </c>
      <c r="AX51" s="2" t="s">
        <v>120</v>
      </c>
      <c r="AY51" s="2" t="s">
        <v>49</v>
      </c>
      <c r="AZ51" s="2" t="str">
        <f t="shared" si="73"/>
        <v>-2.82389194176485</v>
      </c>
      <c r="BA51" s="2" t="str">
        <f t="shared" si="74"/>
        <v>-1.23060113231615-0.817861656304528i</v>
      </c>
      <c r="BB51" s="2" t="str">
        <f t="shared" si="75"/>
        <v>-1.23060113231615+0.817861656304528i</v>
      </c>
      <c r="BC51" s="2">
        <f t="shared" si="76"/>
        <v>1</v>
      </c>
      <c r="BD51" s="2" t="str">
        <f t="shared" si="77"/>
        <v>-0.378380191823013-0.719144377958084i</v>
      </c>
      <c r="BE51" s="2" t="str">
        <f t="shared" si="78"/>
        <v>-0.378380191823013+0.719144377958084i</v>
      </c>
      <c r="BF51" s="2">
        <f>1</f>
        <v>1</v>
      </c>
      <c r="BG51" s="2">
        <f>1</f>
        <v>1</v>
      </c>
      <c r="BH51" s="2">
        <f>1</f>
        <v>1</v>
      </c>
      <c r="BI51" s="2">
        <f>1</f>
        <v>1</v>
      </c>
      <c r="BJ51" s="2" t="str">
        <f t="shared" si="79"/>
        <v>-4.07122047397905</v>
      </c>
      <c r="BK51" s="2" t="str">
        <f t="shared" si="80"/>
        <v>0.619279873226698-0.852365621220913i</v>
      </c>
      <c r="BM51" s="2" t="s">
        <v>121</v>
      </c>
      <c r="BN51" s="2" t="s">
        <v>50</v>
      </c>
      <c r="BO51" s="2" t="str">
        <f t="shared" si="81"/>
        <v>-2.44551174994184+0.719144377958084i</v>
      </c>
      <c r="BP51" s="2" t="str">
        <f t="shared" si="82"/>
        <v>-0.852220940493141-0.0987172783464441i</v>
      </c>
      <c r="BQ51" s="2" t="str">
        <f t="shared" si="83"/>
        <v>-0.852220940493141+1.53700603426261i</v>
      </c>
      <c r="BR51" s="2" t="str">
        <f t="shared" si="84"/>
        <v>0.378380191823013+0.719144377958084i</v>
      </c>
      <c r="BS51" s="2">
        <f t="shared" si="85"/>
        <v>1</v>
      </c>
      <c r="BT51" s="2" t="str">
        <f t="shared" si="86"/>
        <v>1.43828875591617i</v>
      </c>
      <c r="BU51" s="2">
        <f>1</f>
        <v>1</v>
      </c>
      <c r="BV51" s="2">
        <f>1</f>
        <v>1</v>
      </c>
      <c r="BW51" s="2">
        <f>1</f>
        <v>1</v>
      </c>
      <c r="BX51" s="2">
        <f>1</f>
        <v>1</v>
      </c>
      <c r="BY51" s="2" t="str">
        <f t="shared" si="87"/>
        <v>-0.66580210871221-4.44240450204294i</v>
      </c>
      <c r="BZ51" s="2" t="str">
        <f t="shared" si="88"/>
        <v>0.839187973477554-0.628116570089779i</v>
      </c>
      <c r="CB51" s="2" t="s">
        <v>122</v>
      </c>
      <c r="CC51" s="2" t="s">
        <v>51</v>
      </c>
      <c r="CD51" s="2" t="str">
        <f t="shared" si="89"/>
        <v>-2.44551174994184-0.719144377958084i</v>
      </c>
      <c r="CE51" s="2" t="str">
        <f t="shared" si="90"/>
        <v>-0.852220940493141-1.53700603426261i</v>
      </c>
      <c r="CF51" s="2" t="str">
        <f t="shared" si="91"/>
        <v>-0.852220940493141+0.0987172783464441i</v>
      </c>
      <c r="CG51" s="2" t="str">
        <f t="shared" si="92"/>
        <v>0.378380191823013-0.719144377958084i</v>
      </c>
      <c r="CH51" s="2" t="str">
        <f t="shared" si="93"/>
        <v>-1.43828875591617i</v>
      </c>
      <c r="CI51" s="2">
        <f t="shared" si="94"/>
        <v>1</v>
      </c>
      <c r="CJ51" s="2">
        <f>1</f>
        <v>1</v>
      </c>
      <c r="CK51" s="2">
        <f>1</f>
        <v>1</v>
      </c>
      <c r="CL51" s="2">
        <f>1</f>
        <v>1</v>
      </c>
      <c r="CM51" s="2">
        <f>1</f>
        <v>1</v>
      </c>
      <c r="CN51" s="2" t="str">
        <f t="shared" si="95"/>
        <v>-0.665802108712209+4.44240450204294i</v>
      </c>
      <c r="CO51" s="2" t="str">
        <f t="shared" si="96"/>
        <v>0.839187973477554+0.628116570089779i</v>
      </c>
      <c r="CQ51" s="2" t="s">
        <v>123</v>
      </c>
      <c r="CR51" s="2">
        <f>0</f>
        <v>0</v>
      </c>
      <c r="CS51" s="2" t="str">
        <f t="shared" si="97"/>
        <v>-1.98358284342432</v>
      </c>
      <c r="CT51" s="2" t="str">
        <f t="shared" si="98"/>
        <v>-0.390292033975622-0.817861656304528i</v>
      </c>
      <c r="CU51" s="2" t="str">
        <f t="shared" si="99"/>
        <v>-0.390292033975622+0.817861656304528i</v>
      </c>
      <c r="CV51" s="2" t="str">
        <f t="shared" si="100"/>
        <v>0.840309098340532</v>
      </c>
      <c r="CW51" s="2" t="str">
        <f t="shared" si="101"/>
        <v>0.461928906517519-0.719144377958084i</v>
      </c>
      <c r="CX51" s="2" t="str">
        <f t="shared" si="102"/>
        <v>0.461928906517519+0.719144377958084i</v>
      </c>
      <c r="CY51" s="2">
        <f>1</f>
        <v>1</v>
      </c>
      <c r="CZ51" s="2">
        <f>1</f>
        <v>1</v>
      </c>
      <c r="DA51" s="2">
        <f>1</f>
        <v>1</v>
      </c>
      <c r="DB51" s="2">
        <f>1</f>
        <v>1</v>
      </c>
      <c r="DC51" s="2" t="str">
        <f t="shared" si="103"/>
        <v>-0.999999999999994-5.55111512312578E-17i</v>
      </c>
      <c r="DD51" s="2">
        <f>0</f>
        <v>0</v>
      </c>
      <c r="DF51" s="2" t="s">
        <v>124</v>
      </c>
      <c r="DG51" s="2">
        <f>0</f>
        <v>0</v>
      </c>
      <c r="DH51" s="2" t="str">
        <f t="shared" si="104"/>
        <v>-1.98358284342432</v>
      </c>
      <c r="DI51" s="2" t="str">
        <f t="shared" si="105"/>
        <v>-0.390292033975622-0.817861656304528i</v>
      </c>
      <c r="DJ51" s="2" t="str">
        <f t="shared" si="106"/>
        <v>-0.390292033975622+0.817861656304528i</v>
      </c>
      <c r="DK51" s="2" t="str">
        <f t="shared" si="107"/>
        <v>0.840309098340532</v>
      </c>
      <c r="DL51" s="2" t="str">
        <f t="shared" si="108"/>
        <v>0.461928906517519-0.719144377958084i</v>
      </c>
      <c r="DM51" s="2" t="str">
        <f t="shared" si="109"/>
        <v>0.461928906517519+0.719144377958084i</v>
      </c>
      <c r="DN51" s="2">
        <f>1</f>
        <v>1</v>
      </c>
      <c r="DO51" s="2">
        <f>1</f>
        <v>1</v>
      </c>
      <c r="DP51" s="2">
        <f>1</f>
        <v>1</v>
      </c>
      <c r="DQ51" s="2">
        <f>1</f>
        <v>1</v>
      </c>
      <c r="DR51" s="2" t="str">
        <f t="shared" si="110"/>
        <v>-0.999999999999994-5.55111512312578E-17i</v>
      </c>
      <c r="DS51" s="2">
        <f>0</f>
        <v>0</v>
      </c>
      <c r="DU51" s="2" t="s">
        <v>125</v>
      </c>
      <c r="DV51" s="2">
        <f>0</f>
        <v>0</v>
      </c>
      <c r="DW51" s="2" t="str">
        <f t="shared" si="111"/>
        <v>-1.98358284342432</v>
      </c>
      <c r="DX51" s="2" t="str">
        <f t="shared" si="112"/>
        <v>-0.390292033975622-0.817861656304528i</v>
      </c>
      <c r="DY51" s="2" t="str">
        <f t="shared" si="113"/>
        <v>-0.390292033975622+0.817861656304528i</v>
      </c>
      <c r="DZ51" s="2" t="str">
        <f t="shared" si="114"/>
        <v>0.840309098340532</v>
      </c>
      <c r="EA51" s="2" t="str">
        <f t="shared" si="115"/>
        <v>0.461928906517519-0.719144377958084i</v>
      </c>
      <c r="EB51" s="2" t="str">
        <f t="shared" si="116"/>
        <v>0.461928906517519+0.719144377958084i</v>
      </c>
      <c r="EC51" s="2">
        <f>1</f>
        <v>1</v>
      </c>
      <c r="ED51" s="2">
        <f>1</f>
        <v>1</v>
      </c>
      <c r="EE51" s="2">
        <f>1</f>
        <v>1</v>
      </c>
      <c r="EF51" s="2">
        <f>1</f>
        <v>1</v>
      </c>
      <c r="EG51" s="2" t="str">
        <f t="shared" si="117"/>
        <v>-0.999999999999994-5.55111512312578E-17i</v>
      </c>
      <c r="EH51" s="2">
        <f>0</f>
        <v>0</v>
      </c>
      <c r="EJ51" s="2" t="s">
        <v>126</v>
      </c>
      <c r="EK51" s="2">
        <f>0</f>
        <v>0</v>
      </c>
      <c r="EL51" s="2" t="str">
        <f t="shared" si="118"/>
        <v>-1.98358284342432</v>
      </c>
      <c r="EM51" s="2" t="str">
        <f t="shared" si="119"/>
        <v>-0.390292033975622-0.817861656304528i</v>
      </c>
      <c r="EN51" s="2" t="str">
        <f t="shared" si="120"/>
        <v>-0.390292033975622+0.817861656304528i</v>
      </c>
      <c r="EO51" s="2" t="str">
        <f t="shared" si="121"/>
        <v>0.840309098340532</v>
      </c>
      <c r="EP51" s="2" t="str">
        <f t="shared" si="122"/>
        <v>0.461928906517519-0.719144377958084i</v>
      </c>
      <c r="EQ51" s="2" t="str">
        <f t="shared" si="123"/>
        <v>0.461928906517519+0.719144377958084i</v>
      </c>
      <c r="ER51" s="2">
        <f>1</f>
        <v>1</v>
      </c>
      <c r="ES51" s="2">
        <f>1</f>
        <v>1</v>
      </c>
      <c r="ET51" s="2">
        <f>1</f>
        <v>1</v>
      </c>
      <c r="EU51" s="2">
        <f>1</f>
        <v>1</v>
      </c>
      <c r="EV51" s="2" t="str">
        <f t="shared" si="124"/>
        <v>-0.999999999999994-5.55111512312578E-17i</v>
      </c>
      <c r="EW51" s="2">
        <f>0</f>
        <v>0</v>
      </c>
      <c r="EX51" s="2" t="str">
        <f t="shared" si="125"/>
        <v>0.0138354841657475</v>
      </c>
      <c r="EY51" s="2" t="str">
        <f t="shared" si="126"/>
        <v>0.15754159208233-0.00931321969952865i</v>
      </c>
      <c r="EZ51" s="2" t="str">
        <f t="shared" si="127"/>
        <v>0.15754159208233+0.00931321969952865i</v>
      </c>
      <c r="FA51" s="2" t="str">
        <f t="shared" si="128"/>
        <v>-0.152111603187493+0.209363660521152i</v>
      </c>
      <c r="FB51" s="2" t="str">
        <f t="shared" si="129"/>
        <v>0.110595058216279+0.205479351560922i</v>
      </c>
      <c r="FC51" s="2" t="str">
        <f t="shared" si="130"/>
        <v>0.110595058216279-0.205479351560922i</v>
      </c>
      <c r="FD51" s="2" t="str">
        <f t="shared" si="131"/>
        <v>0</v>
      </c>
      <c r="FE51" s="2" t="str">
        <f t="shared" si="132"/>
        <v>0</v>
      </c>
      <c r="FF51" s="2" t="str">
        <f t="shared" si="133"/>
        <v>0</v>
      </c>
      <c r="FG51" s="2" t="str">
        <f t="shared" si="134"/>
        <v>0</v>
      </c>
      <c r="FH51" s="2">
        <f t="shared" si="135"/>
        <v>-0.30000000000000104</v>
      </c>
    </row>
    <row r="52" spans="1:164" x14ac:dyDescent="0.4">
      <c r="A52" s="1">
        <f t="shared" si="52"/>
        <v>-0.20000000000000104</v>
      </c>
      <c r="B52" s="1">
        <f t="shared" si="53"/>
        <v>0.247940816619698</v>
      </c>
      <c r="C52" s="1">
        <f t="shared" si="3"/>
        <v>0.14948797201804601</v>
      </c>
      <c r="D52" s="5" t="str">
        <f t="shared" si="54"/>
        <v>0.247940816619698+0.149487972018046i</v>
      </c>
      <c r="E52" s="2" t="s">
        <v>118</v>
      </c>
      <c r="F52" s="2" t="s">
        <v>46</v>
      </c>
      <c r="G52" s="2">
        <f t="shared" si="136"/>
        <v>1</v>
      </c>
      <c r="H52" s="2" t="str">
        <f t="shared" si="136"/>
        <v>1.5932908094487-0.817861656304528i</v>
      </c>
      <c r="I52" s="2" t="str">
        <f t="shared" si="136"/>
        <v>1.5932908094487+0.817861656304528i</v>
      </c>
      <c r="J52" s="2" t="str">
        <f t="shared" si="136"/>
        <v>2.82389194176485</v>
      </c>
      <c r="K52" s="2" t="str">
        <f t="shared" si="136"/>
        <v>2.44551174994184-0.719144377958084i</v>
      </c>
      <c r="L52" s="2" t="str">
        <f t="shared" si="136"/>
        <v>2.44551174994184+0.719144377958084i</v>
      </c>
      <c r="M52" s="2">
        <f>1</f>
        <v>1</v>
      </c>
      <c r="N52" s="2">
        <f>1</f>
        <v>1</v>
      </c>
      <c r="O52" s="2">
        <f>1</f>
        <v>1</v>
      </c>
      <c r="P52" s="2">
        <f>1</f>
        <v>1</v>
      </c>
      <c r="Q52" s="2" t="str">
        <f t="shared" si="55"/>
        <v>58.8532614995167</v>
      </c>
      <c r="R52" s="2" t="str">
        <f t="shared" si="56"/>
        <v>0.871986841441695</v>
      </c>
      <c r="T52" s="2" t="s">
        <v>119</v>
      </c>
      <c r="U52" s="2" t="s">
        <v>47</v>
      </c>
      <c r="V52" s="2" t="str">
        <f t="shared" si="57"/>
        <v>-1.5932908094487+0.817861656304528i</v>
      </c>
      <c r="W52" s="2">
        <f t="shared" si="58"/>
        <v>1</v>
      </c>
      <c r="X52" s="2" t="str">
        <f t="shared" si="59"/>
        <v>1.63572331260906i</v>
      </c>
      <c r="Y52" s="2" t="str">
        <f t="shared" si="60"/>
        <v>1.23060113231615+0.817861656304528i</v>
      </c>
      <c r="Z52" s="2" t="str">
        <f t="shared" si="61"/>
        <v>0.852220940493141+0.0987172783464441i</v>
      </c>
      <c r="AA52" s="2" t="str">
        <f t="shared" si="62"/>
        <v>0.852220940493141+1.53700603426261i</v>
      </c>
      <c r="AB52" s="2">
        <f>1</f>
        <v>1</v>
      </c>
      <c r="AC52" s="2">
        <f>1</f>
        <v>1</v>
      </c>
      <c r="AD52" s="2">
        <f>1</f>
        <v>1</v>
      </c>
      <c r="AE52" s="2">
        <f>1</f>
        <v>1</v>
      </c>
      <c r="AF52" s="2" t="str">
        <f t="shared" si="63"/>
        <v>6.27478159594298-1.79494607276719i</v>
      </c>
      <c r="AG52" s="2" t="str">
        <f t="shared" si="64"/>
        <v>0.994158866327111-0.227652751817957i</v>
      </c>
      <c r="AI52" s="2" t="s">
        <v>120</v>
      </c>
      <c r="AJ52" s="2" t="s">
        <v>48</v>
      </c>
      <c r="AK52" s="2" t="str">
        <f t="shared" si="65"/>
        <v>-1.5932908094487-0.817861656304528i</v>
      </c>
      <c r="AL52" s="2" t="str">
        <f t="shared" si="66"/>
        <v>-1.63572331260906i</v>
      </c>
      <c r="AM52" s="2">
        <f t="shared" si="67"/>
        <v>1</v>
      </c>
      <c r="AN52" s="2" t="str">
        <f t="shared" si="68"/>
        <v>1.23060113231615-0.817861656304528i</v>
      </c>
      <c r="AO52" s="2" t="str">
        <f t="shared" si="69"/>
        <v>0.852220940493141-1.53700603426261i</v>
      </c>
      <c r="AP52" s="2" t="str">
        <f t="shared" si="70"/>
        <v>0.852220940493141-0.0987172783464441i</v>
      </c>
      <c r="AQ52" s="2">
        <f>1</f>
        <v>1</v>
      </c>
      <c r="AR52" s="2">
        <f>1</f>
        <v>1</v>
      </c>
      <c r="AS52" s="2">
        <f>1</f>
        <v>1</v>
      </c>
      <c r="AT52" s="2">
        <f>1</f>
        <v>1</v>
      </c>
      <c r="AU52" s="2" t="str">
        <f t="shared" si="71"/>
        <v>6.27478159594298+1.79494607276719i</v>
      </c>
      <c r="AV52" s="2" t="str">
        <f t="shared" si="72"/>
        <v>0.994158866327111+0.227652751817957i</v>
      </c>
      <c r="AX52" s="2" t="s">
        <v>121</v>
      </c>
      <c r="AY52" s="2" t="s">
        <v>49</v>
      </c>
      <c r="AZ52" s="2" t="str">
        <f t="shared" si="73"/>
        <v>-2.82389194176485</v>
      </c>
      <c r="BA52" s="2" t="str">
        <f t="shared" si="74"/>
        <v>-1.23060113231615-0.817861656304528i</v>
      </c>
      <c r="BB52" s="2" t="str">
        <f t="shared" si="75"/>
        <v>-1.23060113231615+0.817861656304528i</v>
      </c>
      <c r="BC52" s="2">
        <f t="shared" si="76"/>
        <v>1</v>
      </c>
      <c r="BD52" s="2" t="str">
        <f t="shared" si="77"/>
        <v>-0.378380191823013-0.719144377958084i</v>
      </c>
      <c r="BE52" s="2" t="str">
        <f t="shared" si="78"/>
        <v>-0.378380191823013+0.719144377958084i</v>
      </c>
      <c r="BF52" s="2">
        <f>1</f>
        <v>1</v>
      </c>
      <c r="BG52" s="2">
        <f>1</f>
        <v>1</v>
      </c>
      <c r="BH52" s="2">
        <f>1</f>
        <v>1</v>
      </c>
      <c r="BI52" s="2">
        <f>1</f>
        <v>1</v>
      </c>
      <c r="BJ52" s="2" t="str">
        <f t="shared" si="79"/>
        <v>-4.07122047397905</v>
      </c>
      <c r="BK52" s="2" t="str">
        <f t="shared" si="80"/>
        <v>0.837663961618748-0.608598492293475i</v>
      </c>
      <c r="BM52" s="2" t="s">
        <v>122</v>
      </c>
      <c r="BN52" s="2" t="s">
        <v>50</v>
      </c>
      <c r="BO52" s="2" t="str">
        <f t="shared" si="81"/>
        <v>-2.44551174994184+0.719144377958084i</v>
      </c>
      <c r="BP52" s="2" t="str">
        <f t="shared" si="82"/>
        <v>-0.852220940493141-0.0987172783464441i</v>
      </c>
      <c r="BQ52" s="2" t="str">
        <f t="shared" si="83"/>
        <v>-0.852220940493141+1.53700603426261i</v>
      </c>
      <c r="BR52" s="2" t="str">
        <f t="shared" si="84"/>
        <v>0.378380191823013+0.719144377958084i</v>
      </c>
      <c r="BS52" s="2">
        <f t="shared" si="85"/>
        <v>1</v>
      </c>
      <c r="BT52" s="2" t="str">
        <f t="shared" si="86"/>
        <v>1.43828875591617i</v>
      </c>
      <c r="BU52" s="2">
        <f>1</f>
        <v>1</v>
      </c>
      <c r="BV52" s="2">
        <f>1</f>
        <v>1</v>
      </c>
      <c r="BW52" s="2">
        <f>1</f>
        <v>1</v>
      </c>
      <c r="BX52" s="2">
        <f>1</f>
        <v>1</v>
      </c>
      <c r="BY52" s="2" t="str">
        <f t="shared" si="87"/>
        <v>-0.66580210871221-4.44240450204294i</v>
      </c>
      <c r="BZ52" s="2" t="str">
        <f t="shared" si="88"/>
        <v>0.938664021126978-0.428620543891583i</v>
      </c>
      <c r="CB52" s="2" t="s">
        <v>123</v>
      </c>
      <c r="CC52" s="2" t="s">
        <v>51</v>
      </c>
      <c r="CD52" s="2" t="str">
        <f t="shared" si="89"/>
        <v>-2.44551174994184-0.719144377958084i</v>
      </c>
      <c r="CE52" s="2" t="str">
        <f t="shared" si="90"/>
        <v>-0.852220940493141-1.53700603426261i</v>
      </c>
      <c r="CF52" s="2" t="str">
        <f t="shared" si="91"/>
        <v>-0.852220940493141+0.0987172783464441i</v>
      </c>
      <c r="CG52" s="2" t="str">
        <f t="shared" si="92"/>
        <v>0.378380191823013-0.719144377958084i</v>
      </c>
      <c r="CH52" s="2" t="str">
        <f t="shared" si="93"/>
        <v>-1.43828875591617i</v>
      </c>
      <c r="CI52" s="2">
        <f t="shared" si="94"/>
        <v>1</v>
      </c>
      <c r="CJ52" s="2">
        <f>1</f>
        <v>1</v>
      </c>
      <c r="CK52" s="2">
        <f>1</f>
        <v>1</v>
      </c>
      <c r="CL52" s="2">
        <f>1</f>
        <v>1</v>
      </c>
      <c r="CM52" s="2">
        <f>1</f>
        <v>1</v>
      </c>
      <c r="CN52" s="2" t="str">
        <f t="shared" si="95"/>
        <v>-0.665802108712209+4.44240450204294i</v>
      </c>
      <c r="CO52" s="2" t="str">
        <f t="shared" si="96"/>
        <v>0.938664021126978+0.428620543891583i</v>
      </c>
      <c r="CQ52" s="2" t="s">
        <v>124</v>
      </c>
      <c r="CR52" s="2">
        <f>0</f>
        <v>0</v>
      </c>
      <c r="CS52" s="2" t="str">
        <f t="shared" si="97"/>
        <v>-1.98358284342432</v>
      </c>
      <c r="CT52" s="2" t="str">
        <f t="shared" si="98"/>
        <v>-0.390292033975622-0.817861656304528i</v>
      </c>
      <c r="CU52" s="2" t="str">
        <f t="shared" si="99"/>
        <v>-0.390292033975622+0.817861656304528i</v>
      </c>
      <c r="CV52" s="2" t="str">
        <f t="shared" si="100"/>
        <v>0.840309098340532</v>
      </c>
      <c r="CW52" s="2" t="str">
        <f t="shared" si="101"/>
        <v>0.461928906517519-0.719144377958084i</v>
      </c>
      <c r="CX52" s="2" t="str">
        <f t="shared" si="102"/>
        <v>0.461928906517519+0.719144377958084i</v>
      </c>
      <c r="CY52" s="2">
        <f>1</f>
        <v>1</v>
      </c>
      <c r="CZ52" s="2">
        <f>1</f>
        <v>1</v>
      </c>
      <c r="DA52" s="2">
        <f>1</f>
        <v>1</v>
      </c>
      <c r="DB52" s="2">
        <f>1</f>
        <v>1</v>
      </c>
      <c r="DC52" s="2" t="str">
        <f t="shared" si="103"/>
        <v>-0.999999999999994-5.55111512312578E-17i</v>
      </c>
      <c r="DD52" s="2">
        <f>0</f>
        <v>0</v>
      </c>
      <c r="DF52" s="2" t="s">
        <v>125</v>
      </c>
      <c r="DG52" s="2">
        <f>0</f>
        <v>0</v>
      </c>
      <c r="DH52" s="2" t="str">
        <f t="shared" si="104"/>
        <v>-1.98358284342432</v>
      </c>
      <c r="DI52" s="2" t="str">
        <f t="shared" si="105"/>
        <v>-0.390292033975622-0.817861656304528i</v>
      </c>
      <c r="DJ52" s="2" t="str">
        <f t="shared" si="106"/>
        <v>-0.390292033975622+0.817861656304528i</v>
      </c>
      <c r="DK52" s="2" t="str">
        <f t="shared" si="107"/>
        <v>0.840309098340532</v>
      </c>
      <c r="DL52" s="2" t="str">
        <f t="shared" si="108"/>
        <v>0.461928906517519-0.719144377958084i</v>
      </c>
      <c r="DM52" s="2" t="str">
        <f t="shared" si="109"/>
        <v>0.461928906517519+0.719144377958084i</v>
      </c>
      <c r="DN52" s="2">
        <f>1</f>
        <v>1</v>
      </c>
      <c r="DO52" s="2">
        <f>1</f>
        <v>1</v>
      </c>
      <c r="DP52" s="2">
        <f>1</f>
        <v>1</v>
      </c>
      <c r="DQ52" s="2">
        <f>1</f>
        <v>1</v>
      </c>
      <c r="DR52" s="2" t="str">
        <f t="shared" si="110"/>
        <v>-0.999999999999994-5.55111512312578E-17i</v>
      </c>
      <c r="DS52" s="2">
        <f>0</f>
        <v>0</v>
      </c>
      <c r="DU52" s="2" t="s">
        <v>126</v>
      </c>
      <c r="DV52" s="2">
        <f>0</f>
        <v>0</v>
      </c>
      <c r="DW52" s="2" t="str">
        <f t="shared" si="111"/>
        <v>-1.98358284342432</v>
      </c>
      <c r="DX52" s="2" t="str">
        <f t="shared" si="112"/>
        <v>-0.390292033975622-0.817861656304528i</v>
      </c>
      <c r="DY52" s="2" t="str">
        <f t="shared" si="113"/>
        <v>-0.390292033975622+0.817861656304528i</v>
      </c>
      <c r="DZ52" s="2" t="str">
        <f t="shared" si="114"/>
        <v>0.840309098340532</v>
      </c>
      <c r="EA52" s="2" t="str">
        <f t="shared" si="115"/>
        <v>0.461928906517519-0.719144377958084i</v>
      </c>
      <c r="EB52" s="2" t="str">
        <f t="shared" si="116"/>
        <v>0.461928906517519+0.719144377958084i</v>
      </c>
      <c r="EC52" s="2">
        <f>1</f>
        <v>1</v>
      </c>
      <c r="ED52" s="2">
        <f>1</f>
        <v>1</v>
      </c>
      <c r="EE52" s="2">
        <f>1</f>
        <v>1</v>
      </c>
      <c r="EF52" s="2">
        <f>1</f>
        <v>1</v>
      </c>
      <c r="EG52" s="2" t="str">
        <f t="shared" si="117"/>
        <v>-0.999999999999994-5.55111512312578E-17i</v>
      </c>
      <c r="EH52" s="2">
        <f>0</f>
        <v>0</v>
      </c>
      <c r="EJ52" s="2" t="s">
        <v>127</v>
      </c>
      <c r="EK52" s="2">
        <f>0</f>
        <v>0</v>
      </c>
      <c r="EL52" s="2" t="str">
        <f t="shared" si="118"/>
        <v>-1.98358284342432</v>
      </c>
      <c r="EM52" s="2" t="str">
        <f t="shared" si="119"/>
        <v>-0.390292033975622-0.817861656304528i</v>
      </c>
      <c r="EN52" s="2" t="str">
        <f t="shared" si="120"/>
        <v>-0.390292033975622+0.817861656304528i</v>
      </c>
      <c r="EO52" s="2" t="str">
        <f t="shared" si="121"/>
        <v>0.840309098340532</v>
      </c>
      <c r="EP52" s="2" t="str">
        <f t="shared" si="122"/>
        <v>0.461928906517519-0.719144377958084i</v>
      </c>
      <c r="EQ52" s="2" t="str">
        <f t="shared" si="123"/>
        <v>0.461928906517519+0.719144377958084i</v>
      </c>
      <c r="ER52" s="2">
        <f>1</f>
        <v>1</v>
      </c>
      <c r="ES52" s="2">
        <f>1</f>
        <v>1</v>
      </c>
      <c r="ET52" s="2">
        <f>1</f>
        <v>1</v>
      </c>
      <c r="EU52" s="2">
        <f>1</f>
        <v>1</v>
      </c>
      <c r="EV52" s="2" t="str">
        <f t="shared" si="124"/>
        <v>-0.999999999999994-5.55111512312578E-17i</v>
      </c>
      <c r="EW52" s="2">
        <f>0</f>
        <v>0</v>
      </c>
      <c r="EX52" s="2" t="str">
        <f t="shared" si="125"/>
        <v>0.0148162874787977</v>
      </c>
      <c r="EY52" s="2" t="str">
        <f t="shared" si="126"/>
        <v>0.156046450731181+0.00835761552643408i</v>
      </c>
      <c r="EZ52" s="2" t="str">
        <f t="shared" si="127"/>
        <v>0.156046450731181-0.00835761552643408i</v>
      </c>
      <c r="FA52" s="2" t="str">
        <f t="shared" si="128"/>
        <v>-0.205752542013537+0.149487972018046i</v>
      </c>
      <c r="FB52" s="2" t="str">
        <f t="shared" si="129"/>
        <v>0.0633920848460374+0.220797229167686i</v>
      </c>
      <c r="FC52" s="2" t="str">
        <f t="shared" si="130"/>
        <v>0.0633920848460375-0.220797229167686i</v>
      </c>
      <c r="FD52" s="2" t="str">
        <f t="shared" si="131"/>
        <v>0</v>
      </c>
      <c r="FE52" s="2" t="str">
        <f t="shared" si="132"/>
        <v>0</v>
      </c>
      <c r="FF52" s="2" t="str">
        <f t="shared" si="133"/>
        <v>0</v>
      </c>
      <c r="FG52" s="2" t="str">
        <f t="shared" si="134"/>
        <v>0</v>
      </c>
      <c r="FH52" s="2">
        <f t="shared" si="135"/>
        <v>-0.20000000000000104</v>
      </c>
    </row>
    <row r="53" spans="1:164" x14ac:dyDescent="0.4">
      <c r="A53" s="1">
        <f t="shared" si="52"/>
        <v>-0.10000000000000103</v>
      </c>
      <c r="B53" s="1">
        <f t="shared" si="53"/>
        <v>0.11294405785197099</v>
      </c>
      <c r="C53" s="1">
        <f t="shared" si="3"/>
        <v>7.7234943927347297E-2</v>
      </c>
      <c r="D53" s="5" t="str">
        <f t="shared" si="54"/>
        <v>0.112944057851971+0.0772349439273473i</v>
      </c>
      <c r="E53" s="2" t="s">
        <v>119</v>
      </c>
      <c r="F53" s="2" t="s">
        <v>46</v>
      </c>
      <c r="G53" s="2">
        <f t="shared" ref="G53:L68" si="137">IF(G$3&lt;&gt;$F53,IMSUB($F53,G$3),1)</f>
        <v>1</v>
      </c>
      <c r="H53" s="2" t="str">
        <f t="shared" si="137"/>
        <v>1.5932908094487-0.817861656304528i</v>
      </c>
      <c r="I53" s="2" t="str">
        <f t="shared" si="137"/>
        <v>1.5932908094487+0.817861656304528i</v>
      </c>
      <c r="J53" s="2" t="str">
        <f t="shared" si="137"/>
        <v>2.82389194176485</v>
      </c>
      <c r="K53" s="2" t="str">
        <f t="shared" si="137"/>
        <v>2.44551174994184-0.719144377958084i</v>
      </c>
      <c r="L53" s="2" t="str">
        <f t="shared" si="137"/>
        <v>2.44551174994184+0.719144377958084i</v>
      </c>
      <c r="M53" s="2">
        <f>1</f>
        <v>1</v>
      </c>
      <c r="N53" s="2">
        <f>1</f>
        <v>1</v>
      </c>
      <c r="O53" s="2">
        <f>1</f>
        <v>1</v>
      </c>
      <c r="P53" s="2">
        <f>1</f>
        <v>1</v>
      </c>
      <c r="Q53" s="2" t="str">
        <f t="shared" si="55"/>
        <v>58.8532614995167</v>
      </c>
      <c r="R53" s="2" t="str">
        <f t="shared" si="56"/>
        <v>0.933802356733851</v>
      </c>
      <c r="T53" s="2" t="s">
        <v>120</v>
      </c>
      <c r="U53" s="2" t="s">
        <v>47</v>
      </c>
      <c r="V53" s="2" t="str">
        <f t="shared" si="57"/>
        <v>-1.5932908094487+0.817861656304528i</v>
      </c>
      <c r="W53" s="2">
        <f t="shared" si="58"/>
        <v>1</v>
      </c>
      <c r="X53" s="2" t="str">
        <f t="shared" si="59"/>
        <v>1.63572331260906i</v>
      </c>
      <c r="Y53" s="2" t="str">
        <f t="shared" si="60"/>
        <v>1.23060113231615+0.817861656304528i</v>
      </c>
      <c r="Z53" s="2" t="str">
        <f t="shared" si="61"/>
        <v>0.852220940493141+0.0987172783464441i</v>
      </c>
      <c r="AA53" s="2" t="str">
        <f t="shared" si="62"/>
        <v>0.852220940493141+1.53700603426261i</v>
      </c>
      <c r="AB53" s="2">
        <f>1</f>
        <v>1</v>
      </c>
      <c r="AC53" s="2">
        <f>1</f>
        <v>1</v>
      </c>
      <c r="AD53" s="2">
        <f>1</f>
        <v>1</v>
      </c>
      <c r="AE53" s="2">
        <f>1</f>
        <v>1</v>
      </c>
      <c r="AF53" s="2" t="str">
        <f t="shared" si="63"/>
        <v>6.27478159594298-1.79494607276719i</v>
      </c>
      <c r="AG53" s="2" t="str">
        <f t="shared" si="64"/>
        <v>1.0035063163936-0.113428659141926i</v>
      </c>
      <c r="AI53" s="2" t="s">
        <v>121</v>
      </c>
      <c r="AJ53" s="2" t="s">
        <v>48</v>
      </c>
      <c r="AK53" s="2" t="str">
        <f t="shared" si="65"/>
        <v>-1.5932908094487-0.817861656304528i</v>
      </c>
      <c r="AL53" s="2" t="str">
        <f t="shared" si="66"/>
        <v>-1.63572331260906i</v>
      </c>
      <c r="AM53" s="2">
        <f t="shared" si="67"/>
        <v>1</v>
      </c>
      <c r="AN53" s="2" t="str">
        <f t="shared" si="68"/>
        <v>1.23060113231615-0.817861656304528i</v>
      </c>
      <c r="AO53" s="2" t="str">
        <f t="shared" si="69"/>
        <v>0.852220940493141-1.53700603426261i</v>
      </c>
      <c r="AP53" s="2" t="str">
        <f t="shared" si="70"/>
        <v>0.852220940493141-0.0987172783464441i</v>
      </c>
      <c r="AQ53" s="2">
        <f>1</f>
        <v>1</v>
      </c>
      <c r="AR53" s="2">
        <f>1</f>
        <v>1</v>
      </c>
      <c r="AS53" s="2">
        <f>1</f>
        <v>1</v>
      </c>
      <c r="AT53" s="2">
        <f>1</f>
        <v>1</v>
      </c>
      <c r="AU53" s="2" t="str">
        <f t="shared" si="71"/>
        <v>6.27478159594298+1.79494607276719i</v>
      </c>
      <c r="AV53" s="2" t="str">
        <f t="shared" si="72"/>
        <v>1.0035063163936+0.113428659141926i</v>
      </c>
      <c r="AX53" s="2" t="s">
        <v>122</v>
      </c>
      <c r="AY53" s="2" t="s">
        <v>49</v>
      </c>
      <c r="AZ53" s="2" t="str">
        <f t="shared" si="73"/>
        <v>-2.82389194176485</v>
      </c>
      <c r="BA53" s="2" t="str">
        <f t="shared" si="74"/>
        <v>-1.23060113231615-0.817861656304528i</v>
      </c>
      <c r="BB53" s="2" t="str">
        <f t="shared" si="75"/>
        <v>-1.23060113231615+0.817861656304528i</v>
      </c>
      <c r="BC53" s="2">
        <f t="shared" si="76"/>
        <v>1</v>
      </c>
      <c r="BD53" s="2" t="str">
        <f t="shared" si="77"/>
        <v>-0.378380191823013-0.719144377958084i</v>
      </c>
      <c r="BE53" s="2" t="str">
        <f t="shared" si="78"/>
        <v>-0.378380191823013+0.719144377958084i</v>
      </c>
      <c r="BF53" s="2">
        <f>1</f>
        <v>1</v>
      </c>
      <c r="BG53" s="2">
        <f>1</f>
        <v>1</v>
      </c>
      <c r="BH53" s="2">
        <f>1</f>
        <v>1</v>
      </c>
      <c r="BI53" s="2">
        <f>1</f>
        <v>1</v>
      </c>
      <c r="BJ53" s="2" t="str">
        <f t="shared" si="79"/>
        <v>-4.07122047397905</v>
      </c>
      <c r="BK53" s="2" t="str">
        <f t="shared" si="80"/>
        <v>0.967748304178648-0.31444048502364i</v>
      </c>
      <c r="BM53" s="2" t="s">
        <v>123</v>
      </c>
      <c r="BN53" s="2" t="s">
        <v>50</v>
      </c>
      <c r="BO53" s="2" t="str">
        <f t="shared" si="81"/>
        <v>-2.44551174994184+0.719144377958084i</v>
      </c>
      <c r="BP53" s="2" t="str">
        <f t="shared" si="82"/>
        <v>-0.852220940493141-0.0987172783464441i</v>
      </c>
      <c r="BQ53" s="2" t="str">
        <f t="shared" si="83"/>
        <v>-0.852220940493141+1.53700603426261i</v>
      </c>
      <c r="BR53" s="2" t="str">
        <f t="shared" si="84"/>
        <v>0.378380191823013+0.719144377958084i</v>
      </c>
      <c r="BS53" s="2">
        <f t="shared" si="85"/>
        <v>1</v>
      </c>
      <c r="BT53" s="2" t="str">
        <f t="shared" si="86"/>
        <v>1.43828875591617i</v>
      </c>
      <c r="BU53" s="2">
        <f>1</f>
        <v>1</v>
      </c>
      <c r="BV53" s="2">
        <f>1</f>
        <v>1</v>
      </c>
      <c r="BW53" s="2">
        <f>1</f>
        <v>1</v>
      </c>
      <c r="BX53" s="2">
        <f>1</f>
        <v>1</v>
      </c>
      <c r="BY53" s="2" t="str">
        <f t="shared" si="87"/>
        <v>-0.66580210871221-4.44240450204294i</v>
      </c>
      <c r="BZ53" s="2" t="str">
        <f t="shared" si="88"/>
        <v>0.992612275153277-0.215905321050658i</v>
      </c>
      <c r="CB53" s="2" t="s">
        <v>124</v>
      </c>
      <c r="CC53" s="2" t="s">
        <v>51</v>
      </c>
      <c r="CD53" s="2" t="str">
        <f t="shared" si="89"/>
        <v>-2.44551174994184-0.719144377958084i</v>
      </c>
      <c r="CE53" s="2" t="str">
        <f t="shared" si="90"/>
        <v>-0.852220940493141-1.53700603426261i</v>
      </c>
      <c r="CF53" s="2" t="str">
        <f t="shared" si="91"/>
        <v>-0.852220940493141+0.0987172783464441i</v>
      </c>
      <c r="CG53" s="2" t="str">
        <f t="shared" si="92"/>
        <v>0.378380191823013-0.719144377958084i</v>
      </c>
      <c r="CH53" s="2" t="str">
        <f t="shared" si="93"/>
        <v>-1.43828875591617i</v>
      </c>
      <c r="CI53" s="2">
        <f t="shared" si="94"/>
        <v>1</v>
      </c>
      <c r="CJ53" s="2">
        <f>1</f>
        <v>1</v>
      </c>
      <c r="CK53" s="2">
        <f>1</f>
        <v>1</v>
      </c>
      <c r="CL53" s="2">
        <f>1</f>
        <v>1</v>
      </c>
      <c r="CM53" s="2">
        <f>1</f>
        <v>1</v>
      </c>
      <c r="CN53" s="2" t="str">
        <f t="shared" si="95"/>
        <v>-0.665802108712209+4.44240450204294i</v>
      </c>
      <c r="CO53" s="2" t="str">
        <f t="shared" si="96"/>
        <v>0.992612275153277+0.215905321050658i</v>
      </c>
      <c r="CQ53" s="2" t="s">
        <v>125</v>
      </c>
      <c r="CR53" s="2">
        <f>0</f>
        <v>0</v>
      </c>
      <c r="CS53" s="2" t="str">
        <f t="shared" si="97"/>
        <v>-1.98358284342432</v>
      </c>
      <c r="CT53" s="2" t="str">
        <f t="shared" si="98"/>
        <v>-0.390292033975622-0.817861656304528i</v>
      </c>
      <c r="CU53" s="2" t="str">
        <f t="shared" si="99"/>
        <v>-0.390292033975622+0.817861656304528i</v>
      </c>
      <c r="CV53" s="2" t="str">
        <f t="shared" si="100"/>
        <v>0.840309098340532</v>
      </c>
      <c r="CW53" s="2" t="str">
        <f t="shared" si="101"/>
        <v>0.461928906517519-0.719144377958084i</v>
      </c>
      <c r="CX53" s="2" t="str">
        <f t="shared" si="102"/>
        <v>0.461928906517519+0.719144377958084i</v>
      </c>
      <c r="CY53" s="2">
        <f>1</f>
        <v>1</v>
      </c>
      <c r="CZ53" s="2">
        <f>1</f>
        <v>1</v>
      </c>
      <c r="DA53" s="2">
        <f>1</f>
        <v>1</v>
      </c>
      <c r="DB53" s="2">
        <f>1</f>
        <v>1</v>
      </c>
      <c r="DC53" s="2" t="str">
        <f t="shared" si="103"/>
        <v>-0.999999999999994-5.55111512312578E-17i</v>
      </c>
      <c r="DD53" s="2">
        <f>0</f>
        <v>0</v>
      </c>
      <c r="DF53" s="2" t="s">
        <v>126</v>
      </c>
      <c r="DG53" s="2">
        <f>0</f>
        <v>0</v>
      </c>
      <c r="DH53" s="2" t="str">
        <f t="shared" si="104"/>
        <v>-1.98358284342432</v>
      </c>
      <c r="DI53" s="2" t="str">
        <f t="shared" si="105"/>
        <v>-0.390292033975622-0.817861656304528i</v>
      </c>
      <c r="DJ53" s="2" t="str">
        <f t="shared" si="106"/>
        <v>-0.390292033975622+0.817861656304528i</v>
      </c>
      <c r="DK53" s="2" t="str">
        <f t="shared" si="107"/>
        <v>0.840309098340532</v>
      </c>
      <c r="DL53" s="2" t="str">
        <f t="shared" si="108"/>
        <v>0.461928906517519-0.719144377958084i</v>
      </c>
      <c r="DM53" s="2" t="str">
        <f t="shared" si="109"/>
        <v>0.461928906517519+0.719144377958084i</v>
      </c>
      <c r="DN53" s="2">
        <f>1</f>
        <v>1</v>
      </c>
      <c r="DO53" s="2">
        <f>1</f>
        <v>1</v>
      </c>
      <c r="DP53" s="2">
        <f>1</f>
        <v>1</v>
      </c>
      <c r="DQ53" s="2">
        <f>1</f>
        <v>1</v>
      </c>
      <c r="DR53" s="2" t="str">
        <f t="shared" si="110"/>
        <v>-0.999999999999994-5.55111512312578E-17i</v>
      </c>
      <c r="DS53" s="2">
        <f>0</f>
        <v>0</v>
      </c>
      <c r="DU53" s="2" t="s">
        <v>127</v>
      </c>
      <c r="DV53" s="2">
        <f>0</f>
        <v>0</v>
      </c>
      <c r="DW53" s="2" t="str">
        <f t="shared" si="111"/>
        <v>-1.98358284342432</v>
      </c>
      <c r="DX53" s="2" t="str">
        <f t="shared" si="112"/>
        <v>-0.390292033975622-0.817861656304528i</v>
      </c>
      <c r="DY53" s="2" t="str">
        <f t="shared" si="113"/>
        <v>-0.390292033975622+0.817861656304528i</v>
      </c>
      <c r="DZ53" s="2" t="str">
        <f t="shared" si="114"/>
        <v>0.840309098340532</v>
      </c>
      <c r="EA53" s="2" t="str">
        <f t="shared" si="115"/>
        <v>0.461928906517519-0.719144377958084i</v>
      </c>
      <c r="EB53" s="2" t="str">
        <f t="shared" si="116"/>
        <v>0.461928906517519+0.719144377958084i</v>
      </c>
      <c r="EC53" s="2">
        <f>1</f>
        <v>1</v>
      </c>
      <c r="ED53" s="2">
        <f>1</f>
        <v>1</v>
      </c>
      <c r="EE53" s="2">
        <f>1</f>
        <v>1</v>
      </c>
      <c r="EF53" s="2">
        <f>1</f>
        <v>1</v>
      </c>
      <c r="EG53" s="2" t="str">
        <f t="shared" si="117"/>
        <v>-0.999999999999994-5.55111512312578E-17i</v>
      </c>
      <c r="EH53" s="2">
        <f>0</f>
        <v>0</v>
      </c>
      <c r="EJ53" s="2" t="s">
        <v>128</v>
      </c>
      <c r="EK53" s="2">
        <f>0</f>
        <v>0</v>
      </c>
      <c r="EL53" s="2" t="str">
        <f t="shared" si="118"/>
        <v>-1.98358284342432</v>
      </c>
      <c r="EM53" s="2" t="str">
        <f t="shared" si="119"/>
        <v>-0.390292033975622-0.817861656304528i</v>
      </c>
      <c r="EN53" s="2" t="str">
        <f t="shared" si="120"/>
        <v>-0.390292033975622+0.817861656304528i</v>
      </c>
      <c r="EO53" s="2" t="str">
        <f t="shared" si="121"/>
        <v>0.840309098340532</v>
      </c>
      <c r="EP53" s="2" t="str">
        <f t="shared" si="122"/>
        <v>0.461928906517519-0.719144377958084i</v>
      </c>
      <c r="EQ53" s="2" t="str">
        <f t="shared" si="123"/>
        <v>0.461928906517519+0.719144377958084i</v>
      </c>
      <c r="ER53" s="2">
        <f>1</f>
        <v>1</v>
      </c>
      <c r="ES53" s="2">
        <f>1</f>
        <v>1</v>
      </c>
      <c r="ET53" s="2">
        <f>1</f>
        <v>1</v>
      </c>
      <c r="EU53" s="2">
        <f>1</f>
        <v>1</v>
      </c>
      <c r="EV53" s="2" t="str">
        <f t="shared" si="124"/>
        <v>-0.999999999999994-5.55111512312578E-17i</v>
      </c>
      <c r="EW53" s="2">
        <f>0</f>
        <v>0</v>
      </c>
      <c r="EX53" s="2" t="str">
        <f t="shared" si="125"/>
        <v>0.0158666203527483</v>
      </c>
      <c r="EY53" s="2" t="str">
        <f t="shared" si="126"/>
        <v>0.152610041372289+0.025578282340197i</v>
      </c>
      <c r="EZ53" s="2" t="str">
        <f t="shared" si="127"/>
        <v>0.152610041372289-0.025578282340197i</v>
      </c>
      <c r="FA53" s="2" t="str">
        <f t="shared" si="128"/>
        <v>-0.237704715419848+0.0772349439273473i</v>
      </c>
      <c r="FB53" s="2" t="str">
        <f t="shared" si="129"/>
        <v>0.0147810350872462+0.225655614886558i</v>
      </c>
      <c r="FC53" s="2" t="str">
        <f t="shared" si="130"/>
        <v>0.0147810350872462-0.225655614886558i</v>
      </c>
      <c r="FD53" s="2" t="str">
        <f t="shared" si="131"/>
        <v>0</v>
      </c>
      <c r="FE53" s="2" t="str">
        <f t="shared" si="132"/>
        <v>0</v>
      </c>
      <c r="FF53" s="2" t="str">
        <f t="shared" si="133"/>
        <v>0</v>
      </c>
      <c r="FG53" s="2" t="str">
        <f t="shared" si="134"/>
        <v>0</v>
      </c>
      <c r="FH53" s="2">
        <f t="shared" si="135"/>
        <v>-0.10000000000000103</v>
      </c>
    </row>
    <row r="54" spans="1:164" x14ac:dyDescent="0.4">
      <c r="A54" s="1">
        <f t="shared" ref="A54:A104" si="138">A53+$A$2</f>
        <v>-1.0269562977782698E-15</v>
      </c>
      <c r="B54" s="1">
        <f t="shared" ref="B54:B104" si="139">IMREAL(D54)</f>
        <v>-9.7144514654701197E-17</v>
      </c>
      <c r="C54" s="1">
        <f t="shared" si="3"/>
        <v>8.04911692853238E-16</v>
      </c>
      <c r="D54" s="5" t="str">
        <f t="shared" ref="D54:D104" si="140">(IMSUM(EX54:FG54))</f>
        <v>-9.71445146547012E-17+8.04911692853238E-16i</v>
      </c>
      <c r="E54" s="2" t="s">
        <v>120</v>
      </c>
      <c r="F54" s="2" t="s">
        <v>46</v>
      </c>
      <c r="G54" s="2">
        <f t="shared" si="137"/>
        <v>1</v>
      </c>
      <c r="H54" s="2" t="str">
        <f t="shared" si="137"/>
        <v>1.5932908094487-0.817861656304528i</v>
      </c>
      <c r="I54" s="2" t="str">
        <f t="shared" si="137"/>
        <v>1.5932908094487+0.817861656304528i</v>
      </c>
      <c r="J54" s="2" t="str">
        <f t="shared" si="137"/>
        <v>2.82389194176485</v>
      </c>
      <c r="K54" s="2" t="str">
        <f t="shared" si="137"/>
        <v>2.44551174994184-0.719144377958084i</v>
      </c>
      <c r="L54" s="2" t="str">
        <f t="shared" si="137"/>
        <v>2.44551174994184+0.719144377958084i</v>
      </c>
      <c r="M54" s="2">
        <f>1</f>
        <v>1</v>
      </c>
      <c r="N54" s="2">
        <f>1</f>
        <v>1</v>
      </c>
      <c r="O54" s="2">
        <f>1</f>
        <v>1</v>
      </c>
      <c r="P54" s="2">
        <f>1</f>
        <v>1</v>
      </c>
      <c r="Q54" s="2" t="str">
        <f t="shared" ref="Q54:Q104" si="141">IMPRODUCT(G54:P54)</f>
        <v>58.8532614995167</v>
      </c>
      <c r="R54" s="2" t="str">
        <f t="shared" ref="R54:R104" si="142">IMPOWER(F54,$A54)</f>
        <v>0.999999999999999</v>
      </c>
      <c r="T54" s="2" t="s">
        <v>121</v>
      </c>
      <c r="U54" s="2" t="s">
        <v>47</v>
      </c>
      <c r="V54" s="2" t="str">
        <f t="shared" ref="V54:V104" si="143">IF(G$3&lt;&gt;$U54,IMSUB($U54,G$3),1)</f>
        <v>-1.5932908094487+0.817861656304528i</v>
      </c>
      <c r="W54" s="2">
        <f t="shared" ref="W54:W104" si="144">IF(H$3&lt;&gt;$U54,IMSUB($U54,H$3),1)</f>
        <v>1</v>
      </c>
      <c r="X54" s="2" t="str">
        <f t="shared" ref="X54:X104" si="145">IF(I$3&lt;&gt;$U54,IMSUB($U54,I$3),1)</f>
        <v>1.63572331260906i</v>
      </c>
      <c r="Y54" s="2" t="str">
        <f t="shared" ref="Y54:Y104" si="146">IF(J$3&lt;&gt;$U54,IMSUB($U54,J$3),1)</f>
        <v>1.23060113231615+0.817861656304528i</v>
      </c>
      <c r="Z54" s="2" t="str">
        <f t="shared" ref="Z54:Z104" si="147">IF(K$3&lt;&gt;$U54,IMSUB($U54,K$3),1)</f>
        <v>0.852220940493141+0.0987172783464441i</v>
      </c>
      <c r="AA54" s="2" t="str">
        <f t="shared" ref="AA54:AA104" si="148">IF(L$3&lt;&gt;$U54,IMSUB($U54,L$3),1)</f>
        <v>0.852220940493141+1.53700603426261i</v>
      </c>
      <c r="AB54" s="2">
        <f>1</f>
        <v>1</v>
      </c>
      <c r="AC54" s="2">
        <f>1</f>
        <v>1</v>
      </c>
      <c r="AD54" s="2">
        <f>1</f>
        <v>1</v>
      </c>
      <c r="AE54" s="2">
        <f>1</f>
        <v>1</v>
      </c>
      <c r="AF54" s="2" t="str">
        <f t="shared" ref="AF54:AF104" si="149">IMPRODUCT(V54:AE54)</f>
        <v>6.27478159594298-1.79494607276719i</v>
      </c>
      <c r="AG54" s="2" t="str">
        <f t="shared" ref="AG54:AG104" si="150">IMPOWER(U54,$A54)</f>
        <v>1-1.15588665779551E-15i</v>
      </c>
      <c r="AI54" s="2" t="s">
        <v>122</v>
      </c>
      <c r="AJ54" s="2" t="s">
        <v>48</v>
      </c>
      <c r="AK54" s="2" t="str">
        <f t="shared" ref="AK54:AK104" si="151">IF(G$3&lt;&gt;$AJ54,IMSUB($AJ54,G$3),1)</f>
        <v>-1.5932908094487-0.817861656304528i</v>
      </c>
      <c r="AL54" s="2" t="str">
        <f t="shared" ref="AL54:AL104" si="152">IF(H$3&lt;&gt;$AJ54,IMSUB($AJ54,H$3),1)</f>
        <v>-1.63572331260906i</v>
      </c>
      <c r="AM54" s="2">
        <f t="shared" ref="AM54:AM104" si="153">IF(I$3&lt;&gt;$AJ54,IMSUB($AJ54,I$3),1)</f>
        <v>1</v>
      </c>
      <c r="AN54" s="2" t="str">
        <f t="shared" ref="AN54:AN104" si="154">IF(J$3&lt;&gt;$AJ54,IMSUB($AJ54,J$3),1)</f>
        <v>1.23060113231615-0.817861656304528i</v>
      </c>
      <c r="AO54" s="2" t="str">
        <f t="shared" ref="AO54:AO104" si="155">IF(K$3&lt;&gt;$AJ54,IMSUB($AJ54,K$3),1)</f>
        <v>0.852220940493141-1.53700603426261i</v>
      </c>
      <c r="AP54" s="2" t="str">
        <f t="shared" ref="AP54:AP104" si="156">IF(L$3&lt;&gt;$AJ54,IMSUB($AJ54,L$3),1)</f>
        <v>0.852220940493141-0.0987172783464441i</v>
      </c>
      <c r="AQ54" s="2">
        <f>1</f>
        <v>1</v>
      </c>
      <c r="AR54" s="2">
        <f>1</f>
        <v>1</v>
      </c>
      <c r="AS54" s="2">
        <f>1</f>
        <v>1</v>
      </c>
      <c r="AT54" s="2">
        <f>1</f>
        <v>1</v>
      </c>
      <c r="AU54" s="2" t="str">
        <f t="shared" ref="AU54:AU104" si="157">IMPRODUCT(AK54:AT54)</f>
        <v>6.27478159594298+1.79494607276719i</v>
      </c>
      <c r="AV54" s="2" t="str">
        <f t="shared" ref="AV54:AV104" si="158">IMPOWER(AJ54,$A54)</f>
        <v>1+1.15588665779551E-15i</v>
      </c>
      <c r="AX54" s="2" t="s">
        <v>123</v>
      </c>
      <c r="AY54" s="2" t="s">
        <v>49</v>
      </c>
      <c r="AZ54" s="2" t="str">
        <f t="shared" ref="AZ54:AZ104" si="159">IF(G$3&lt;&gt;$AY54,IMSUB($AY54,G$3),1)</f>
        <v>-2.82389194176485</v>
      </c>
      <c r="BA54" s="2" t="str">
        <f t="shared" ref="BA54:BA104" si="160">IF(H$3&lt;&gt;$AY54,IMSUB($AY54,H$3),1)</f>
        <v>-1.23060113231615-0.817861656304528i</v>
      </c>
      <c r="BB54" s="2" t="str">
        <f t="shared" ref="BB54:BB104" si="161">IF(I$3&lt;&gt;$AY54,IMSUB($AY54,I$3),1)</f>
        <v>-1.23060113231615+0.817861656304528i</v>
      </c>
      <c r="BC54" s="2">
        <f t="shared" ref="BC54:BC104" si="162">IF(J$3&lt;&gt;$AY54,IMSUB($AY54,J$3),1)</f>
        <v>1</v>
      </c>
      <c r="BD54" s="2" t="str">
        <f t="shared" ref="BD54:BD104" si="163">IF(K$3&lt;&gt;$AY54,IMSUB($AY54,K$3),1)</f>
        <v>-0.378380191823013-0.719144377958084i</v>
      </c>
      <c r="BE54" s="2" t="str">
        <f t="shared" ref="BE54:BE104" si="164">IF(L$3&lt;&gt;$AY54,IMSUB($AY54,L$3),1)</f>
        <v>-0.378380191823013+0.719144377958084i</v>
      </c>
      <c r="BF54" s="2">
        <f>1</f>
        <v>1</v>
      </c>
      <c r="BG54" s="2">
        <f>1</f>
        <v>1</v>
      </c>
      <c r="BH54" s="2">
        <f>1</f>
        <v>1</v>
      </c>
      <c r="BI54" s="2">
        <f>1</f>
        <v>1</v>
      </c>
      <c r="BJ54" s="2" t="str">
        <f t="shared" ref="BJ54:BJ104" si="165">IMPRODUCT(AZ54:BI54)</f>
        <v>-4.07122047397905</v>
      </c>
      <c r="BK54" s="2" t="str">
        <f t="shared" ref="BK54:BK104" si="166">IMPOWER(AY54,$A54)</f>
        <v>1-3.22627836065799E-15i</v>
      </c>
      <c r="BM54" s="2" t="s">
        <v>124</v>
      </c>
      <c r="BN54" s="2" t="s">
        <v>50</v>
      </c>
      <c r="BO54" s="2" t="str">
        <f t="shared" ref="BO54:BO104" si="167">IF(G$3&lt;&gt;$BN54,IMSUB($BN54,G$3),1)</f>
        <v>-2.44551174994184+0.719144377958084i</v>
      </c>
      <c r="BP54" s="2" t="str">
        <f t="shared" ref="BP54:BP104" si="168">IF(H$3&lt;&gt;$BN54,IMSUB($BN54,H$3),1)</f>
        <v>-0.852220940493141-0.0987172783464441i</v>
      </c>
      <c r="BQ54" s="2" t="str">
        <f t="shared" ref="BQ54:BQ104" si="169">IF(I$3&lt;&gt;$BN54,IMSUB($BN54,I$3),1)</f>
        <v>-0.852220940493141+1.53700603426261i</v>
      </c>
      <c r="BR54" s="2" t="str">
        <f t="shared" ref="BR54:BR104" si="170">IF(J$3&lt;&gt;$BN54,IMSUB($BN54,J$3),1)</f>
        <v>0.378380191823013+0.719144377958084i</v>
      </c>
      <c r="BS54" s="2">
        <f t="shared" ref="BS54:BS104" si="171">IF(K$3&lt;&gt;$BN54,IMSUB($BN54,K$3),1)</f>
        <v>1</v>
      </c>
      <c r="BT54" s="2" t="str">
        <f t="shared" ref="BT54:BT104" si="172">IF(L$3&lt;&gt;$BN54,IMSUB($BN54,L$3),1)</f>
        <v>1.43828875591617i</v>
      </c>
      <c r="BU54" s="2">
        <f>1</f>
        <v>1</v>
      </c>
      <c r="BV54" s="2">
        <f>1</f>
        <v>1</v>
      </c>
      <c r="BW54" s="2">
        <f>1</f>
        <v>1</v>
      </c>
      <c r="BX54" s="2">
        <f>1</f>
        <v>1</v>
      </c>
      <c r="BY54" s="2" t="str">
        <f t="shared" ref="BY54:BY104" si="173">IMPRODUCT(BO54:BX54)</f>
        <v>-0.66580210871221-4.44240450204294i</v>
      </c>
      <c r="BZ54" s="2" t="str">
        <f t="shared" ref="BZ54:BZ104" si="174">IMPOWER(BN54,$A54)</f>
        <v>1-2.1994955685951E-15i</v>
      </c>
      <c r="CB54" s="2" t="s">
        <v>125</v>
      </c>
      <c r="CC54" s="2" t="s">
        <v>51</v>
      </c>
      <c r="CD54" s="2" t="str">
        <f t="shared" ref="CD54:CD104" si="175">IF(G$3&lt;&gt;$CC54,IMSUB($CC54,G$3),1)</f>
        <v>-2.44551174994184-0.719144377958084i</v>
      </c>
      <c r="CE54" s="2" t="str">
        <f t="shared" ref="CE54:CE104" si="176">IF(H$3&lt;&gt;$CC54,IMSUB($CC54,H$3),1)</f>
        <v>-0.852220940493141-1.53700603426261i</v>
      </c>
      <c r="CF54" s="2" t="str">
        <f t="shared" ref="CF54:CF104" si="177">IF(I$3&lt;&gt;$CC54,IMSUB($CC54,I$3),1)</f>
        <v>-0.852220940493141+0.0987172783464441i</v>
      </c>
      <c r="CG54" s="2" t="str">
        <f t="shared" ref="CG54:CG104" si="178">IF(J$3&lt;&gt;$CC54,IMSUB($CC54,J$3),1)</f>
        <v>0.378380191823013-0.719144377958084i</v>
      </c>
      <c r="CH54" s="2" t="str">
        <f t="shared" ref="CH54:CH104" si="179">IF(K$3&lt;&gt;$CC54,IMSUB($CC54,K$3),1)</f>
        <v>-1.43828875591617i</v>
      </c>
      <c r="CI54" s="2">
        <f t="shared" ref="CI54:CI104" si="180">IF(L$3&lt;&gt;$CC54,IMSUB($CC54,L$3),1)</f>
        <v>1</v>
      </c>
      <c r="CJ54" s="2">
        <f>1</f>
        <v>1</v>
      </c>
      <c r="CK54" s="2">
        <f>1</f>
        <v>1</v>
      </c>
      <c r="CL54" s="2">
        <f>1</f>
        <v>1</v>
      </c>
      <c r="CM54" s="2">
        <f>1</f>
        <v>1</v>
      </c>
      <c r="CN54" s="2" t="str">
        <f t="shared" ref="CN54:CN104" si="181">IMPRODUCT(CD54:CM54)</f>
        <v>-0.665802108712209+4.44240450204294i</v>
      </c>
      <c r="CO54" s="2" t="str">
        <f t="shared" ref="CO54:CO104" si="182">IMPOWER(CC54,$A54)</f>
        <v>1+2.1994955685951E-15i</v>
      </c>
      <c r="CQ54" s="2" t="s">
        <v>126</v>
      </c>
      <c r="CR54" s="2">
        <f>0</f>
        <v>0</v>
      </c>
      <c r="CS54" s="2" t="str">
        <f t="shared" ref="CS54:CS104" si="183">IF(G$3&lt;&gt;$CR54,IMSUB($CR54,G$3),1)</f>
        <v>-1.98358284342432</v>
      </c>
      <c r="CT54" s="2" t="str">
        <f t="shared" ref="CT54:CT104" si="184">IF(H$3&lt;&gt;$CR54,IMSUB($CR54,H$3),1)</f>
        <v>-0.390292033975622-0.817861656304528i</v>
      </c>
      <c r="CU54" s="2" t="str">
        <f t="shared" ref="CU54:CU104" si="185">IF(I$3&lt;&gt;$CR54,IMSUB($CR54,I$3),1)</f>
        <v>-0.390292033975622+0.817861656304528i</v>
      </c>
      <c r="CV54" s="2" t="str">
        <f t="shared" ref="CV54:CV104" si="186">IF(J$3&lt;&gt;$CR54,IMSUB($CR54,J$3),1)</f>
        <v>0.840309098340532</v>
      </c>
      <c r="CW54" s="2" t="str">
        <f t="shared" ref="CW54:CW104" si="187">IF(K$3&lt;&gt;$CR54,IMSUB($CR54,K$3),1)</f>
        <v>0.461928906517519-0.719144377958084i</v>
      </c>
      <c r="CX54" s="2" t="str">
        <f t="shared" ref="CX54:CX104" si="188">IF(L$3&lt;&gt;$CR54,IMSUB($CR54,L$3),1)</f>
        <v>0.461928906517519+0.719144377958084i</v>
      </c>
      <c r="CY54" s="2">
        <f>1</f>
        <v>1</v>
      </c>
      <c r="CZ54" s="2">
        <f>1</f>
        <v>1</v>
      </c>
      <c r="DA54" s="2">
        <f>1</f>
        <v>1</v>
      </c>
      <c r="DB54" s="2">
        <f>1</f>
        <v>1</v>
      </c>
      <c r="DC54" s="2" t="str">
        <f t="shared" ref="DC54:DC104" si="189">IMPRODUCT(CS54:DB54)</f>
        <v>-0.999999999999994-5.55111512312578E-17i</v>
      </c>
      <c r="DD54" s="2">
        <f>0</f>
        <v>0</v>
      </c>
      <c r="DF54" s="2" t="s">
        <v>127</v>
      </c>
      <c r="DG54" s="2">
        <f>0</f>
        <v>0</v>
      </c>
      <c r="DH54" s="2" t="str">
        <f t="shared" ref="DH54:DH104" si="190">IF(G$3&lt;&gt;$DG54,IMSUB($DG54,G$3),1)</f>
        <v>-1.98358284342432</v>
      </c>
      <c r="DI54" s="2" t="str">
        <f t="shared" ref="DI54:DI104" si="191">IF(H$3&lt;&gt;$DG54,IMSUB($DG54,H$3),1)</f>
        <v>-0.390292033975622-0.817861656304528i</v>
      </c>
      <c r="DJ54" s="2" t="str">
        <f t="shared" ref="DJ54:DJ104" si="192">IF(I$3&lt;&gt;$DG54,IMSUB($DG54,I$3),1)</f>
        <v>-0.390292033975622+0.817861656304528i</v>
      </c>
      <c r="DK54" s="2" t="str">
        <f t="shared" ref="DK54:DK104" si="193">IF(J$3&lt;&gt;$DG54,IMSUB($DG54,J$3),1)</f>
        <v>0.840309098340532</v>
      </c>
      <c r="DL54" s="2" t="str">
        <f t="shared" ref="DL54:DL104" si="194">IF(K$3&lt;&gt;$DG54,IMSUB($DG54,K$3),1)</f>
        <v>0.461928906517519-0.719144377958084i</v>
      </c>
      <c r="DM54" s="2" t="str">
        <f t="shared" ref="DM54:DM104" si="195">IF(L$3&lt;&gt;$DG54,IMSUB($DG54,L$3),1)</f>
        <v>0.461928906517519+0.719144377958084i</v>
      </c>
      <c r="DN54" s="2">
        <f>1</f>
        <v>1</v>
      </c>
      <c r="DO54" s="2">
        <f>1</f>
        <v>1</v>
      </c>
      <c r="DP54" s="2">
        <f>1</f>
        <v>1</v>
      </c>
      <c r="DQ54" s="2">
        <f>1</f>
        <v>1</v>
      </c>
      <c r="DR54" s="2" t="str">
        <f t="shared" ref="DR54:DR104" si="196">IMPRODUCT(DH54:DQ54)</f>
        <v>-0.999999999999994-5.55111512312578E-17i</v>
      </c>
      <c r="DS54" s="2">
        <f>0</f>
        <v>0</v>
      </c>
      <c r="DU54" s="2" t="s">
        <v>128</v>
      </c>
      <c r="DV54" s="2">
        <f>0</f>
        <v>0</v>
      </c>
      <c r="DW54" s="2" t="str">
        <f t="shared" ref="DW54:DW104" si="197">IF(G$3&lt;&gt;$DV54,IMSUB($DV54,G$3),1)</f>
        <v>-1.98358284342432</v>
      </c>
      <c r="DX54" s="2" t="str">
        <f t="shared" ref="DX54:DX104" si="198">IF(H$3&lt;&gt;$DV54,IMSUB($DV54,H$3),1)</f>
        <v>-0.390292033975622-0.817861656304528i</v>
      </c>
      <c r="DY54" s="2" t="str">
        <f t="shared" ref="DY54:DY104" si="199">IF(I$3&lt;&gt;$DV54,IMSUB($DV54,I$3),1)</f>
        <v>-0.390292033975622+0.817861656304528i</v>
      </c>
      <c r="DZ54" s="2" t="str">
        <f t="shared" ref="DZ54:DZ104" si="200">IF(J$3&lt;&gt;$DV54,IMSUB($DV54,J$3),1)</f>
        <v>0.840309098340532</v>
      </c>
      <c r="EA54" s="2" t="str">
        <f t="shared" ref="EA54:EA104" si="201">IF(K$3&lt;&gt;$DV54,IMSUB($DV54,K$3),1)</f>
        <v>0.461928906517519-0.719144377958084i</v>
      </c>
      <c r="EB54" s="2" t="str">
        <f t="shared" ref="EB54:EB104" si="202">IF(L$3&lt;&gt;$DV54,IMSUB($DV54,L$3),1)</f>
        <v>0.461928906517519+0.719144377958084i</v>
      </c>
      <c r="EC54" s="2">
        <f>1</f>
        <v>1</v>
      </c>
      <c r="ED54" s="2">
        <f>1</f>
        <v>1</v>
      </c>
      <c r="EE54" s="2">
        <f>1</f>
        <v>1</v>
      </c>
      <c r="EF54" s="2">
        <f>1</f>
        <v>1</v>
      </c>
      <c r="EG54" s="2" t="str">
        <f t="shared" ref="EG54:EG104" si="203">IMPRODUCT(DW54:EF54)</f>
        <v>-0.999999999999994-5.55111512312578E-17i</v>
      </c>
      <c r="EH54" s="2">
        <f>0</f>
        <v>0</v>
      </c>
      <c r="EJ54" s="2" t="s">
        <v>129</v>
      </c>
      <c r="EK54" s="2">
        <f>0</f>
        <v>0</v>
      </c>
      <c r="EL54" s="2" t="str">
        <f t="shared" ref="EL54:EL104" si="204">IF(G$3&lt;&gt;$EK54,IMSUB($EK54,G$3),1)</f>
        <v>-1.98358284342432</v>
      </c>
      <c r="EM54" s="2" t="str">
        <f t="shared" ref="EM54:EM104" si="205">IF(H$3&lt;&gt;$EK54,IMSUB($EK54,H$3),1)</f>
        <v>-0.390292033975622-0.817861656304528i</v>
      </c>
      <c r="EN54" s="2" t="str">
        <f t="shared" ref="EN54:EN104" si="206">IF(I$3&lt;&gt;$EK54,IMSUB($EK54,I$3),1)</f>
        <v>-0.390292033975622+0.817861656304528i</v>
      </c>
      <c r="EO54" s="2" t="str">
        <f t="shared" ref="EO54:EO104" si="207">IF(J$3&lt;&gt;$EK54,IMSUB($EK54,J$3),1)</f>
        <v>0.840309098340532</v>
      </c>
      <c r="EP54" s="2" t="str">
        <f t="shared" ref="EP54:EP104" si="208">IF(K$3&lt;&gt;$EK54,IMSUB($EK54,K$3),1)</f>
        <v>0.461928906517519-0.719144377958084i</v>
      </c>
      <c r="EQ54" s="2" t="str">
        <f t="shared" ref="EQ54:EQ104" si="209">IF(L$3&lt;&gt;$EK54,IMSUB($EK54,L$3),1)</f>
        <v>0.461928906517519+0.719144377958084i</v>
      </c>
      <c r="ER54" s="2">
        <f>1</f>
        <v>1</v>
      </c>
      <c r="ES54" s="2">
        <f>1</f>
        <v>1</v>
      </c>
      <c r="ET54" s="2">
        <f>1</f>
        <v>1</v>
      </c>
      <c r="EU54" s="2">
        <f>1</f>
        <v>1</v>
      </c>
      <c r="EV54" s="2" t="str">
        <f t="shared" ref="EV54:EV104" si="210">IMPRODUCT(EL54:EU54)</f>
        <v>-0.999999999999994-5.55111512312578E-17i</v>
      </c>
      <c r="EW54" s="2">
        <f>0</f>
        <v>0</v>
      </c>
      <c r="EX54" s="2" t="str">
        <f t="shared" ref="EX54:EX104" si="211">IMDIV(R54,Q54)</f>
        <v>0.016991411767523</v>
      </c>
      <c r="EY54" s="2" t="str">
        <f t="shared" ref="EY54:EY104" si="212">IMDIV(AG54,AF54)</f>
        <v>0.147313616844152+0.0421401118073184i</v>
      </c>
      <c r="EZ54" s="2" t="str">
        <f t="shared" ref="EZ54:EZ104" si="213">IMDIV(AV54,AU54)</f>
        <v>0.147313616844152-0.0421401118073184i</v>
      </c>
      <c r="FA54" s="2" t="str">
        <f t="shared" ref="FA54:FA104" si="214">IMDIV(BK54,BJ54)</f>
        <v>-0.245626589469039+7.92459750406185E-16i</v>
      </c>
      <c r="FB54" s="2" t="str">
        <f t="shared" ref="FB54:FB104" si="215">IMDIV(BZ54,BY54)</f>
        <v>-0.0329960279933941+0.22015806406938i</v>
      </c>
      <c r="FC54" s="2" t="str">
        <f t="shared" ref="FC54:FC104" si="216">IMDIV(CO54,CN54)</f>
        <v>-0.032996027993394-0.22015806406938i</v>
      </c>
      <c r="FD54" s="2" t="str">
        <f t="shared" ref="FD54:FD104" si="217">IMDIV(DD54,DC54)</f>
        <v>0</v>
      </c>
      <c r="FE54" s="2" t="str">
        <f t="shared" ref="FE54:FE104" si="218">IMDIV(DS54,DR54)</f>
        <v>0</v>
      </c>
      <c r="FF54" s="2" t="str">
        <f t="shared" ref="FF54:FF104" si="219">IMDIV(EH54,EG54)</f>
        <v>0</v>
      </c>
      <c r="FG54" s="2" t="str">
        <f t="shared" ref="FG54:FG104" si="220">IMDIV(EW54,EV54)</f>
        <v>0</v>
      </c>
      <c r="FH54" s="2">
        <f t="shared" ref="FH54:FH104" si="221">A54</f>
        <v>-1.0269562977782698E-15</v>
      </c>
    </row>
    <row r="55" spans="1:164" x14ac:dyDescent="0.4">
      <c r="A55" s="1">
        <f t="shared" si="138"/>
        <v>9.9999999999998979E-2</v>
      </c>
      <c r="B55" s="1">
        <f t="shared" si="139"/>
        <v>-8.6467051209655393E-2</v>
      </c>
      <c r="C55" s="1">
        <f t="shared" si="3"/>
        <v>-7.4593613978653703E-2</v>
      </c>
      <c r="D55" s="5" t="str">
        <f t="shared" si="140"/>
        <v>-0.0864670512096554-0.0745936139786537i</v>
      </c>
      <c r="E55" s="2" t="s">
        <v>121</v>
      </c>
      <c r="F55" s="2" t="s">
        <v>46</v>
      </c>
      <c r="G55" s="2">
        <f t="shared" si="137"/>
        <v>1</v>
      </c>
      <c r="H55" s="2" t="str">
        <f t="shared" si="137"/>
        <v>1.5932908094487-0.817861656304528i</v>
      </c>
      <c r="I55" s="2" t="str">
        <f t="shared" si="137"/>
        <v>1.5932908094487+0.817861656304528i</v>
      </c>
      <c r="J55" s="2" t="str">
        <f t="shared" si="137"/>
        <v>2.82389194176485</v>
      </c>
      <c r="K55" s="2" t="str">
        <f t="shared" si="137"/>
        <v>2.44551174994184-0.719144377958084i</v>
      </c>
      <c r="L55" s="2" t="str">
        <f t="shared" si="137"/>
        <v>2.44551174994184+0.719144377958084i</v>
      </c>
      <c r="M55" s="2">
        <f>1</f>
        <v>1</v>
      </c>
      <c r="N55" s="2">
        <f>1</f>
        <v>1</v>
      </c>
      <c r="O55" s="2">
        <f>1</f>
        <v>1</v>
      </c>
      <c r="P55" s="2">
        <f>1</f>
        <v>1</v>
      </c>
      <c r="Q55" s="2" t="str">
        <f t="shared" si="141"/>
        <v>58.8532614995167</v>
      </c>
      <c r="R55" s="2" t="str">
        <f t="shared" si="142"/>
        <v>1.0708904221421</v>
      </c>
      <c r="T55" s="2" t="s">
        <v>122</v>
      </c>
      <c r="U55" s="2" t="s">
        <v>47</v>
      </c>
      <c r="V55" s="2" t="str">
        <f t="shared" si="143"/>
        <v>-1.5932908094487+0.817861656304528i</v>
      </c>
      <c r="W55" s="2">
        <f t="shared" si="144"/>
        <v>1</v>
      </c>
      <c r="X55" s="2" t="str">
        <f t="shared" si="145"/>
        <v>1.63572331260906i</v>
      </c>
      <c r="Y55" s="2" t="str">
        <f t="shared" si="146"/>
        <v>1.23060113231615+0.817861656304528i</v>
      </c>
      <c r="Z55" s="2" t="str">
        <f t="shared" si="147"/>
        <v>0.852220940493141+0.0987172783464441i</v>
      </c>
      <c r="AA55" s="2" t="str">
        <f t="shared" si="148"/>
        <v>0.852220940493141+1.53700603426261i</v>
      </c>
      <c r="AB55" s="2">
        <f>1</f>
        <v>1</v>
      </c>
      <c r="AC55" s="2">
        <f>1</f>
        <v>1</v>
      </c>
      <c r="AD55" s="2">
        <f>1</f>
        <v>1</v>
      </c>
      <c r="AE55" s="2">
        <f>1</f>
        <v>1</v>
      </c>
      <c r="AF55" s="2" t="str">
        <f t="shared" si="149"/>
        <v>6.27478159594298-1.79494607276719i</v>
      </c>
      <c r="AG55" s="2" t="str">
        <f t="shared" si="150"/>
        <v>0.983934879747271+0.111216454016746i</v>
      </c>
      <c r="AI55" s="2" t="s">
        <v>123</v>
      </c>
      <c r="AJ55" s="2" t="s">
        <v>48</v>
      </c>
      <c r="AK55" s="2" t="str">
        <f t="shared" si="151"/>
        <v>-1.5932908094487-0.817861656304528i</v>
      </c>
      <c r="AL55" s="2" t="str">
        <f t="shared" si="152"/>
        <v>-1.63572331260906i</v>
      </c>
      <c r="AM55" s="2">
        <f t="shared" si="153"/>
        <v>1</v>
      </c>
      <c r="AN55" s="2" t="str">
        <f t="shared" si="154"/>
        <v>1.23060113231615-0.817861656304528i</v>
      </c>
      <c r="AO55" s="2" t="str">
        <f t="shared" si="155"/>
        <v>0.852220940493141-1.53700603426261i</v>
      </c>
      <c r="AP55" s="2" t="str">
        <f t="shared" si="156"/>
        <v>0.852220940493141-0.0987172783464441i</v>
      </c>
      <c r="AQ55" s="2">
        <f>1</f>
        <v>1</v>
      </c>
      <c r="AR55" s="2">
        <f>1</f>
        <v>1</v>
      </c>
      <c r="AS55" s="2">
        <f>1</f>
        <v>1</v>
      </c>
      <c r="AT55" s="2">
        <f>1</f>
        <v>1</v>
      </c>
      <c r="AU55" s="2" t="str">
        <f t="shared" si="157"/>
        <v>6.27478159594298+1.79494607276719i</v>
      </c>
      <c r="AV55" s="2" t="str">
        <f t="shared" si="158"/>
        <v>0.983934879747271-0.111216454016746i</v>
      </c>
      <c r="AX55" s="2" t="s">
        <v>124</v>
      </c>
      <c r="AY55" s="2" t="s">
        <v>49</v>
      </c>
      <c r="AZ55" s="2" t="str">
        <f t="shared" si="159"/>
        <v>-2.82389194176485</v>
      </c>
      <c r="BA55" s="2" t="str">
        <f t="shared" si="160"/>
        <v>-1.23060113231615-0.817861656304528i</v>
      </c>
      <c r="BB55" s="2" t="str">
        <f t="shared" si="161"/>
        <v>-1.23060113231615+0.817861656304528i</v>
      </c>
      <c r="BC55" s="2">
        <f t="shared" si="162"/>
        <v>1</v>
      </c>
      <c r="BD55" s="2" t="str">
        <f t="shared" si="163"/>
        <v>-0.378380191823013-0.719144377958084i</v>
      </c>
      <c r="BE55" s="2" t="str">
        <f t="shared" si="164"/>
        <v>-0.378380191823013+0.719144377958084i</v>
      </c>
      <c r="BF55" s="2">
        <f>1</f>
        <v>1</v>
      </c>
      <c r="BG55" s="2">
        <f>1</f>
        <v>1</v>
      </c>
      <c r="BH55" s="2">
        <f>1</f>
        <v>1</v>
      </c>
      <c r="BI55" s="2">
        <f>1</f>
        <v>1</v>
      </c>
      <c r="BJ55" s="2" t="str">
        <f t="shared" si="165"/>
        <v>-4.07122047397905</v>
      </c>
      <c r="BK55" s="2" t="str">
        <f t="shared" si="166"/>
        <v>0.934652629492493+0.303687048457985i</v>
      </c>
      <c r="BM55" s="2" t="s">
        <v>125</v>
      </c>
      <c r="BN55" s="2" t="s">
        <v>50</v>
      </c>
      <c r="BO55" s="2" t="str">
        <f t="shared" si="167"/>
        <v>-2.44551174994184+0.719144377958084i</v>
      </c>
      <c r="BP55" s="2" t="str">
        <f t="shared" si="168"/>
        <v>-0.852220940493141-0.0987172783464441i</v>
      </c>
      <c r="BQ55" s="2" t="str">
        <f t="shared" si="169"/>
        <v>-0.852220940493141+1.53700603426261i</v>
      </c>
      <c r="BR55" s="2" t="str">
        <f t="shared" si="170"/>
        <v>0.378380191823013+0.719144377958084i</v>
      </c>
      <c r="BS55" s="2">
        <f t="shared" si="171"/>
        <v>1</v>
      </c>
      <c r="BT55" s="2" t="str">
        <f t="shared" si="172"/>
        <v>1.43828875591617i</v>
      </c>
      <c r="BU55" s="2">
        <f>1</f>
        <v>1</v>
      </c>
      <c r="BV55" s="2">
        <f>1</f>
        <v>1</v>
      </c>
      <c r="BW55" s="2">
        <f>1</f>
        <v>1</v>
      </c>
      <c r="BX55" s="2">
        <f>1</f>
        <v>1</v>
      </c>
      <c r="BY55" s="2" t="str">
        <f t="shared" si="173"/>
        <v>-0.66580210871221-4.44240450204294i</v>
      </c>
      <c r="BZ55" s="2" t="str">
        <f t="shared" si="174"/>
        <v>0.961932182676896+0.209232025362311i</v>
      </c>
      <c r="CB55" s="2" t="s">
        <v>126</v>
      </c>
      <c r="CC55" s="2" t="s">
        <v>51</v>
      </c>
      <c r="CD55" s="2" t="str">
        <f t="shared" si="175"/>
        <v>-2.44551174994184-0.719144377958084i</v>
      </c>
      <c r="CE55" s="2" t="str">
        <f t="shared" si="176"/>
        <v>-0.852220940493141-1.53700603426261i</v>
      </c>
      <c r="CF55" s="2" t="str">
        <f t="shared" si="177"/>
        <v>-0.852220940493141+0.0987172783464441i</v>
      </c>
      <c r="CG55" s="2" t="str">
        <f t="shared" si="178"/>
        <v>0.378380191823013-0.719144377958084i</v>
      </c>
      <c r="CH55" s="2" t="str">
        <f t="shared" si="179"/>
        <v>-1.43828875591617i</v>
      </c>
      <c r="CI55" s="2">
        <f t="shared" si="180"/>
        <v>1</v>
      </c>
      <c r="CJ55" s="2">
        <f>1</f>
        <v>1</v>
      </c>
      <c r="CK55" s="2">
        <f>1</f>
        <v>1</v>
      </c>
      <c r="CL55" s="2">
        <f>1</f>
        <v>1</v>
      </c>
      <c r="CM55" s="2">
        <f>1</f>
        <v>1</v>
      </c>
      <c r="CN55" s="2" t="str">
        <f t="shared" si="181"/>
        <v>-0.665802108712209+4.44240450204294i</v>
      </c>
      <c r="CO55" s="2" t="str">
        <f t="shared" si="182"/>
        <v>0.961932182676896-0.209232025362311i</v>
      </c>
      <c r="CQ55" s="2" t="s">
        <v>127</v>
      </c>
      <c r="CR55" s="2">
        <f>0</f>
        <v>0</v>
      </c>
      <c r="CS55" s="2" t="str">
        <f t="shared" si="183"/>
        <v>-1.98358284342432</v>
      </c>
      <c r="CT55" s="2" t="str">
        <f t="shared" si="184"/>
        <v>-0.390292033975622-0.817861656304528i</v>
      </c>
      <c r="CU55" s="2" t="str">
        <f t="shared" si="185"/>
        <v>-0.390292033975622+0.817861656304528i</v>
      </c>
      <c r="CV55" s="2" t="str">
        <f t="shared" si="186"/>
        <v>0.840309098340532</v>
      </c>
      <c r="CW55" s="2" t="str">
        <f t="shared" si="187"/>
        <v>0.461928906517519-0.719144377958084i</v>
      </c>
      <c r="CX55" s="2" t="str">
        <f t="shared" si="188"/>
        <v>0.461928906517519+0.719144377958084i</v>
      </c>
      <c r="CY55" s="2">
        <f>1</f>
        <v>1</v>
      </c>
      <c r="CZ55" s="2">
        <f>1</f>
        <v>1</v>
      </c>
      <c r="DA55" s="2">
        <f>1</f>
        <v>1</v>
      </c>
      <c r="DB55" s="2">
        <f>1</f>
        <v>1</v>
      </c>
      <c r="DC55" s="2" t="str">
        <f t="shared" si="189"/>
        <v>-0.999999999999994-5.55111512312578E-17i</v>
      </c>
      <c r="DD55" s="2">
        <f>0</f>
        <v>0</v>
      </c>
      <c r="DF55" s="2" t="s">
        <v>128</v>
      </c>
      <c r="DG55" s="2">
        <f>0</f>
        <v>0</v>
      </c>
      <c r="DH55" s="2" t="str">
        <f t="shared" si="190"/>
        <v>-1.98358284342432</v>
      </c>
      <c r="DI55" s="2" t="str">
        <f t="shared" si="191"/>
        <v>-0.390292033975622-0.817861656304528i</v>
      </c>
      <c r="DJ55" s="2" t="str">
        <f t="shared" si="192"/>
        <v>-0.390292033975622+0.817861656304528i</v>
      </c>
      <c r="DK55" s="2" t="str">
        <f t="shared" si="193"/>
        <v>0.840309098340532</v>
      </c>
      <c r="DL55" s="2" t="str">
        <f t="shared" si="194"/>
        <v>0.461928906517519-0.719144377958084i</v>
      </c>
      <c r="DM55" s="2" t="str">
        <f t="shared" si="195"/>
        <v>0.461928906517519+0.719144377958084i</v>
      </c>
      <c r="DN55" s="2">
        <f>1</f>
        <v>1</v>
      </c>
      <c r="DO55" s="2">
        <f>1</f>
        <v>1</v>
      </c>
      <c r="DP55" s="2">
        <f>1</f>
        <v>1</v>
      </c>
      <c r="DQ55" s="2">
        <f>1</f>
        <v>1</v>
      </c>
      <c r="DR55" s="2" t="str">
        <f t="shared" si="196"/>
        <v>-0.999999999999994-5.55111512312578E-17i</v>
      </c>
      <c r="DS55" s="2">
        <f>0</f>
        <v>0</v>
      </c>
      <c r="DU55" s="2" t="s">
        <v>129</v>
      </c>
      <c r="DV55" s="2">
        <f>0</f>
        <v>0</v>
      </c>
      <c r="DW55" s="2" t="str">
        <f t="shared" si="197"/>
        <v>-1.98358284342432</v>
      </c>
      <c r="DX55" s="2" t="str">
        <f t="shared" si="198"/>
        <v>-0.390292033975622-0.817861656304528i</v>
      </c>
      <c r="DY55" s="2" t="str">
        <f t="shared" si="199"/>
        <v>-0.390292033975622+0.817861656304528i</v>
      </c>
      <c r="DZ55" s="2" t="str">
        <f t="shared" si="200"/>
        <v>0.840309098340532</v>
      </c>
      <c r="EA55" s="2" t="str">
        <f t="shared" si="201"/>
        <v>0.461928906517519-0.719144377958084i</v>
      </c>
      <c r="EB55" s="2" t="str">
        <f t="shared" si="202"/>
        <v>0.461928906517519+0.719144377958084i</v>
      </c>
      <c r="EC55" s="2">
        <f>1</f>
        <v>1</v>
      </c>
      <c r="ED55" s="2">
        <f>1</f>
        <v>1</v>
      </c>
      <c r="EE55" s="2">
        <f>1</f>
        <v>1</v>
      </c>
      <c r="EF55" s="2">
        <f>1</f>
        <v>1</v>
      </c>
      <c r="EG55" s="2" t="str">
        <f t="shared" si="203"/>
        <v>-0.999999999999994-5.55111512312578E-17i</v>
      </c>
      <c r="EH55" s="2">
        <f>0</f>
        <v>0</v>
      </c>
      <c r="EJ55" s="2" t="s">
        <v>130</v>
      </c>
      <c r="EK55" s="2">
        <f>0</f>
        <v>0</v>
      </c>
      <c r="EL55" s="2" t="str">
        <f t="shared" si="204"/>
        <v>-1.98358284342432</v>
      </c>
      <c r="EM55" s="2" t="str">
        <f t="shared" si="205"/>
        <v>-0.390292033975622-0.817861656304528i</v>
      </c>
      <c r="EN55" s="2" t="str">
        <f t="shared" si="206"/>
        <v>-0.390292033975622+0.817861656304528i</v>
      </c>
      <c r="EO55" s="2" t="str">
        <f t="shared" si="207"/>
        <v>0.840309098340532</v>
      </c>
      <c r="EP55" s="2" t="str">
        <f t="shared" si="208"/>
        <v>0.461928906517519-0.719144377958084i</v>
      </c>
      <c r="EQ55" s="2" t="str">
        <f t="shared" si="209"/>
        <v>0.461928906517519+0.719144377958084i</v>
      </c>
      <c r="ER55" s="2">
        <f>1</f>
        <v>1</v>
      </c>
      <c r="ES55" s="2">
        <f>1</f>
        <v>1</v>
      </c>
      <c r="ET55" s="2">
        <f>1</f>
        <v>1</v>
      </c>
      <c r="EU55" s="2">
        <f>1</f>
        <v>1</v>
      </c>
      <c r="EV55" s="2" t="str">
        <f t="shared" si="210"/>
        <v>-0.999999999999994-5.55111512312578E-17i</v>
      </c>
      <c r="EW55" s="2">
        <f>0</f>
        <v>0</v>
      </c>
      <c r="EX55" s="2" t="str">
        <f t="shared" si="211"/>
        <v>0.018195940120513</v>
      </c>
      <c r="EY55" s="2" t="str">
        <f t="shared" si="212"/>
        <v>0.140260332067607+0.0578468239374587i</v>
      </c>
      <c r="EZ55" s="2" t="str">
        <f t="shared" si="213"/>
        <v>0.140260332067607-0.0578468239374587i</v>
      </c>
      <c r="FA55" s="2" t="str">
        <f t="shared" si="214"/>
        <v>-0.229575537720511-0.0745936139786537i</v>
      </c>
      <c r="FB55" s="2" t="str">
        <f t="shared" si="215"/>
        <v>-0.0778040588724357+0.204873301338209i</v>
      </c>
      <c r="FC55" s="2" t="str">
        <f t="shared" si="216"/>
        <v>-0.0778040588724357-0.204873301338209i</v>
      </c>
      <c r="FD55" s="2" t="str">
        <f t="shared" si="217"/>
        <v>0</v>
      </c>
      <c r="FE55" s="2" t="str">
        <f t="shared" si="218"/>
        <v>0</v>
      </c>
      <c r="FF55" s="2" t="str">
        <f t="shared" si="219"/>
        <v>0</v>
      </c>
      <c r="FG55" s="2" t="str">
        <f t="shared" si="220"/>
        <v>0</v>
      </c>
      <c r="FH55" s="2">
        <f t="shared" si="221"/>
        <v>9.9999999999998979E-2</v>
      </c>
    </row>
    <row r="56" spans="1:164" x14ac:dyDescent="0.4">
      <c r="A56" s="1">
        <f t="shared" si="138"/>
        <v>0.19999999999999898</v>
      </c>
      <c r="B56" s="1">
        <f t="shared" si="139"/>
        <v>-0.144703946781993</v>
      </c>
      <c r="C56" s="1">
        <f t="shared" si="3"/>
        <v>-0.139438234896994</v>
      </c>
      <c r="D56" s="5" t="str">
        <f t="shared" si="140"/>
        <v>-0.144703946781993-0.139438234896994i</v>
      </c>
      <c r="E56" s="2" t="s">
        <v>122</v>
      </c>
      <c r="F56" s="2" t="s">
        <v>46</v>
      </c>
      <c r="G56" s="2">
        <f t="shared" si="137"/>
        <v>1</v>
      </c>
      <c r="H56" s="2" t="str">
        <f t="shared" si="137"/>
        <v>1.5932908094487-0.817861656304528i</v>
      </c>
      <c r="I56" s="2" t="str">
        <f t="shared" si="137"/>
        <v>1.5932908094487+0.817861656304528i</v>
      </c>
      <c r="J56" s="2" t="str">
        <f t="shared" si="137"/>
        <v>2.82389194176485</v>
      </c>
      <c r="K56" s="2" t="str">
        <f t="shared" si="137"/>
        <v>2.44551174994184-0.719144377958084i</v>
      </c>
      <c r="L56" s="2" t="str">
        <f t="shared" si="137"/>
        <v>2.44551174994184+0.719144377958084i</v>
      </c>
      <c r="M56" s="2">
        <f>1</f>
        <v>1</v>
      </c>
      <c r="N56" s="2">
        <f>1</f>
        <v>1</v>
      </c>
      <c r="O56" s="2">
        <f>1</f>
        <v>1</v>
      </c>
      <c r="P56" s="2">
        <f>1</f>
        <v>1</v>
      </c>
      <c r="Q56" s="2" t="str">
        <f t="shared" si="141"/>
        <v>58.8532614995167</v>
      </c>
      <c r="R56" s="2" t="str">
        <f t="shared" si="142"/>
        <v>1.14680629623568</v>
      </c>
      <c r="T56" s="2" t="s">
        <v>123</v>
      </c>
      <c r="U56" s="2" t="s">
        <v>47</v>
      </c>
      <c r="V56" s="2" t="str">
        <f t="shared" si="143"/>
        <v>-1.5932908094487+0.817861656304528i</v>
      </c>
      <c r="W56" s="2">
        <f t="shared" si="144"/>
        <v>1</v>
      </c>
      <c r="X56" s="2" t="str">
        <f t="shared" si="145"/>
        <v>1.63572331260906i</v>
      </c>
      <c r="Y56" s="2" t="str">
        <f t="shared" si="146"/>
        <v>1.23060113231615+0.817861656304528i</v>
      </c>
      <c r="Z56" s="2" t="str">
        <f t="shared" si="147"/>
        <v>0.852220940493141+0.0987172783464441i</v>
      </c>
      <c r="AA56" s="2" t="str">
        <f t="shared" si="148"/>
        <v>0.852220940493141+1.53700603426261i</v>
      </c>
      <c r="AB56" s="2">
        <f>1</f>
        <v>1</v>
      </c>
      <c r="AC56" s="2">
        <f>1</f>
        <v>1</v>
      </c>
      <c r="AD56" s="2">
        <f>1</f>
        <v>1</v>
      </c>
      <c r="AE56" s="2">
        <f>1</f>
        <v>1</v>
      </c>
      <c r="AF56" s="2" t="str">
        <f t="shared" si="149"/>
        <v>6.27478159594298-1.79494607276719i</v>
      </c>
      <c r="AG56" s="2" t="str">
        <f t="shared" si="150"/>
        <v>0.955758747939217+0.218859496617772i</v>
      </c>
      <c r="AI56" s="2" t="s">
        <v>124</v>
      </c>
      <c r="AJ56" s="2" t="s">
        <v>48</v>
      </c>
      <c r="AK56" s="2" t="str">
        <f t="shared" si="151"/>
        <v>-1.5932908094487-0.817861656304528i</v>
      </c>
      <c r="AL56" s="2" t="str">
        <f t="shared" si="152"/>
        <v>-1.63572331260906i</v>
      </c>
      <c r="AM56" s="2">
        <f t="shared" si="153"/>
        <v>1</v>
      </c>
      <c r="AN56" s="2" t="str">
        <f t="shared" si="154"/>
        <v>1.23060113231615-0.817861656304528i</v>
      </c>
      <c r="AO56" s="2" t="str">
        <f t="shared" si="155"/>
        <v>0.852220940493141-1.53700603426261i</v>
      </c>
      <c r="AP56" s="2" t="str">
        <f t="shared" si="156"/>
        <v>0.852220940493141-0.0987172783464441i</v>
      </c>
      <c r="AQ56" s="2">
        <f>1</f>
        <v>1</v>
      </c>
      <c r="AR56" s="2">
        <f>1</f>
        <v>1</v>
      </c>
      <c r="AS56" s="2">
        <f>1</f>
        <v>1</v>
      </c>
      <c r="AT56" s="2">
        <f>1</f>
        <v>1</v>
      </c>
      <c r="AU56" s="2" t="str">
        <f t="shared" si="157"/>
        <v>6.27478159594298+1.79494607276719i</v>
      </c>
      <c r="AV56" s="2" t="str">
        <f t="shared" si="158"/>
        <v>0.955758747939217-0.218859496617772i</v>
      </c>
      <c r="AX56" s="2" t="s">
        <v>125</v>
      </c>
      <c r="AY56" s="2" t="s">
        <v>49</v>
      </c>
      <c r="AZ56" s="2" t="str">
        <f t="shared" si="159"/>
        <v>-2.82389194176485</v>
      </c>
      <c r="BA56" s="2" t="str">
        <f t="shared" si="160"/>
        <v>-1.23060113231615-0.817861656304528i</v>
      </c>
      <c r="BB56" s="2" t="str">
        <f t="shared" si="161"/>
        <v>-1.23060113231615+0.817861656304528i</v>
      </c>
      <c r="BC56" s="2">
        <f t="shared" si="162"/>
        <v>1</v>
      </c>
      <c r="BD56" s="2" t="str">
        <f t="shared" si="163"/>
        <v>-0.378380191823013-0.719144377958084i</v>
      </c>
      <c r="BE56" s="2" t="str">
        <f t="shared" si="164"/>
        <v>-0.378380191823013+0.719144377958084i</v>
      </c>
      <c r="BF56" s="2">
        <f>1</f>
        <v>1</v>
      </c>
      <c r="BG56" s="2">
        <f>1</f>
        <v>1</v>
      </c>
      <c r="BH56" s="2">
        <f>1</f>
        <v>1</v>
      </c>
      <c r="BI56" s="2">
        <f>1</f>
        <v>1</v>
      </c>
      <c r="BJ56" s="2" t="str">
        <f t="shared" si="165"/>
        <v>-4.07122047397905</v>
      </c>
      <c r="BK56" s="2" t="str">
        <f t="shared" si="166"/>
        <v>0.781349714416107+0.567683796768141i</v>
      </c>
      <c r="BM56" s="2" t="s">
        <v>126</v>
      </c>
      <c r="BN56" s="2" t="s">
        <v>50</v>
      </c>
      <c r="BO56" s="2" t="str">
        <f t="shared" si="167"/>
        <v>-2.44551174994184+0.719144377958084i</v>
      </c>
      <c r="BP56" s="2" t="str">
        <f t="shared" si="168"/>
        <v>-0.852220940493141-0.0987172783464441i</v>
      </c>
      <c r="BQ56" s="2" t="str">
        <f t="shared" si="169"/>
        <v>-0.852220940493141+1.53700603426261i</v>
      </c>
      <c r="BR56" s="2" t="str">
        <f t="shared" si="170"/>
        <v>0.378380191823013+0.719144377958084i</v>
      </c>
      <c r="BS56" s="2">
        <f t="shared" si="171"/>
        <v>1</v>
      </c>
      <c r="BT56" s="2" t="str">
        <f t="shared" si="172"/>
        <v>1.43828875591617i</v>
      </c>
      <c r="BU56" s="2">
        <f>1</f>
        <v>1</v>
      </c>
      <c r="BV56" s="2">
        <f>1</f>
        <v>1</v>
      </c>
      <c r="BW56" s="2">
        <f>1</f>
        <v>1</v>
      </c>
      <c r="BX56" s="2">
        <f>1</f>
        <v>1</v>
      </c>
      <c r="BY56" s="2" t="str">
        <f t="shared" si="173"/>
        <v>-0.66580210871221-4.44240450204294i</v>
      </c>
      <c r="BZ56" s="2" t="str">
        <f t="shared" si="174"/>
        <v>0.881535483632322+0.402534037685352i</v>
      </c>
      <c r="CB56" s="2" t="s">
        <v>127</v>
      </c>
      <c r="CC56" s="2" t="s">
        <v>51</v>
      </c>
      <c r="CD56" s="2" t="str">
        <f t="shared" si="175"/>
        <v>-2.44551174994184-0.719144377958084i</v>
      </c>
      <c r="CE56" s="2" t="str">
        <f t="shared" si="176"/>
        <v>-0.852220940493141-1.53700603426261i</v>
      </c>
      <c r="CF56" s="2" t="str">
        <f t="shared" si="177"/>
        <v>-0.852220940493141+0.0987172783464441i</v>
      </c>
      <c r="CG56" s="2" t="str">
        <f t="shared" si="178"/>
        <v>0.378380191823013-0.719144377958084i</v>
      </c>
      <c r="CH56" s="2" t="str">
        <f t="shared" si="179"/>
        <v>-1.43828875591617i</v>
      </c>
      <c r="CI56" s="2">
        <f t="shared" si="180"/>
        <v>1</v>
      </c>
      <c r="CJ56" s="2">
        <f>1</f>
        <v>1</v>
      </c>
      <c r="CK56" s="2">
        <f>1</f>
        <v>1</v>
      </c>
      <c r="CL56" s="2">
        <f>1</f>
        <v>1</v>
      </c>
      <c r="CM56" s="2">
        <f>1</f>
        <v>1</v>
      </c>
      <c r="CN56" s="2" t="str">
        <f t="shared" si="181"/>
        <v>-0.665802108712209+4.44240450204294i</v>
      </c>
      <c r="CO56" s="2" t="str">
        <f t="shared" si="182"/>
        <v>0.881535483632322-0.402534037685352i</v>
      </c>
      <c r="CQ56" s="2" t="s">
        <v>128</v>
      </c>
      <c r="CR56" s="2">
        <f>0</f>
        <v>0</v>
      </c>
      <c r="CS56" s="2" t="str">
        <f t="shared" si="183"/>
        <v>-1.98358284342432</v>
      </c>
      <c r="CT56" s="2" t="str">
        <f t="shared" si="184"/>
        <v>-0.390292033975622-0.817861656304528i</v>
      </c>
      <c r="CU56" s="2" t="str">
        <f t="shared" si="185"/>
        <v>-0.390292033975622+0.817861656304528i</v>
      </c>
      <c r="CV56" s="2" t="str">
        <f t="shared" si="186"/>
        <v>0.840309098340532</v>
      </c>
      <c r="CW56" s="2" t="str">
        <f t="shared" si="187"/>
        <v>0.461928906517519-0.719144377958084i</v>
      </c>
      <c r="CX56" s="2" t="str">
        <f t="shared" si="188"/>
        <v>0.461928906517519+0.719144377958084i</v>
      </c>
      <c r="CY56" s="2">
        <f>1</f>
        <v>1</v>
      </c>
      <c r="CZ56" s="2">
        <f>1</f>
        <v>1</v>
      </c>
      <c r="DA56" s="2">
        <f>1</f>
        <v>1</v>
      </c>
      <c r="DB56" s="2">
        <f>1</f>
        <v>1</v>
      </c>
      <c r="DC56" s="2" t="str">
        <f t="shared" si="189"/>
        <v>-0.999999999999994-5.55111512312578E-17i</v>
      </c>
      <c r="DD56" s="2">
        <f>0</f>
        <v>0</v>
      </c>
      <c r="DF56" s="2" t="s">
        <v>129</v>
      </c>
      <c r="DG56" s="2">
        <f>0</f>
        <v>0</v>
      </c>
      <c r="DH56" s="2" t="str">
        <f t="shared" si="190"/>
        <v>-1.98358284342432</v>
      </c>
      <c r="DI56" s="2" t="str">
        <f t="shared" si="191"/>
        <v>-0.390292033975622-0.817861656304528i</v>
      </c>
      <c r="DJ56" s="2" t="str">
        <f t="shared" si="192"/>
        <v>-0.390292033975622+0.817861656304528i</v>
      </c>
      <c r="DK56" s="2" t="str">
        <f t="shared" si="193"/>
        <v>0.840309098340532</v>
      </c>
      <c r="DL56" s="2" t="str">
        <f t="shared" si="194"/>
        <v>0.461928906517519-0.719144377958084i</v>
      </c>
      <c r="DM56" s="2" t="str">
        <f t="shared" si="195"/>
        <v>0.461928906517519+0.719144377958084i</v>
      </c>
      <c r="DN56" s="2">
        <f>1</f>
        <v>1</v>
      </c>
      <c r="DO56" s="2">
        <f>1</f>
        <v>1</v>
      </c>
      <c r="DP56" s="2">
        <f>1</f>
        <v>1</v>
      </c>
      <c r="DQ56" s="2">
        <f>1</f>
        <v>1</v>
      </c>
      <c r="DR56" s="2" t="str">
        <f t="shared" si="196"/>
        <v>-0.999999999999994-5.55111512312578E-17i</v>
      </c>
      <c r="DS56" s="2">
        <f>0</f>
        <v>0</v>
      </c>
      <c r="DU56" s="2" t="s">
        <v>130</v>
      </c>
      <c r="DV56" s="2">
        <f>0</f>
        <v>0</v>
      </c>
      <c r="DW56" s="2" t="str">
        <f t="shared" si="197"/>
        <v>-1.98358284342432</v>
      </c>
      <c r="DX56" s="2" t="str">
        <f t="shared" si="198"/>
        <v>-0.390292033975622-0.817861656304528i</v>
      </c>
      <c r="DY56" s="2" t="str">
        <f t="shared" si="199"/>
        <v>-0.390292033975622+0.817861656304528i</v>
      </c>
      <c r="DZ56" s="2" t="str">
        <f t="shared" si="200"/>
        <v>0.840309098340532</v>
      </c>
      <c r="EA56" s="2" t="str">
        <f t="shared" si="201"/>
        <v>0.461928906517519-0.719144377958084i</v>
      </c>
      <c r="EB56" s="2" t="str">
        <f t="shared" si="202"/>
        <v>0.461928906517519+0.719144377958084i</v>
      </c>
      <c r="EC56" s="2">
        <f>1</f>
        <v>1</v>
      </c>
      <c r="ED56" s="2">
        <f>1</f>
        <v>1</v>
      </c>
      <c r="EE56" s="2">
        <f>1</f>
        <v>1</v>
      </c>
      <c r="EF56" s="2">
        <f>1</f>
        <v>1</v>
      </c>
      <c r="EG56" s="2" t="str">
        <f t="shared" si="203"/>
        <v>-0.999999999999994-5.55111512312578E-17i</v>
      </c>
      <c r="EH56" s="2">
        <f>0</f>
        <v>0</v>
      </c>
      <c r="EJ56" s="2" t="s">
        <v>131</v>
      </c>
      <c r="EK56" s="2">
        <f>0</f>
        <v>0</v>
      </c>
      <c r="EL56" s="2" t="str">
        <f t="shared" si="204"/>
        <v>-1.98358284342432</v>
      </c>
      <c r="EM56" s="2" t="str">
        <f t="shared" si="205"/>
        <v>-0.390292033975622-0.817861656304528i</v>
      </c>
      <c r="EN56" s="2" t="str">
        <f t="shared" si="206"/>
        <v>-0.390292033975622+0.817861656304528i</v>
      </c>
      <c r="EO56" s="2" t="str">
        <f t="shared" si="207"/>
        <v>0.840309098340532</v>
      </c>
      <c r="EP56" s="2" t="str">
        <f t="shared" si="208"/>
        <v>0.461928906517519-0.719144377958084i</v>
      </c>
      <c r="EQ56" s="2" t="str">
        <f t="shared" si="209"/>
        <v>0.461928906517519+0.719144377958084i</v>
      </c>
      <c r="ER56" s="2">
        <f>1</f>
        <v>1</v>
      </c>
      <c r="ES56" s="2">
        <f>1</f>
        <v>1</v>
      </c>
      <c r="ET56" s="2">
        <f>1</f>
        <v>1</v>
      </c>
      <c r="EU56" s="2">
        <f>1</f>
        <v>1</v>
      </c>
      <c r="EV56" s="2" t="str">
        <f t="shared" si="210"/>
        <v>-0.999999999999994-5.55111512312578E-17i</v>
      </c>
      <c r="EW56" s="2">
        <f>0</f>
        <v>0</v>
      </c>
      <c r="EX56" s="2" t="str">
        <f t="shared" si="211"/>
        <v>0.0194858579969285</v>
      </c>
      <c r="EY56" s="2" t="str">
        <f t="shared" si="212"/>
        <v>0.131573514331798+0.0725167645264359i</v>
      </c>
      <c r="EZ56" s="2" t="str">
        <f t="shared" si="213"/>
        <v>0.131573514331798-0.0725167645264359i</v>
      </c>
      <c r="FA56" s="2" t="str">
        <f t="shared" si="214"/>
        <v>-0.191920265534636-0.139438234896994i</v>
      </c>
      <c r="FB56" s="2" t="str">
        <f t="shared" si="215"/>
        <v>-0.117708283953941+0.180795121109196i</v>
      </c>
      <c r="FC56" s="2" t="str">
        <f t="shared" si="216"/>
        <v>-0.117708283953941-0.180795121109196i</v>
      </c>
      <c r="FD56" s="2" t="str">
        <f t="shared" si="217"/>
        <v>0</v>
      </c>
      <c r="FE56" s="2" t="str">
        <f t="shared" si="218"/>
        <v>0</v>
      </c>
      <c r="FF56" s="2" t="str">
        <f t="shared" si="219"/>
        <v>0</v>
      </c>
      <c r="FG56" s="2" t="str">
        <f t="shared" si="220"/>
        <v>0</v>
      </c>
      <c r="FH56" s="2">
        <f t="shared" si="221"/>
        <v>0.19999999999999898</v>
      </c>
    </row>
    <row r="57" spans="1:164" x14ac:dyDescent="0.4">
      <c r="A57" s="1">
        <f t="shared" si="138"/>
        <v>0.29999999999999899</v>
      </c>
      <c r="B57" s="1">
        <f t="shared" si="139"/>
        <v>-0.17548758268801701</v>
      </c>
      <c r="C57" s="1">
        <f t="shared" si="3"/>
        <v>-0.188610011877754</v>
      </c>
      <c r="D57" s="5" t="str">
        <f t="shared" si="140"/>
        <v>-0.175487582688017-0.188610011877754i</v>
      </c>
      <c r="E57" s="2" t="s">
        <v>123</v>
      </c>
      <c r="F57" s="2" t="s">
        <v>46</v>
      </c>
      <c r="G57" s="2">
        <f t="shared" si="137"/>
        <v>1</v>
      </c>
      <c r="H57" s="2" t="str">
        <f t="shared" si="137"/>
        <v>1.5932908094487-0.817861656304528i</v>
      </c>
      <c r="I57" s="2" t="str">
        <f t="shared" si="137"/>
        <v>1.5932908094487+0.817861656304528i</v>
      </c>
      <c r="J57" s="2" t="str">
        <f t="shared" si="137"/>
        <v>2.82389194176485</v>
      </c>
      <c r="K57" s="2" t="str">
        <f t="shared" si="137"/>
        <v>2.44551174994184-0.719144377958084i</v>
      </c>
      <c r="L57" s="2" t="str">
        <f t="shared" si="137"/>
        <v>2.44551174994184+0.719144377958084i</v>
      </c>
      <c r="M57" s="2">
        <f>1</f>
        <v>1</v>
      </c>
      <c r="N57" s="2">
        <f>1</f>
        <v>1</v>
      </c>
      <c r="O57" s="2">
        <f>1</f>
        <v>1</v>
      </c>
      <c r="P57" s="2">
        <f>1</f>
        <v>1</v>
      </c>
      <c r="Q57" s="2" t="str">
        <f t="shared" si="141"/>
        <v>58.8532614995167</v>
      </c>
      <c r="R57" s="2" t="str">
        <f t="shared" si="142"/>
        <v>1.22810387869104</v>
      </c>
      <c r="T57" s="2" t="s">
        <v>124</v>
      </c>
      <c r="U57" s="2" t="s">
        <v>47</v>
      </c>
      <c r="V57" s="2" t="str">
        <f t="shared" si="143"/>
        <v>-1.5932908094487+0.817861656304528i</v>
      </c>
      <c r="W57" s="2">
        <f t="shared" si="144"/>
        <v>1</v>
      </c>
      <c r="X57" s="2" t="str">
        <f t="shared" si="145"/>
        <v>1.63572331260906i</v>
      </c>
      <c r="Y57" s="2" t="str">
        <f t="shared" si="146"/>
        <v>1.23060113231615+0.817861656304528i</v>
      </c>
      <c r="Z57" s="2" t="str">
        <f t="shared" si="147"/>
        <v>0.852220940493141+0.0987172783464441i</v>
      </c>
      <c r="AA57" s="2" t="str">
        <f t="shared" si="148"/>
        <v>0.852220940493141+1.53700603426261i</v>
      </c>
      <c r="AB57" s="2">
        <f>1</f>
        <v>1</v>
      </c>
      <c r="AC57" s="2">
        <f>1</f>
        <v>1</v>
      </c>
      <c r="AD57" s="2">
        <f>1</f>
        <v>1</v>
      </c>
      <c r="AE57" s="2">
        <f>1</f>
        <v>1</v>
      </c>
      <c r="AF57" s="2" t="str">
        <f t="shared" si="149"/>
        <v>6.27478159594298-1.79494607276719i</v>
      </c>
      <c r="AG57" s="2" t="str">
        <f t="shared" si="150"/>
        <v>0.916063591579257+0.321639591327442i</v>
      </c>
      <c r="AI57" s="2" t="s">
        <v>125</v>
      </c>
      <c r="AJ57" s="2" t="s">
        <v>48</v>
      </c>
      <c r="AK57" s="2" t="str">
        <f t="shared" si="151"/>
        <v>-1.5932908094487-0.817861656304528i</v>
      </c>
      <c r="AL57" s="2" t="str">
        <f t="shared" si="152"/>
        <v>-1.63572331260906i</v>
      </c>
      <c r="AM57" s="2">
        <f t="shared" si="153"/>
        <v>1</v>
      </c>
      <c r="AN57" s="2" t="str">
        <f t="shared" si="154"/>
        <v>1.23060113231615-0.817861656304528i</v>
      </c>
      <c r="AO57" s="2" t="str">
        <f t="shared" si="155"/>
        <v>0.852220940493141-1.53700603426261i</v>
      </c>
      <c r="AP57" s="2" t="str">
        <f t="shared" si="156"/>
        <v>0.852220940493141-0.0987172783464441i</v>
      </c>
      <c r="AQ57" s="2">
        <f>1</f>
        <v>1</v>
      </c>
      <c r="AR57" s="2">
        <f>1</f>
        <v>1</v>
      </c>
      <c r="AS57" s="2">
        <f>1</f>
        <v>1</v>
      </c>
      <c r="AT57" s="2">
        <f>1</f>
        <v>1</v>
      </c>
      <c r="AU57" s="2" t="str">
        <f t="shared" si="157"/>
        <v>6.27478159594298+1.79494607276719i</v>
      </c>
      <c r="AV57" s="2" t="str">
        <f t="shared" si="158"/>
        <v>0.916063591579257-0.321639591327442i</v>
      </c>
      <c r="AX57" s="2" t="s">
        <v>126</v>
      </c>
      <c r="AY57" s="2" t="s">
        <v>49</v>
      </c>
      <c r="AZ57" s="2" t="str">
        <f t="shared" si="159"/>
        <v>-2.82389194176485</v>
      </c>
      <c r="BA57" s="2" t="str">
        <f t="shared" si="160"/>
        <v>-1.23060113231615-0.817861656304528i</v>
      </c>
      <c r="BB57" s="2" t="str">
        <f t="shared" si="161"/>
        <v>-1.23060113231615+0.817861656304528i</v>
      </c>
      <c r="BC57" s="2">
        <f t="shared" si="162"/>
        <v>1</v>
      </c>
      <c r="BD57" s="2" t="str">
        <f t="shared" si="163"/>
        <v>-0.378380191823013-0.719144377958084i</v>
      </c>
      <c r="BE57" s="2" t="str">
        <f t="shared" si="164"/>
        <v>-0.378380191823013+0.719144377958084i</v>
      </c>
      <c r="BF57" s="2">
        <f>1</f>
        <v>1</v>
      </c>
      <c r="BG57" s="2">
        <f>1</f>
        <v>1</v>
      </c>
      <c r="BH57" s="2">
        <f>1</f>
        <v>1</v>
      </c>
      <c r="BI57" s="2">
        <f>1</f>
        <v>1</v>
      </c>
      <c r="BJ57" s="2" t="str">
        <f t="shared" si="165"/>
        <v>-4.07122047397905</v>
      </c>
      <c r="BK57" s="2" t="str">
        <f t="shared" si="166"/>
        <v>0.557892348434281+0.767872941954144i</v>
      </c>
      <c r="BM57" s="2" t="s">
        <v>127</v>
      </c>
      <c r="BN57" s="2" t="s">
        <v>50</v>
      </c>
      <c r="BO57" s="2" t="str">
        <f t="shared" si="167"/>
        <v>-2.44551174994184+0.719144377958084i</v>
      </c>
      <c r="BP57" s="2" t="str">
        <f t="shared" si="168"/>
        <v>-0.852220940493141-0.0987172783464441i</v>
      </c>
      <c r="BQ57" s="2" t="str">
        <f t="shared" si="169"/>
        <v>-0.852220940493141+1.53700603426261i</v>
      </c>
      <c r="BR57" s="2" t="str">
        <f t="shared" si="170"/>
        <v>0.378380191823013+0.719144377958084i</v>
      </c>
      <c r="BS57" s="2">
        <f t="shared" si="171"/>
        <v>1</v>
      </c>
      <c r="BT57" s="2" t="str">
        <f t="shared" si="172"/>
        <v>1.43828875591617i</v>
      </c>
      <c r="BU57" s="2">
        <f>1</f>
        <v>1</v>
      </c>
      <c r="BV57" s="2">
        <f>1</f>
        <v>1</v>
      </c>
      <c r="BW57" s="2">
        <f>1</f>
        <v>1</v>
      </c>
      <c r="BX57" s="2">
        <f>1</f>
        <v>1</v>
      </c>
      <c r="BY57" s="2" t="str">
        <f t="shared" si="173"/>
        <v>-0.66580210871221-4.44240450204294i</v>
      </c>
      <c r="BZ57" s="2" t="str">
        <f t="shared" si="174"/>
        <v>0.763754339895396+0.571655900141551i</v>
      </c>
      <c r="CB57" s="2" t="s">
        <v>128</v>
      </c>
      <c r="CC57" s="2" t="s">
        <v>51</v>
      </c>
      <c r="CD57" s="2" t="str">
        <f t="shared" si="175"/>
        <v>-2.44551174994184-0.719144377958084i</v>
      </c>
      <c r="CE57" s="2" t="str">
        <f t="shared" si="176"/>
        <v>-0.852220940493141-1.53700603426261i</v>
      </c>
      <c r="CF57" s="2" t="str">
        <f t="shared" si="177"/>
        <v>-0.852220940493141+0.0987172783464441i</v>
      </c>
      <c r="CG57" s="2" t="str">
        <f t="shared" si="178"/>
        <v>0.378380191823013-0.719144377958084i</v>
      </c>
      <c r="CH57" s="2" t="str">
        <f t="shared" si="179"/>
        <v>-1.43828875591617i</v>
      </c>
      <c r="CI57" s="2">
        <f t="shared" si="180"/>
        <v>1</v>
      </c>
      <c r="CJ57" s="2">
        <f>1</f>
        <v>1</v>
      </c>
      <c r="CK57" s="2">
        <f>1</f>
        <v>1</v>
      </c>
      <c r="CL57" s="2">
        <f>1</f>
        <v>1</v>
      </c>
      <c r="CM57" s="2">
        <f>1</f>
        <v>1</v>
      </c>
      <c r="CN57" s="2" t="str">
        <f t="shared" si="181"/>
        <v>-0.665802108712209+4.44240450204294i</v>
      </c>
      <c r="CO57" s="2" t="str">
        <f t="shared" si="182"/>
        <v>0.763754339895396-0.571655900141551i</v>
      </c>
      <c r="CQ57" s="2" t="s">
        <v>129</v>
      </c>
      <c r="CR57" s="2">
        <f>0</f>
        <v>0</v>
      </c>
      <c r="CS57" s="2" t="str">
        <f t="shared" si="183"/>
        <v>-1.98358284342432</v>
      </c>
      <c r="CT57" s="2" t="str">
        <f t="shared" si="184"/>
        <v>-0.390292033975622-0.817861656304528i</v>
      </c>
      <c r="CU57" s="2" t="str">
        <f t="shared" si="185"/>
        <v>-0.390292033975622+0.817861656304528i</v>
      </c>
      <c r="CV57" s="2" t="str">
        <f t="shared" si="186"/>
        <v>0.840309098340532</v>
      </c>
      <c r="CW57" s="2" t="str">
        <f t="shared" si="187"/>
        <v>0.461928906517519-0.719144377958084i</v>
      </c>
      <c r="CX57" s="2" t="str">
        <f t="shared" si="188"/>
        <v>0.461928906517519+0.719144377958084i</v>
      </c>
      <c r="CY57" s="2">
        <f>1</f>
        <v>1</v>
      </c>
      <c r="CZ57" s="2">
        <f>1</f>
        <v>1</v>
      </c>
      <c r="DA57" s="2">
        <f>1</f>
        <v>1</v>
      </c>
      <c r="DB57" s="2">
        <f>1</f>
        <v>1</v>
      </c>
      <c r="DC57" s="2" t="str">
        <f t="shared" si="189"/>
        <v>-0.999999999999994-5.55111512312578E-17i</v>
      </c>
      <c r="DD57" s="2">
        <f>0</f>
        <v>0</v>
      </c>
      <c r="DF57" s="2" t="s">
        <v>130</v>
      </c>
      <c r="DG57" s="2">
        <f>0</f>
        <v>0</v>
      </c>
      <c r="DH57" s="2" t="str">
        <f t="shared" si="190"/>
        <v>-1.98358284342432</v>
      </c>
      <c r="DI57" s="2" t="str">
        <f t="shared" si="191"/>
        <v>-0.390292033975622-0.817861656304528i</v>
      </c>
      <c r="DJ57" s="2" t="str">
        <f t="shared" si="192"/>
        <v>-0.390292033975622+0.817861656304528i</v>
      </c>
      <c r="DK57" s="2" t="str">
        <f t="shared" si="193"/>
        <v>0.840309098340532</v>
      </c>
      <c r="DL57" s="2" t="str">
        <f t="shared" si="194"/>
        <v>0.461928906517519-0.719144377958084i</v>
      </c>
      <c r="DM57" s="2" t="str">
        <f t="shared" si="195"/>
        <v>0.461928906517519+0.719144377958084i</v>
      </c>
      <c r="DN57" s="2">
        <f>1</f>
        <v>1</v>
      </c>
      <c r="DO57" s="2">
        <f>1</f>
        <v>1</v>
      </c>
      <c r="DP57" s="2">
        <f>1</f>
        <v>1</v>
      </c>
      <c r="DQ57" s="2">
        <f>1</f>
        <v>1</v>
      </c>
      <c r="DR57" s="2" t="str">
        <f t="shared" si="196"/>
        <v>-0.999999999999994-5.55111512312578E-17i</v>
      </c>
      <c r="DS57" s="2">
        <f>0</f>
        <v>0</v>
      </c>
      <c r="DU57" s="2" t="s">
        <v>131</v>
      </c>
      <c r="DV57" s="2">
        <f>0</f>
        <v>0</v>
      </c>
      <c r="DW57" s="2" t="str">
        <f t="shared" si="197"/>
        <v>-1.98358284342432</v>
      </c>
      <c r="DX57" s="2" t="str">
        <f t="shared" si="198"/>
        <v>-0.390292033975622-0.817861656304528i</v>
      </c>
      <c r="DY57" s="2" t="str">
        <f t="shared" si="199"/>
        <v>-0.390292033975622+0.817861656304528i</v>
      </c>
      <c r="DZ57" s="2" t="str">
        <f t="shared" si="200"/>
        <v>0.840309098340532</v>
      </c>
      <c r="EA57" s="2" t="str">
        <f t="shared" si="201"/>
        <v>0.461928906517519-0.719144377958084i</v>
      </c>
      <c r="EB57" s="2" t="str">
        <f t="shared" si="202"/>
        <v>0.461928906517519+0.719144377958084i</v>
      </c>
      <c r="EC57" s="2">
        <f>1</f>
        <v>1</v>
      </c>
      <c r="ED57" s="2">
        <f>1</f>
        <v>1</v>
      </c>
      <c r="EE57" s="2">
        <f>1</f>
        <v>1</v>
      </c>
      <c r="EF57" s="2">
        <f>1</f>
        <v>1</v>
      </c>
      <c r="EG57" s="2" t="str">
        <f t="shared" si="203"/>
        <v>-0.999999999999994-5.55111512312578E-17i</v>
      </c>
      <c r="EH57" s="2">
        <f>0</f>
        <v>0</v>
      </c>
      <c r="EJ57" s="2" t="s">
        <v>132</v>
      </c>
      <c r="EK57" s="2">
        <f>0</f>
        <v>0</v>
      </c>
      <c r="EL57" s="2" t="str">
        <f t="shared" si="204"/>
        <v>-1.98358284342432</v>
      </c>
      <c r="EM57" s="2" t="str">
        <f t="shared" si="205"/>
        <v>-0.390292033975622-0.817861656304528i</v>
      </c>
      <c r="EN57" s="2" t="str">
        <f t="shared" si="206"/>
        <v>-0.390292033975622+0.817861656304528i</v>
      </c>
      <c r="EO57" s="2" t="str">
        <f t="shared" si="207"/>
        <v>0.840309098340532</v>
      </c>
      <c r="EP57" s="2" t="str">
        <f t="shared" si="208"/>
        <v>0.461928906517519-0.719144377958084i</v>
      </c>
      <c r="EQ57" s="2" t="str">
        <f t="shared" si="209"/>
        <v>0.461928906517519+0.719144377958084i</v>
      </c>
      <c r="ER57" s="2">
        <f>1</f>
        <v>1</v>
      </c>
      <c r="ES57" s="2">
        <f>1</f>
        <v>1</v>
      </c>
      <c r="ET57" s="2">
        <f>1</f>
        <v>1</v>
      </c>
      <c r="EU57" s="2">
        <f>1</f>
        <v>1</v>
      </c>
      <c r="EV57" s="2" t="str">
        <f t="shared" si="210"/>
        <v>-0.999999999999994-5.55111512312578E-17i</v>
      </c>
      <c r="EW57" s="2">
        <f>0</f>
        <v>0</v>
      </c>
      <c r="EX57" s="2" t="str">
        <f t="shared" si="211"/>
        <v>0.0208672186961317</v>
      </c>
      <c r="EY57" s="2" t="str">
        <f t="shared" si="212"/>
        <v>0.121394712594586+0.0859849136904842i</v>
      </c>
      <c r="EZ57" s="2" t="str">
        <f t="shared" si="213"/>
        <v>0.121394712594586-0.0859849136904842i</v>
      </c>
      <c r="FA57" s="2" t="str">
        <f t="shared" si="214"/>
        <v>-0.137033194836785-0.188610011877754i</v>
      </c>
      <c r="FB57" s="2" t="str">
        <f t="shared" si="215"/>
        <v>-0.151055515868268+0.149284302812298i</v>
      </c>
      <c r="FC57" s="2" t="str">
        <f t="shared" si="216"/>
        <v>-0.151055515868268-0.149284302812298i</v>
      </c>
      <c r="FD57" s="2" t="str">
        <f t="shared" si="217"/>
        <v>0</v>
      </c>
      <c r="FE57" s="2" t="str">
        <f t="shared" si="218"/>
        <v>0</v>
      </c>
      <c r="FF57" s="2" t="str">
        <f t="shared" si="219"/>
        <v>0</v>
      </c>
      <c r="FG57" s="2" t="str">
        <f t="shared" si="220"/>
        <v>0</v>
      </c>
      <c r="FH57" s="2">
        <f t="shared" si="221"/>
        <v>0.29999999999999899</v>
      </c>
    </row>
    <row r="58" spans="1:164" x14ac:dyDescent="0.4">
      <c r="A58" s="1">
        <f t="shared" si="138"/>
        <v>0.39999999999999902</v>
      </c>
      <c r="B58" s="1">
        <f t="shared" si="139"/>
        <v>-0.18177084218204101</v>
      </c>
      <c r="C58" s="1">
        <f t="shared" si="3"/>
        <v>-0.21790005003090601</v>
      </c>
      <c r="D58" s="5" t="str">
        <f t="shared" si="140"/>
        <v>-0.181770842182041-0.217900050030906i</v>
      </c>
      <c r="E58" s="2" t="s">
        <v>124</v>
      </c>
      <c r="F58" s="2" t="s">
        <v>46</v>
      </c>
      <c r="G58" s="2">
        <f t="shared" si="137"/>
        <v>1</v>
      </c>
      <c r="H58" s="2" t="str">
        <f t="shared" si="137"/>
        <v>1.5932908094487-0.817861656304528i</v>
      </c>
      <c r="I58" s="2" t="str">
        <f t="shared" si="137"/>
        <v>1.5932908094487+0.817861656304528i</v>
      </c>
      <c r="J58" s="2" t="str">
        <f t="shared" si="137"/>
        <v>2.82389194176485</v>
      </c>
      <c r="K58" s="2" t="str">
        <f t="shared" si="137"/>
        <v>2.44551174994184-0.719144377958084i</v>
      </c>
      <c r="L58" s="2" t="str">
        <f t="shared" si="137"/>
        <v>2.44551174994184+0.719144377958084i</v>
      </c>
      <c r="M58" s="2">
        <f>1</f>
        <v>1</v>
      </c>
      <c r="N58" s="2">
        <f>1</f>
        <v>1</v>
      </c>
      <c r="O58" s="2">
        <f>1</f>
        <v>1</v>
      </c>
      <c r="P58" s="2">
        <f>1</f>
        <v>1</v>
      </c>
      <c r="Q58" s="2" t="str">
        <f t="shared" si="141"/>
        <v>58.8532614995167</v>
      </c>
      <c r="R58" s="2" t="str">
        <f t="shared" si="142"/>
        <v>1.3151646810858</v>
      </c>
      <c r="T58" s="2" t="s">
        <v>125</v>
      </c>
      <c r="U58" s="2" t="s">
        <v>47</v>
      </c>
      <c r="V58" s="2" t="str">
        <f t="shared" si="143"/>
        <v>-1.5932908094487+0.817861656304528i</v>
      </c>
      <c r="W58" s="2">
        <f t="shared" si="144"/>
        <v>1</v>
      </c>
      <c r="X58" s="2" t="str">
        <f t="shared" si="145"/>
        <v>1.63572331260906i</v>
      </c>
      <c r="Y58" s="2" t="str">
        <f t="shared" si="146"/>
        <v>1.23060113231615+0.817861656304528i</v>
      </c>
      <c r="Z58" s="2" t="str">
        <f t="shared" si="147"/>
        <v>0.852220940493141+0.0987172783464441i</v>
      </c>
      <c r="AA58" s="2" t="str">
        <f t="shared" si="148"/>
        <v>0.852220940493141+1.53700603426261i</v>
      </c>
      <c r="AB58" s="2">
        <f>1</f>
        <v>1</v>
      </c>
      <c r="AC58" s="2">
        <f>1</f>
        <v>1</v>
      </c>
      <c r="AD58" s="2">
        <f>1</f>
        <v>1</v>
      </c>
      <c r="AE58" s="2">
        <f>1</f>
        <v>1</v>
      </c>
      <c r="AF58" s="2" t="str">
        <f t="shared" si="149"/>
        <v>6.27478159594298-1.79494607276719i</v>
      </c>
      <c r="AG58" s="2" t="str">
        <f t="shared" si="150"/>
        <v>0.865575305002555+0.418353756924019i</v>
      </c>
      <c r="AI58" s="2" t="s">
        <v>126</v>
      </c>
      <c r="AJ58" s="2" t="s">
        <v>48</v>
      </c>
      <c r="AK58" s="2" t="str">
        <f t="shared" si="151"/>
        <v>-1.5932908094487-0.817861656304528i</v>
      </c>
      <c r="AL58" s="2" t="str">
        <f t="shared" si="152"/>
        <v>-1.63572331260906i</v>
      </c>
      <c r="AM58" s="2">
        <f t="shared" si="153"/>
        <v>1</v>
      </c>
      <c r="AN58" s="2" t="str">
        <f t="shared" si="154"/>
        <v>1.23060113231615-0.817861656304528i</v>
      </c>
      <c r="AO58" s="2" t="str">
        <f t="shared" si="155"/>
        <v>0.852220940493141-1.53700603426261i</v>
      </c>
      <c r="AP58" s="2" t="str">
        <f t="shared" si="156"/>
        <v>0.852220940493141-0.0987172783464441i</v>
      </c>
      <c r="AQ58" s="2">
        <f>1</f>
        <v>1</v>
      </c>
      <c r="AR58" s="2">
        <f>1</f>
        <v>1</v>
      </c>
      <c r="AS58" s="2">
        <f>1</f>
        <v>1</v>
      </c>
      <c r="AT58" s="2">
        <f>1</f>
        <v>1</v>
      </c>
      <c r="AU58" s="2" t="str">
        <f t="shared" si="157"/>
        <v>6.27478159594298+1.79494607276719i</v>
      </c>
      <c r="AV58" s="2" t="str">
        <f t="shared" si="158"/>
        <v>0.865575305002555-0.418353756924019i</v>
      </c>
      <c r="AX58" s="2" t="s">
        <v>127</v>
      </c>
      <c r="AY58" s="2" t="s">
        <v>49</v>
      </c>
      <c r="AZ58" s="2" t="str">
        <f t="shared" si="159"/>
        <v>-2.82389194176485</v>
      </c>
      <c r="BA58" s="2" t="str">
        <f t="shared" si="160"/>
        <v>-1.23060113231615-0.817861656304528i</v>
      </c>
      <c r="BB58" s="2" t="str">
        <f t="shared" si="161"/>
        <v>-1.23060113231615+0.817861656304528i</v>
      </c>
      <c r="BC58" s="2">
        <f t="shared" si="162"/>
        <v>1</v>
      </c>
      <c r="BD58" s="2" t="str">
        <f t="shared" si="163"/>
        <v>-0.378380191823013-0.719144377958084i</v>
      </c>
      <c r="BE58" s="2" t="str">
        <f t="shared" si="164"/>
        <v>-0.378380191823013+0.719144377958084i</v>
      </c>
      <c r="BF58" s="2">
        <f>1</f>
        <v>1</v>
      </c>
      <c r="BG58" s="2">
        <f>1</f>
        <v>1</v>
      </c>
      <c r="BH58" s="2">
        <f>1</f>
        <v>1</v>
      </c>
      <c r="BI58" s="2">
        <f>1</f>
        <v>1</v>
      </c>
      <c r="BJ58" s="2" t="str">
        <f t="shared" si="165"/>
        <v>-4.07122047397905</v>
      </c>
      <c r="BK58" s="2" t="str">
        <f t="shared" si="166"/>
        <v>0.288242483105037+0.887119144966878i</v>
      </c>
      <c r="BM58" s="2" t="s">
        <v>128</v>
      </c>
      <c r="BN58" s="2" t="s">
        <v>50</v>
      </c>
      <c r="BO58" s="2" t="str">
        <f t="shared" si="167"/>
        <v>-2.44551174994184+0.719144377958084i</v>
      </c>
      <c r="BP58" s="2" t="str">
        <f t="shared" si="168"/>
        <v>-0.852220940493141-0.0987172783464441i</v>
      </c>
      <c r="BQ58" s="2" t="str">
        <f t="shared" si="169"/>
        <v>-0.852220940493141+1.53700603426261i</v>
      </c>
      <c r="BR58" s="2" t="str">
        <f t="shared" si="170"/>
        <v>0.378380191823013+0.719144377958084i</v>
      </c>
      <c r="BS58" s="2">
        <f t="shared" si="171"/>
        <v>1</v>
      </c>
      <c r="BT58" s="2" t="str">
        <f t="shared" si="172"/>
        <v>1.43828875591617i</v>
      </c>
      <c r="BU58" s="2">
        <f>1</f>
        <v>1</v>
      </c>
      <c r="BV58" s="2">
        <f>1</f>
        <v>1</v>
      </c>
      <c r="BW58" s="2">
        <f>1</f>
        <v>1</v>
      </c>
      <c r="BX58" s="2">
        <f>1</f>
        <v>1</v>
      </c>
      <c r="BY58" s="2" t="str">
        <f t="shared" si="173"/>
        <v>-0.66580210871221-4.44240450204294i</v>
      </c>
      <c r="BZ58" s="2" t="str">
        <f t="shared" si="174"/>
        <v>0.615071157407597+0.709696075178857i</v>
      </c>
      <c r="CB58" s="2" t="s">
        <v>129</v>
      </c>
      <c r="CC58" s="2" t="s">
        <v>51</v>
      </c>
      <c r="CD58" s="2" t="str">
        <f t="shared" si="175"/>
        <v>-2.44551174994184-0.719144377958084i</v>
      </c>
      <c r="CE58" s="2" t="str">
        <f t="shared" si="176"/>
        <v>-0.852220940493141-1.53700603426261i</v>
      </c>
      <c r="CF58" s="2" t="str">
        <f t="shared" si="177"/>
        <v>-0.852220940493141+0.0987172783464441i</v>
      </c>
      <c r="CG58" s="2" t="str">
        <f t="shared" si="178"/>
        <v>0.378380191823013-0.719144377958084i</v>
      </c>
      <c r="CH58" s="2" t="str">
        <f t="shared" si="179"/>
        <v>-1.43828875591617i</v>
      </c>
      <c r="CI58" s="2">
        <f t="shared" si="180"/>
        <v>1</v>
      </c>
      <c r="CJ58" s="2">
        <f>1</f>
        <v>1</v>
      </c>
      <c r="CK58" s="2">
        <f>1</f>
        <v>1</v>
      </c>
      <c r="CL58" s="2">
        <f>1</f>
        <v>1</v>
      </c>
      <c r="CM58" s="2">
        <f>1</f>
        <v>1</v>
      </c>
      <c r="CN58" s="2" t="str">
        <f t="shared" si="181"/>
        <v>-0.665802108712209+4.44240450204294i</v>
      </c>
      <c r="CO58" s="2" t="str">
        <f t="shared" si="182"/>
        <v>0.615071157407597-0.709696075178857i</v>
      </c>
      <c r="CQ58" s="2" t="s">
        <v>130</v>
      </c>
      <c r="CR58" s="2">
        <f>0</f>
        <v>0</v>
      </c>
      <c r="CS58" s="2" t="str">
        <f t="shared" si="183"/>
        <v>-1.98358284342432</v>
      </c>
      <c r="CT58" s="2" t="str">
        <f t="shared" si="184"/>
        <v>-0.390292033975622-0.817861656304528i</v>
      </c>
      <c r="CU58" s="2" t="str">
        <f t="shared" si="185"/>
        <v>-0.390292033975622+0.817861656304528i</v>
      </c>
      <c r="CV58" s="2" t="str">
        <f t="shared" si="186"/>
        <v>0.840309098340532</v>
      </c>
      <c r="CW58" s="2" t="str">
        <f t="shared" si="187"/>
        <v>0.461928906517519-0.719144377958084i</v>
      </c>
      <c r="CX58" s="2" t="str">
        <f t="shared" si="188"/>
        <v>0.461928906517519+0.719144377958084i</v>
      </c>
      <c r="CY58" s="2">
        <f>1</f>
        <v>1</v>
      </c>
      <c r="CZ58" s="2">
        <f>1</f>
        <v>1</v>
      </c>
      <c r="DA58" s="2">
        <f>1</f>
        <v>1</v>
      </c>
      <c r="DB58" s="2">
        <f>1</f>
        <v>1</v>
      </c>
      <c r="DC58" s="2" t="str">
        <f t="shared" si="189"/>
        <v>-0.999999999999994-5.55111512312578E-17i</v>
      </c>
      <c r="DD58" s="2">
        <f>0</f>
        <v>0</v>
      </c>
      <c r="DF58" s="2" t="s">
        <v>131</v>
      </c>
      <c r="DG58" s="2">
        <f>0</f>
        <v>0</v>
      </c>
      <c r="DH58" s="2" t="str">
        <f t="shared" si="190"/>
        <v>-1.98358284342432</v>
      </c>
      <c r="DI58" s="2" t="str">
        <f t="shared" si="191"/>
        <v>-0.390292033975622-0.817861656304528i</v>
      </c>
      <c r="DJ58" s="2" t="str">
        <f t="shared" si="192"/>
        <v>-0.390292033975622+0.817861656304528i</v>
      </c>
      <c r="DK58" s="2" t="str">
        <f t="shared" si="193"/>
        <v>0.840309098340532</v>
      </c>
      <c r="DL58" s="2" t="str">
        <f t="shared" si="194"/>
        <v>0.461928906517519-0.719144377958084i</v>
      </c>
      <c r="DM58" s="2" t="str">
        <f t="shared" si="195"/>
        <v>0.461928906517519+0.719144377958084i</v>
      </c>
      <c r="DN58" s="2">
        <f>1</f>
        <v>1</v>
      </c>
      <c r="DO58" s="2">
        <f>1</f>
        <v>1</v>
      </c>
      <c r="DP58" s="2">
        <f>1</f>
        <v>1</v>
      </c>
      <c r="DQ58" s="2">
        <f>1</f>
        <v>1</v>
      </c>
      <c r="DR58" s="2" t="str">
        <f t="shared" si="196"/>
        <v>-0.999999999999994-5.55111512312578E-17i</v>
      </c>
      <c r="DS58" s="2">
        <f>0</f>
        <v>0</v>
      </c>
      <c r="DU58" s="2" t="s">
        <v>132</v>
      </c>
      <c r="DV58" s="2">
        <f>0</f>
        <v>0</v>
      </c>
      <c r="DW58" s="2" t="str">
        <f t="shared" si="197"/>
        <v>-1.98358284342432</v>
      </c>
      <c r="DX58" s="2" t="str">
        <f t="shared" si="198"/>
        <v>-0.390292033975622-0.817861656304528i</v>
      </c>
      <c r="DY58" s="2" t="str">
        <f t="shared" si="199"/>
        <v>-0.390292033975622+0.817861656304528i</v>
      </c>
      <c r="DZ58" s="2" t="str">
        <f t="shared" si="200"/>
        <v>0.840309098340532</v>
      </c>
      <c r="EA58" s="2" t="str">
        <f t="shared" si="201"/>
        <v>0.461928906517519-0.719144377958084i</v>
      </c>
      <c r="EB58" s="2" t="str">
        <f t="shared" si="202"/>
        <v>0.461928906517519+0.719144377958084i</v>
      </c>
      <c r="EC58" s="2">
        <f>1</f>
        <v>1</v>
      </c>
      <c r="ED58" s="2">
        <f>1</f>
        <v>1</v>
      </c>
      <c r="EE58" s="2">
        <f>1</f>
        <v>1</v>
      </c>
      <c r="EF58" s="2">
        <f>1</f>
        <v>1</v>
      </c>
      <c r="EG58" s="2" t="str">
        <f t="shared" si="203"/>
        <v>-0.999999999999994-5.55111512312578E-17i</v>
      </c>
      <c r="EH58" s="2">
        <f>0</f>
        <v>0</v>
      </c>
      <c r="EJ58" s="2" t="s">
        <v>133</v>
      </c>
      <c r="EK58" s="2">
        <f>0</f>
        <v>0</v>
      </c>
      <c r="EL58" s="2" t="str">
        <f t="shared" si="204"/>
        <v>-1.98358284342432</v>
      </c>
      <c r="EM58" s="2" t="str">
        <f t="shared" si="205"/>
        <v>-0.390292033975622-0.817861656304528i</v>
      </c>
      <c r="EN58" s="2" t="str">
        <f t="shared" si="206"/>
        <v>-0.390292033975622+0.817861656304528i</v>
      </c>
      <c r="EO58" s="2" t="str">
        <f t="shared" si="207"/>
        <v>0.840309098340532</v>
      </c>
      <c r="EP58" s="2" t="str">
        <f t="shared" si="208"/>
        <v>0.461928906517519-0.719144377958084i</v>
      </c>
      <c r="EQ58" s="2" t="str">
        <f t="shared" si="209"/>
        <v>0.461928906517519+0.719144377958084i</v>
      </c>
      <c r="ER58" s="2">
        <f>1</f>
        <v>1</v>
      </c>
      <c r="ES58" s="2">
        <f>1</f>
        <v>1</v>
      </c>
      <c r="ET58" s="2">
        <f>1</f>
        <v>1</v>
      </c>
      <c r="EU58" s="2">
        <f>1</f>
        <v>1</v>
      </c>
      <c r="EV58" s="2" t="str">
        <f t="shared" si="210"/>
        <v>-0.999999999999994-5.55111512312578E-17i</v>
      </c>
      <c r="EW58" s="2">
        <f>0</f>
        <v>0</v>
      </c>
      <c r="EX58" s="2" t="str">
        <f t="shared" si="211"/>
        <v>0.022346504638432</v>
      </c>
      <c r="EY58" s="2" t="str">
        <f t="shared" si="212"/>
        <v>0.109881554739117+0.0981046451832781i</v>
      </c>
      <c r="EZ58" s="2" t="str">
        <f t="shared" si="213"/>
        <v>0.109881554739117-0.0981046451832781i</v>
      </c>
      <c r="FA58" s="2" t="str">
        <f t="shared" si="214"/>
        <v>-0.0708000180651774-0.217900050030905i</v>
      </c>
      <c r="FB58" s="2" t="str">
        <f t="shared" si="215"/>
        <v>-0.176540219116765+0.111995723716365i</v>
      </c>
      <c r="FC58" s="2" t="str">
        <f t="shared" si="216"/>
        <v>-0.176540219116765-0.111995723716366i</v>
      </c>
      <c r="FD58" s="2" t="str">
        <f t="shared" si="217"/>
        <v>0</v>
      </c>
      <c r="FE58" s="2" t="str">
        <f t="shared" si="218"/>
        <v>0</v>
      </c>
      <c r="FF58" s="2" t="str">
        <f t="shared" si="219"/>
        <v>0</v>
      </c>
      <c r="FG58" s="2" t="str">
        <f t="shared" si="220"/>
        <v>0</v>
      </c>
      <c r="FH58" s="2">
        <f t="shared" si="221"/>
        <v>0.39999999999999902</v>
      </c>
    </row>
    <row r="59" spans="1:164" x14ac:dyDescent="0.4">
      <c r="A59" s="1">
        <f t="shared" si="138"/>
        <v>0.499999999999999</v>
      </c>
      <c r="B59" s="1">
        <f t="shared" si="139"/>
        <v>-0.16816407585738799</v>
      </c>
      <c r="C59" s="1">
        <f t="shared" si="3"/>
        <v>-0.225161903244916</v>
      </c>
      <c r="D59" s="5" t="str">
        <f t="shared" si="140"/>
        <v>-0.168164075857388-0.225161903244916i</v>
      </c>
      <c r="E59" s="2" t="s">
        <v>125</v>
      </c>
      <c r="F59" s="2" t="s">
        <v>46</v>
      </c>
      <c r="G59" s="2">
        <f t="shared" si="137"/>
        <v>1</v>
      </c>
      <c r="H59" s="2" t="str">
        <f t="shared" si="137"/>
        <v>1.5932908094487-0.817861656304528i</v>
      </c>
      <c r="I59" s="2" t="str">
        <f t="shared" si="137"/>
        <v>1.5932908094487+0.817861656304528i</v>
      </c>
      <c r="J59" s="2" t="str">
        <f t="shared" si="137"/>
        <v>2.82389194176485</v>
      </c>
      <c r="K59" s="2" t="str">
        <f t="shared" si="137"/>
        <v>2.44551174994184-0.719144377958084i</v>
      </c>
      <c r="L59" s="2" t="str">
        <f t="shared" si="137"/>
        <v>2.44551174994184+0.719144377958084i</v>
      </c>
      <c r="M59" s="2">
        <f>1</f>
        <v>1</v>
      </c>
      <c r="N59" s="2">
        <f>1</f>
        <v>1</v>
      </c>
      <c r="O59" s="2">
        <f>1</f>
        <v>1</v>
      </c>
      <c r="P59" s="2">
        <f>1</f>
        <v>1</v>
      </c>
      <c r="Q59" s="2" t="str">
        <f t="shared" si="141"/>
        <v>58.8532614995167</v>
      </c>
      <c r="R59" s="2" t="str">
        <f t="shared" si="142"/>
        <v>1.40839726051435</v>
      </c>
      <c r="T59" s="2" t="s">
        <v>126</v>
      </c>
      <c r="U59" s="2" t="s">
        <v>47</v>
      </c>
      <c r="V59" s="2" t="str">
        <f t="shared" si="143"/>
        <v>-1.5932908094487+0.817861656304528i</v>
      </c>
      <c r="W59" s="2">
        <f t="shared" si="144"/>
        <v>1</v>
      </c>
      <c r="X59" s="2" t="str">
        <f t="shared" si="145"/>
        <v>1.63572331260906i</v>
      </c>
      <c r="Y59" s="2" t="str">
        <f t="shared" si="146"/>
        <v>1.23060113231615+0.817861656304528i</v>
      </c>
      <c r="Z59" s="2" t="str">
        <f t="shared" si="147"/>
        <v>0.852220940493141+0.0987172783464441i</v>
      </c>
      <c r="AA59" s="2" t="str">
        <f t="shared" si="148"/>
        <v>0.852220940493141+1.53700603426261i</v>
      </c>
      <c r="AB59" s="2">
        <f>1</f>
        <v>1</v>
      </c>
      <c r="AC59" s="2">
        <f>1</f>
        <v>1</v>
      </c>
      <c r="AD59" s="2">
        <f>1</f>
        <v>1</v>
      </c>
      <c r="AE59" s="2">
        <f>1</f>
        <v>1</v>
      </c>
      <c r="AF59" s="2" t="str">
        <f t="shared" si="149"/>
        <v>6.27478159594298-1.79494607276719i</v>
      </c>
      <c r="AG59" s="2" t="str">
        <f t="shared" si="150"/>
        <v>0.805141912270223+0.507899069617702i</v>
      </c>
      <c r="AI59" s="2" t="s">
        <v>127</v>
      </c>
      <c r="AJ59" s="2" t="s">
        <v>48</v>
      </c>
      <c r="AK59" s="2" t="str">
        <f t="shared" si="151"/>
        <v>-1.5932908094487-0.817861656304528i</v>
      </c>
      <c r="AL59" s="2" t="str">
        <f t="shared" si="152"/>
        <v>-1.63572331260906i</v>
      </c>
      <c r="AM59" s="2">
        <f t="shared" si="153"/>
        <v>1</v>
      </c>
      <c r="AN59" s="2" t="str">
        <f t="shared" si="154"/>
        <v>1.23060113231615-0.817861656304528i</v>
      </c>
      <c r="AO59" s="2" t="str">
        <f t="shared" si="155"/>
        <v>0.852220940493141-1.53700603426261i</v>
      </c>
      <c r="AP59" s="2" t="str">
        <f t="shared" si="156"/>
        <v>0.852220940493141-0.0987172783464441i</v>
      </c>
      <c r="AQ59" s="2">
        <f>1</f>
        <v>1</v>
      </c>
      <c r="AR59" s="2">
        <f>1</f>
        <v>1</v>
      </c>
      <c r="AS59" s="2">
        <f>1</f>
        <v>1</v>
      </c>
      <c r="AT59" s="2">
        <f>1</f>
        <v>1</v>
      </c>
      <c r="AU59" s="2" t="str">
        <f t="shared" si="157"/>
        <v>6.27478159594298+1.79494607276719i</v>
      </c>
      <c r="AV59" s="2" t="str">
        <f t="shared" si="158"/>
        <v>0.805141912270223-0.507899069617702i</v>
      </c>
      <c r="AX59" s="2" t="s">
        <v>128</v>
      </c>
      <c r="AY59" s="2" t="s">
        <v>49</v>
      </c>
      <c r="AZ59" s="2" t="str">
        <f t="shared" si="159"/>
        <v>-2.82389194176485</v>
      </c>
      <c r="BA59" s="2" t="str">
        <f t="shared" si="160"/>
        <v>-1.23060113231615-0.817861656304528i</v>
      </c>
      <c r="BB59" s="2" t="str">
        <f t="shared" si="161"/>
        <v>-1.23060113231615+0.817861656304528i</v>
      </c>
      <c r="BC59" s="2">
        <f t="shared" si="162"/>
        <v>1</v>
      </c>
      <c r="BD59" s="2" t="str">
        <f t="shared" si="163"/>
        <v>-0.378380191823013-0.719144377958084i</v>
      </c>
      <c r="BE59" s="2" t="str">
        <f t="shared" si="164"/>
        <v>-0.378380191823013+0.719144377958084i</v>
      </c>
      <c r="BF59" s="2">
        <f>1</f>
        <v>1</v>
      </c>
      <c r="BG59" s="2">
        <f>1</f>
        <v>1</v>
      </c>
      <c r="BH59" s="2">
        <f>1</f>
        <v>1</v>
      </c>
      <c r="BI59" s="2">
        <f>1</f>
        <v>1</v>
      </c>
      <c r="BJ59" s="2" t="str">
        <f t="shared" si="165"/>
        <v>-4.07122047397905</v>
      </c>
      <c r="BK59" s="2" t="str">
        <f t="shared" si="166"/>
        <v>2.90577922096583E-15+0.916683750450793i</v>
      </c>
      <c r="BM59" s="2" t="s">
        <v>129</v>
      </c>
      <c r="BN59" s="2" t="s">
        <v>50</v>
      </c>
      <c r="BO59" s="2" t="str">
        <f t="shared" si="167"/>
        <v>-2.44551174994184+0.719144377958084i</v>
      </c>
      <c r="BP59" s="2" t="str">
        <f t="shared" si="168"/>
        <v>-0.852220940493141-0.0987172783464441i</v>
      </c>
      <c r="BQ59" s="2" t="str">
        <f t="shared" si="169"/>
        <v>-0.852220940493141+1.53700603426261i</v>
      </c>
      <c r="BR59" s="2" t="str">
        <f t="shared" si="170"/>
        <v>0.378380191823013+0.719144377958084i</v>
      </c>
      <c r="BS59" s="2">
        <f t="shared" si="171"/>
        <v>1</v>
      </c>
      <c r="BT59" s="2" t="str">
        <f t="shared" si="172"/>
        <v>1.43828875591617i</v>
      </c>
      <c r="BU59" s="2">
        <f>1</f>
        <v>1</v>
      </c>
      <c r="BV59" s="2">
        <f>1</f>
        <v>1</v>
      </c>
      <c r="BW59" s="2">
        <f>1</f>
        <v>1</v>
      </c>
      <c r="BX59" s="2">
        <f>1</f>
        <v>1</v>
      </c>
      <c r="BY59" s="2" t="str">
        <f t="shared" si="173"/>
        <v>-0.66580210871221-4.44240450204294i</v>
      </c>
      <c r="BZ59" s="2" t="str">
        <f t="shared" si="174"/>
        <v>0.443165593745338+0.811372078640357i</v>
      </c>
      <c r="CB59" s="2" t="s">
        <v>130</v>
      </c>
      <c r="CC59" s="2" t="s">
        <v>51</v>
      </c>
      <c r="CD59" s="2" t="str">
        <f t="shared" si="175"/>
        <v>-2.44551174994184-0.719144377958084i</v>
      </c>
      <c r="CE59" s="2" t="str">
        <f t="shared" si="176"/>
        <v>-0.852220940493141-1.53700603426261i</v>
      </c>
      <c r="CF59" s="2" t="str">
        <f t="shared" si="177"/>
        <v>-0.852220940493141+0.0987172783464441i</v>
      </c>
      <c r="CG59" s="2" t="str">
        <f t="shared" si="178"/>
        <v>0.378380191823013-0.719144377958084i</v>
      </c>
      <c r="CH59" s="2" t="str">
        <f t="shared" si="179"/>
        <v>-1.43828875591617i</v>
      </c>
      <c r="CI59" s="2">
        <f t="shared" si="180"/>
        <v>1</v>
      </c>
      <c r="CJ59" s="2">
        <f>1</f>
        <v>1</v>
      </c>
      <c r="CK59" s="2">
        <f>1</f>
        <v>1</v>
      </c>
      <c r="CL59" s="2">
        <f>1</f>
        <v>1</v>
      </c>
      <c r="CM59" s="2">
        <f>1</f>
        <v>1</v>
      </c>
      <c r="CN59" s="2" t="str">
        <f t="shared" si="181"/>
        <v>-0.665802108712209+4.44240450204294i</v>
      </c>
      <c r="CO59" s="2" t="str">
        <f t="shared" si="182"/>
        <v>0.443165593745338-0.811372078640357i</v>
      </c>
      <c r="CQ59" s="2" t="s">
        <v>131</v>
      </c>
      <c r="CR59" s="2">
        <f>0</f>
        <v>0</v>
      </c>
      <c r="CS59" s="2" t="str">
        <f t="shared" si="183"/>
        <v>-1.98358284342432</v>
      </c>
      <c r="CT59" s="2" t="str">
        <f t="shared" si="184"/>
        <v>-0.390292033975622-0.817861656304528i</v>
      </c>
      <c r="CU59" s="2" t="str">
        <f t="shared" si="185"/>
        <v>-0.390292033975622+0.817861656304528i</v>
      </c>
      <c r="CV59" s="2" t="str">
        <f t="shared" si="186"/>
        <v>0.840309098340532</v>
      </c>
      <c r="CW59" s="2" t="str">
        <f t="shared" si="187"/>
        <v>0.461928906517519-0.719144377958084i</v>
      </c>
      <c r="CX59" s="2" t="str">
        <f t="shared" si="188"/>
        <v>0.461928906517519+0.719144377958084i</v>
      </c>
      <c r="CY59" s="2">
        <f>1</f>
        <v>1</v>
      </c>
      <c r="CZ59" s="2">
        <f>1</f>
        <v>1</v>
      </c>
      <c r="DA59" s="2">
        <f>1</f>
        <v>1</v>
      </c>
      <c r="DB59" s="2">
        <f>1</f>
        <v>1</v>
      </c>
      <c r="DC59" s="2" t="str">
        <f t="shared" si="189"/>
        <v>-0.999999999999994-5.55111512312578E-17i</v>
      </c>
      <c r="DD59" s="2">
        <f>0</f>
        <v>0</v>
      </c>
      <c r="DF59" s="2" t="s">
        <v>132</v>
      </c>
      <c r="DG59" s="2">
        <f>0</f>
        <v>0</v>
      </c>
      <c r="DH59" s="2" t="str">
        <f t="shared" si="190"/>
        <v>-1.98358284342432</v>
      </c>
      <c r="DI59" s="2" t="str">
        <f t="shared" si="191"/>
        <v>-0.390292033975622-0.817861656304528i</v>
      </c>
      <c r="DJ59" s="2" t="str">
        <f t="shared" si="192"/>
        <v>-0.390292033975622+0.817861656304528i</v>
      </c>
      <c r="DK59" s="2" t="str">
        <f t="shared" si="193"/>
        <v>0.840309098340532</v>
      </c>
      <c r="DL59" s="2" t="str">
        <f t="shared" si="194"/>
        <v>0.461928906517519-0.719144377958084i</v>
      </c>
      <c r="DM59" s="2" t="str">
        <f t="shared" si="195"/>
        <v>0.461928906517519+0.719144377958084i</v>
      </c>
      <c r="DN59" s="2">
        <f>1</f>
        <v>1</v>
      </c>
      <c r="DO59" s="2">
        <f>1</f>
        <v>1</v>
      </c>
      <c r="DP59" s="2">
        <f>1</f>
        <v>1</v>
      </c>
      <c r="DQ59" s="2">
        <f>1</f>
        <v>1</v>
      </c>
      <c r="DR59" s="2" t="str">
        <f t="shared" si="196"/>
        <v>-0.999999999999994-5.55111512312578E-17i</v>
      </c>
      <c r="DS59" s="2">
        <f>0</f>
        <v>0</v>
      </c>
      <c r="DU59" s="2" t="s">
        <v>133</v>
      </c>
      <c r="DV59" s="2">
        <f>0</f>
        <v>0</v>
      </c>
      <c r="DW59" s="2" t="str">
        <f t="shared" si="197"/>
        <v>-1.98358284342432</v>
      </c>
      <c r="DX59" s="2" t="str">
        <f t="shared" si="198"/>
        <v>-0.390292033975622-0.817861656304528i</v>
      </c>
      <c r="DY59" s="2" t="str">
        <f t="shared" si="199"/>
        <v>-0.390292033975622+0.817861656304528i</v>
      </c>
      <c r="DZ59" s="2" t="str">
        <f t="shared" si="200"/>
        <v>0.840309098340532</v>
      </c>
      <c r="EA59" s="2" t="str">
        <f t="shared" si="201"/>
        <v>0.461928906517519-0.719144377958084i</v>
      </c>
      <c r="EB59" s="2" t="str">
        <f t="shared" si="202"/>
        <v>0.461928906517519+0.719144377958084i</v>
      </c>
      <c r="EC59" s="2">
        <f>1</f>
        <v>1</v>
      </c>
      <c r="ED59" s="2">
        <f>1</f>
        <v>1</v>
      </c>
      <c r="EE59" s="2">
        <f>1</f>
        <v>1</v>
      </c>
      <c r="EF59" s="2">
        <f>1</f>
        <v>1</v>
      </c>
      <c r="EG59" s="2" t="str">
        <f t="shared" si="203"/>
        <v>-0.999999999999994-5.55111512312578E-17i</v>
      </c>
      <c r="EH59" s="2">
        <f>0</f>
        <v>0</v>
      </c>
      <c r="EJ59" s="2" t="s">
        <v>134</v>
      </c>
      <c r="EK59" s="2">
        <f>0</f>
        <v>0</v>
      </c>
      <c r="EL59" s="2" t="str">
        <f t="shared" si="204"/>
        <v>-1.98358284342432</v>
      </c>
      <c r="EM59" s="2" t="str">
        <f t="shared" si="205"/>
        <v>-0.390292033975622-0.817861656304528i</v>
      </c>
      <c r="EN59" s="2" t="str">
        <f t="shared" si="206"/>
        <v>-0.390292033975622+0.817861656304528i</v>
      </c>
      <c r="EO59" s="2" t="str">
        <f t="shared" si="207"/>
        <v>0.840309098340532</v>
      </c>
      <c r="EP59" s="2" t="str">
        <f t="shared" si="208"/>
        <v>0.461928906517519-0.719144377958084i</v>
      </c>
      <c r="EQ59" s="2" t="str">
        <f t="shared" si="209"/>
        <v>0.461928906517519+0.719144377958084i</v>
      </c>
      <c r="ER59" s="2">
        <f>1</f>
        <v>1</v>
      </c>
      <c r="ES59" s="2">
        <f>1</f>
        <v>1</v>
      </c>
      <c r="ET59" s="2">
        <f>1</f>
        <v>1</v>
      </c>
      <c r="EU59" s="2">
        <f>1</f>
        <v>1</v>
      </c>
      <c r="EV59" s="2" t="str">
        <f t="shared" si="210"/>
        <v>-0.999999999999994-5.55111512312578E-17i</v>
      </c>
      <c r="EW59" s="2">
        <f>0</f>
        <v>0</v>
      </c>
      <c r="EX59" s="2" t="str">
        <f t="shared" si="211"/>
        <v>0.0239306577856508</v>
      </c>
      <c r="EY59" s="2" t="str">
        <f t="shared" si="212"/>
        <v>0.0972054435888208+0.108749219140989i</v>
      </c>
      <c r="EZ59" s="2" t="str">
        <f t="shared" si="213"/>
        <v>0.0972054435888208-0.108749219140989i</v>
      </c>
      <c r="FA59" s="2" t="str">
        <f t="shared" si="214"/>
        <v>-7.13736639795839E-16-0.225161903244916i</v>
      </c>
      <c r="FB59" s="2" t="str">
        <f t="shared" si="215"/>
        <v>-0.19325281041034+0.0707944233612549i</v>
      </c>
      <c r="FC59" s="2" t="str">
        <f t="shared" si="216"/>
        <v>-0.19325281041034-0.0707944233612549i</v>
      </c>
      <c r="FD59" s="2" t="str">
        <f t="shared" si="217"/>
        <v>0</v>
      </c>
      <c r="FE59" s="2" t="str">
        <f t="shared" si="218"/>
        <v>0</v>
      </c>
      <c r="FF59" s="2" t="str">
        <f t="shared" si="219"/>
        <v>0</v>
      </c>
      <c r="FG59" s="2" t="str">
        <f t="shared" si="220"/>
        <v>0</v>
      </c>
      <c r="FH59" s="2">
        <f t="shared" si="221"/>
        <v>0.499999999999999</v>
      </c>
    </row>
    <row r="60" spans="1:164" x14ac:dyDescent="0.4">
      <c r="A60" s="1">
        <f t="shared" si="138"/>
        <v>0.59999999999999898</v>
      </c>
      <c r="B60" s="1">
        <f t="shared" si="139"/>
        <v>-0.140313002744755</v>
      </c>
      <c r="C60" s="1">
        <f t="shared" si="3"/>
        <v>-0.210448164929395</v>
      </c>
      <c r="D60" s="5" t="str">
        <f t="shared" si="140"/>
        <v>-0.140313002744755-0.210448164929395i</v>
      </c>
      <c r="E60" s="2" t="s">
        <v>126</v>
      </c>
      <c r="F60" s="2" t="s">
        <v>46</v>
      </c>
      <c r="G60" s="2">
        <f t="shared" si="137"/>
        <v>1</v>
      </c>
      <c r="H60" s="2" t="str">
        <f t="shared" si="137"/>
        <v>1.5932908094487-0.817861656304528i</v>
      </c>
      <c r="I60" s="2" t="str">
        <f t="shared" si="137"/>
        <v>1.5932908094487+0.817861656304528i</v>
      </c>
      <c r="J60" s="2" t="str">
        <f t="shared" si="137"/>
        <v>2.82389194176485</v>
      </c>
      <c r="K60" s="2" t="str">
        <f t="shared" si="137"/>
        <v>2.44551174994184-0.719144377958084i</v>
      </c>
      <c r="L60" s="2" t="str">
        <f t="shared" si="137"/>
        <v>2.44551174994184+0.719144377958084i</v>
      </c>
      <c r="M60" s="2">
        <f>1</f>
        <v>1</v>
      </c>
      <c r="N60" s="2">
        <f>1</f>
        <v>1</v>
      </c>
      <c r="O60" s="2">
        <f>1</f>
        <v>1</v>
      </c>
      <c r="P60" s="2">
        <f>1</f>
        <v>1</v>
      </c>
      <c r="Q60" s="2" t="str">
        <f t="shared" si="141"/>
        <v>58.8532614995167</v>
      </c>
      <c r="R60" s="2" t="str">
        <f t="shared" si="142"/>
        <v>1.50823913685598</v>
      </c>
      <c r="T60" s="2" t="s">
        <v>127</v>
      </c>
      <c r="U60" s="2" t="s">
        <v>47</v>
      </c>
      <c r="V60" s="2" t="str">
        <f t="shared" si="143"/>
        <v>-1.5932908094487+0.817861656304528i</v>
      </c>
      <c r="W60" s="2">
        <f t="shared" si="144"/>
        <v>1</v>
      </c>
      <c r="X60" s="2" t="str">
        <f t="shared" si="145"/>
        <v>1.63572331260906i</v>
      </c>
      <c r="Y60" s="2" t="str">
        <f t="shared" si="146"/>
        <v>1.23060113231615+0.817861656304528i</v>
      </c>
      <c r="Z60" s="2" t="str">
        <f t="shared" si="147"/>
        <v>0.852220940493141+0.0987172783464441i</v>
      </c>
      <c r="AA60" s="2" t="str">
        <f t="shared" si="148"/>
        <v>0.852220940493141+1.53700603426261i</v>
      </c>
      <c r="AB60" s="2">
        <f>1</f>
        <v>1</v>
      </c>
      <c r="AC60" s="2">
        <f>1</f>
        <v>1</v>
      </c>
      <c r="AD60" s="2">
        <f>1</f>
        <v>1</v>
      </c>
      <c r="AE60" s="2">
        <f>1</f>
        <v>1</v>
      </c>
      <c r="AF60" s="2" t="str">
        <f t="shared" si="149"/>
        <v>6.27478159594298-1.79494607276719i</v>
      </c>
      <c r="AG60" s="2" t="str">
        <f t="shared" si="150"/>
        <v>0.735720477107803+0.589284638451002i</v>
      </c>
      <c r="AI60" s="2" t="s">
        <v>128</v>
      </c>
      <c r="AJ60" s="2" t="s">
        <v>48</v>
      </c>
      <c r="AK60" s="2" t="str">
        <f t="shared" si="151"/>
        <v>-1.5932908094487-0.817861656304528i</v>
      </c>
      <c r="AL60" s="2" t="str">
        <f t="shared" si="152"/>
        <v>-1.63572331260906i</v>
      </c>
      <c r="AM60" s="2">
        <f t="shared" si="153"/>
        <v>1</v>
      </c>
      <c r="AN60" s="2" t="str">
        <f t="shared" si="154"/>
        <v>1.23060113231615-0.817861656304528i</v>
      </c>
      <c r="AO60" s="2" t="str">
        <f t="shared" si="155"/>
        <v>0.852220940493141-1.53700603426261i</v>
      </c>
      <c r="AP60" s="2" t="str">
        <f t="shared" si="156"/>
        <v>0.852220940493141-0.0987172783464441i</v>
      </c>
      <c r="AQ60" s="2">
        <f>1</f>
        <v>1</v>
      </c>
      <c r="AR60" s="2">
        <f>1</f>
        <v>1</v>
      </c>
      <c r="AS60" s="2">
        <f>1</f>
        <v>1</v>
      </c>
      <c r="AT60" s="2">
        <f>1</f>
        <v>1</v>
      </c>
      <c r="AU60" s="2" t="str">
        <f t="shared" si="157"/>
        <v>6.27478159594298+1.79494607276719i</v>
      </c>
      <c r="AV60" s="2" t="str">
        <f t="shared" si="158"/>
        <v>0.735720477107803-0.589284638451002i</v>
      </c>
      <c r="AX60" s="2" t="s">
        <v>129</v>
      </c>
      <c r="AY60" s="2" t="s">
        <v>49</v>
      </c>
      <c r="AZ60" s="2" t="str">
        <f t="shared" si="159"/>
        <v>-2.82389194176485</v>
      </c>
      <c r="BA60" s="2" t="str">
        <f t="shared" si="160"/>
        <v>-1.23060113231615-0.817861656304528i</v>
      </c>
      <c r="BB60" s="2" t="str">
        <f t="shared" si="161"/>
        <v>-1.23060113231615+0.817861656304528i</v>
      </c>
      <c r="BC60" s="2">
        <f t="shared" si="162"/>
        <v>1</v>
      </c>
      <c r="BD60" s="2" t="str">
        <f t="shared" si="163"/>
        <v>-0.378380191823013-0.719144377958084i</v>
      </c>
      <c r="BE60" s="2" t="str">
        <f t="shared" si="164"/>
        <v>-0.378380191823013+0.719144377958084i</v>
      </c>
      <c r="BF60" s="2">
        <f>1</f>
        <v>1</v>
      </c>
      <c r="BG60" s="2">
        <f>1</f>
        <v>1</v>
      </c>
      <c r="BH60" s="2">
        <f>1</f>
        <v>1</v>
      </c>
      <c r="BI60" s="2">
        <f>1</f>
        <v>1</v>
      </c>
      <c r="BJ60" s="2" t="str">
        <f t="shared" si="165"/>
        <v>-4.07122047397905</v>
      </c>
      <c r="BK60" s="2" t="str">
        <f t="shared" si="166"/>
        <v>-0.278384982543797+0.856780877771874i</v>
      </c>
      <c r="BM60" s="2" t="s">
        <v>130</v>
      </c>
      <c r="BN60" s="2" t="s">
        <v>50</v>
      </c>
      <c r="BO60" s="2" t="str">
        <f t="shared" si="167"/>
        <v>-2.44551174994184+0.719144377958084i</v>
      </c>
      <c r="BP60" s="2" t="str">
        <f t="shared" si="168"/>
        <v>-0.852220940493141-0.0987172783464441i</v>
      </c>
      <c r="BQ60" s="2" t="str">
        <f t="shared" si="169"/>
        <v>-0.852220940493141+1.53700603426261i</v>
      </c>
      <c r="BR60" s="2" t="str">
        <f t="shared" si="170"/>
        <v>0.378380191823013+0.719144377958084i</v>
      </c>
      <c r="BS60" s="2">
        <f t="shared" si="171"/>
        <v>1</v>
      </c>
      <c r="BT60" s="2" t="str">
        <f t="shared" si="172"/>
        <v>1.43828875591617i</v>
      </c>
      <c r="BU60" s="2">
        <f>1</f>
        <v>1</v>
      </c>
      <c r="BV60" s="2">
        <f>1</f>
        <v>1</v>
      </c>
      <c r="BW60" s="2">
        <f>1</f>
        <v>1</v>
      </c>
      <c r="BX60" s="2">
        <f>1</f>
        <v>1</v>
      </c>
      <c r="BY60" s="2" t="str">
        <f t="shared" si="173"/>
        <v>-0.66580210871221-4.44240450204294i</v>
      </c>
      <c r="BZ60" s="2" t="str">
        <f t="shared" si="174"/>
        <v>0.256530223542404+0.873209349319837i</v>
      </c>
      <c r="CB60" s="2" t="s">
        <v>131</v>
      </c>
      <c r="CC60" s="2" t="s">
        <v>51</v>
      </c>
      <c r="CD60" s="2" t="str">
        <f t="shared" si="175"/>
        <v>-2.44551174994184-0.719144377958084i</v>
      </c>
      <c r="CE60" s="2" t="str">
        <f t="shared" si="176"/>
        <v>-0.852220940493141-1.53700603426261i</v>
      </c>
      <c r="CF60" s="2" t="str">
        <f t="shared" si="177"/>
        <v>-0.852220940493141+0.0987172783464441i</v>
      </c>
      <c r="CG60" s="2" t="str">
        <f t="shared" si="178"/>
        <v>0.378380191823013-0.719144377958084i</v>
      </c>
      <c r="CH60" s="2" t="str">
        <f t="shared" si="179"/>
        <v>-1.43828875591617i</v>
      </c>
      <c r="CI60" s="2">
        <f t="shared" si="180"/>
        <v>1</v>
      </c>
      <c r="CJ60" s="2">
        <f>1</f>
        <v>1</v>
      </c>
      <c r="CK60" s="2">
        <f>1</f>
        <v>1</v>
      </c>
      <c r="CL60" s="2">
        <f>1</f>
        <v>1</v>
      </c>
      <c r="CM60" s="2">
        <f>1</f>
        <v>1</v>
      </c>
      <c r="CN60" s="2" t="str">
        <f t="shared" si="181"/>
        <v>-0.665802108712209+4.44240450204294i</v>
      </c>
      <c r="CO60" s="2" t="str">
        <f t="shared" si="182"/>
        <v>0.256530223542404-0.873209349319837i</v>
      </c>
      <c r="CQ60" s="2" t="s">
        <v>132</v>
      </c>
      <c r="CR60" s="2">
        <f>0</f>
        <v>0</v>
      </c>
      <c r="CS60" s="2" t="str">
        <f t="shared" si="183"/>
        <v>-1.98358284342432</v>
      </c>
      <c r="CT60" s="2" t="str">
        <f t="shared" si="184"/>
        <v>-0.390292033975622-0.817861656304528i</v>
      </c>
      <c r="CU60" s="2" t="str">
        <f t="shared" si="185"/>
        <v>-0.390292033975622+0.817861656304528i</v>
      </c>
      <c r="CV60" s="2" t="str">
        <f t="shared" si="186"/>
        <v>0.840309098340532</v>
      </c>
      <c r="CW60" s="2" t="str">
        <f t="shared" si="187"/>
        <v>0.461928906517519-0.719144377958084i</v>
      </c>
      <c r="CX60" s="2" t="str">
        <f t="shared" si="188"/>
        <v>0.461928906517519+0.719144377958084i</v>
      </c>
      <c r="CY60" s="2">
        <f>1</f>
        <v>1</v>
      </c>
      <c r="CZ60" s="2">
        <f>1</f>
        <v>1</v>
      </c>
      <c r="DA60" s="2">
        <f>1</f>
        <v>1</v>
      </c>
      <c r="DB60" s="2">
        <f>1</f>
        <v>1</v>
      </c>
      <c r="DC60" s="2" t="str">
        <f t="shared" si="189"/>
        <v>-0.999999999999994-5.55111512312578E-17i</v>
      </c>
      <c r="DD60" s="2">
        <f>0</f>
        <v>0</v>
      </c>
      <c r="DF60" s="2" t="s">
        <v>133</v>
      </c>
      <c r="DG60" s="2">
        <f>0</f>
        <v>0</v>
      </c>
      <c r="DH60" s="2" t="str">
        <f t="shared" si="190"/>
        <v>-1.98358284342432</v>
      </c>
      <c r="DI60" s="2" t="str">
        <f t="shared" si="191"/>
        <v>-0.390292033975622-0.817861656304528i</v>
      </c>
      <c r="DJ60" s="2" t="str">
        <f t="shared" si="192"/>
        <v>-0.390292033975622+0.817861656304528i</v>
      </c>
      <c r="DK60" s="2" t="str">
        <f t="shared" si="193"/>
        <v>0.840309098340532</v>
      </c>
      <c r="DL60" s="2" t="str">
        <f t="shared" si="194"/>
        <v>0.461928906517519-0.719144377958084i</v>
      </c>
      <c r="DM60" s="2" t="str">
        <f t="shared" si="195"/>
        <v>0.461928906517519+0.719144377958084i</v>
      </c>
      <c r="DN60" s="2">
        <f>1</f>
        <v>1</v>
      </c>
      <c r="DO60" s="2">
        <f>1</f>
        <v>1</v>
      </c>
      <c r="DP60" s="2">
        <f>1</f>
        <v>1</v>
      </c>
      <c r="DQ60" s="2">
        <f>1</f>
        <v>1</v>
      </c>
      <c r="DR60" s="2" t="str">
        <f t="shared" si="196"/>
        <v>-0.999999999999994-5.55111512312578E-17i</v>
      </c>
      <c r="DS60" s="2">
        <f>0</f>
        <v>0</v>
      </c>
      <c r="DU60" s="2" t="s">
        <v>134</v>
      </c>
      <c r="DV60" s="2">
        <f>0</f>
        <v>0</v>
      </c>
      <c r="DW60" s="2" t="str">
        <f t="shared" si="197"/>
        <v>-1.98358284342432</v>
      </c>
      <c r="DX60" s="2" t="str">
        <f t="shared" si="198"/>
        <v>-0.390292033975622-0.817861656304528i</v>
      </c>
      <c r="DY60" s="2" t="str">
        <f t="shared" si="199"/>
        <v>-0.390292033975622+0.817861656304528i</v>
      </c>
      <c r="DZ60" s="2" t="str">
        <f t="shared" si="200"/>
        <v>0.840309098340532</v>
      </c>
      <c r="EA60" s="2" t="str">
        <f t="shared" si="201"/>
        <v>0.461928906517519-0.719144377958084i</v>
      </c>
      <c r="EB60" s="2" t="str">
        <f t="shared" si="202"/>
        <v>0.461928906517519+0.719144377958084i</v>
      </c>
      <c r="EC60" s="2">
        <f>1</f>
        <v>1</v>
      </c>
      <c r="ED60" s="2">
        <f>1</f>
        <v>1</v>
      </c>
      <c r="EE60" s="2">
        <f>1</f>
        <v>1</v>
      </c>
      <c r="EF60" s="2">
        <f>1</f>
        <v>1</v>
      </c>
      <c r="EG60" s="2" t="str">
        <f t="shared" si="203"/>
        <v>-0.999999999999994-5.55111512312578E-17i</v>
      </c>
      <c r="EH60" s="2">
        <f>0</f>
        <v>0</v>
      </c>
      <c r="EJ60" s="2" t="s">
        <v>135</v>
      </c>
      <c r="EK60" s="2">
        <f>0</f>
        <v>0</v>
      </c>
      <c r="EL60" s="2" t="str">
        <f t="shared" si="204"/>
        <v>-1.98358284342432</v>
      </c>
      <c r="EM60" s="2" t="str">
        <f t="shared" si="205"/>
        <v>-0.390292033975622-0.817861656304528i</v>
      </c>
      <c r="EN60" s="2" t="str">
        <f t="shared" si="206"/>
        <v>-0.390292033975622+0.817861656304528i</v>
      </c>
      <c r="EO60" s="2" t="str">
        <f t="shared" si="207"/>
        <v>0.840309098340532</v>
      </c>
      <c r="EP60" s="2" t="str">
        <f t="shared" si="208"/>
        <v>0.461928906517519-0.719144377958084i</v>
      </c>
      <c r="EQ60" s="2" t="str">
        <f t="shared" si="209"/>
        <v>0.461928906517519+0.719144377958084i</v>
      </c>
      <c r="ER60" s="2">
        <f>1</f>
        <v>1</v>
      </c>
      <c r="ES60" s="2">
        <f>1</f>
        <v>1</v>
      </c>
      <c r="ET60" s="2">
        <f>1</f>
        <v>1</v>
      </c>
      <c r="EU60" s="2">
        <f>1</f>
        <v>1</v>
      </c>
      <c r="EV60" s="2" t="str">
        <f t="shared" si="210"/>
        <v>-0.999999999999994-5.55111512312578E-17i</v>
      </c>
      <c r="EW60" s="2">
        <f>0</f>
        <v>0</v>
      </c>
      <c r="EX60" s="2" t="str">
        <f t="shared" si="211"/>
        <v>0.0256271122182135</v>
      </c>
      <c r="EY60" s="2" t="str">
        <f t="shared" si="212"/>
        <v>0.0835491239183953+0.117812994605172i</v>
      </c>
      <c r="EZ60" s="2" t="str">
        <f t="shared" si="213"/>
        <v>0.0835491239183953-0.117812994605172i</v>
      </c>
      <c r="FA60" s="2" t="str">
        <f t="shared" si="214"/>
        <v>0.0683787538216309-0.210448164929395i</v>
      </c>
      <c r="FB60" s="2" t="str">
        <f t="shared" si="215"/>
        <v>-0.200708558310695+0.0276647572561297i</v>
      </c>
      <c r="FC60" s="2" t="str">
        <f t="shared" si="216"/>
        <v>-0.200708558310695-0.0276647572561297i</v>
      </c>
      <c r="FD60" s="2" t="str">
        <f t="shared" si="217"/>
        <v>0</v>
      </c>
      <c r="FE60" s="2" t="str">
        <f t="shared" si="218"/>
        <v>0</v>
      </c>
      <c r="FF60" s="2" t="str">
        <f t="shared" si="219"/>
        <v>0</v>
      </c>
      <c r="FG60" s="2" t="str">
        <f t="shared" si="220"/>
        <v>0</v>
      </c>
      <c r="FH60" s="2">
        <f t="shared" si="221"/>
        <v>0.59999999999999898</v>
      </c>
    </row>
    <row r="61" spans="1:164" x14ac:dyDescent="0.4">
      <c r="A61" s="1">
        <f t="shared" si="138"/>
        <v>0.69999999999999896</v>
      </c>
      <c r="B61" s="1">
        <f t="shared" si="139"/>
        <v>-0.10423984899882401</v>
      </c>
      <c r="C61" s="1">
        <f t="shared" si="3"/>
        <v>-0.17593018879780201</v>
      </c>
      <c r="D61" s="5" t="str">
        <f t="shared" si="140"/>
        <v>-0.104239848998824-0.175930188797802i</v>
      </c>
      <c r="E61" s="2" t="s">
        <v>127</v>
      </c>
      <c r="F61" s="2" t="s">
        <v>46</v>
      </c>
      <c r="G61" s="2">
        <f t="shared" si="137"/>
        <v>1</v>
      </c>
      <c r="H61" s="2" t="str">
        <f t="shared" si="137"/>
        <v>1.5932908094487-0.817861656304528i</v>
      </c>
      <c r="I61" s="2" t="str">
        <f t="shared" si="137"/>
        <v>1.5932908094487+0.817861656304528i</v>
      </c>
      <c r="J61" s="2" t="str">
        <f t="shared" si="137"/>
        <v>2.82389194176485</v>
      </c>
      <c r="K61" s="2" t="str">
        <f t="shared" si="137"/>
        <v>2.44551174994184-0.719144377958084i</v>
      </c>
      <c r="L61" s="2" t="str">
        <f t="shared" si="137"/>
        <v>2.44551174994184+0.719144377958084i</v>
      </c>
      <c r="M61" s="2">
        <f>1</f>
        <v>1</v>
      </c>
      <c r="N61" s="2">
        <f>1</f>
        <v>1</v>
      </c>
      <c r="O61" s="2">
        <f>1</f>
        <v>1</v>
      </c>
      <c r="P61" s="2">
        <f>1</f>
        <v>1</v>
      </c>
      <c r="Q61" s="2" t="str">
        <f t="shared" si="141"/>
        <v>58.8532614995167</v>
      </c>
      <c r="R61" s="2" t="str">
        <f t="shared" si="142"/>
        <v>1.61515884595894</v>
      </c>
      <c r="T61" s="2" t="s">
        <v>128</v>
      </c>
      <c r="U61" s="2" t="s">
        <v>47</v>
      </c>
      <c r="V61" s="2" t="str">
        <f t="shared" si="143"/>
        <v>-1.5932908094487+0.817861656304528i</v>
      </c>
      <c r="W61" s="2">
        <f t="shared" si="144"/>
        <v>1</v>
      </c>
      <c r="X61" s="2" t="str">
        <f t="shared" si="145"/>
        <v>1.63572331260906i</v>
      </c>
      <c r="Y61" s="2" t="str">
        <f t="shared" si="146"/>
        <v>1.23060113231615+0.817861656304528i</v>
      </c>
      <c r="Z61" s="2" t="str">
        <f t="shared" si="147"/>
        <v>0.852220940493141+0.0987172783464441i</v>
      </c>
      <c r="AA61" s="2" t="str">
        <f t="shared" si="148"/>
        <v>0.852220940493141+1.53700603426261i</v>
      </c>
      <c r="AB61" s="2">
        <f>1</f>
        <v>1</v>
      </c>
      <c r="AC61" s="2">
        <f>1</f>
        <v>1</v>
      </c>
      <c r="AD61" s="2">
        <f>1</f>
        <v>1</v>
      </c>
      <c r="AE61" s="2">
        <f>1</f>
        <v>1</v>
      </c>
      <c r="AF61" s="2" t="str">
        <f t="shared" si="149"/>
        <v>6.27478159594298-1.79494607276719i</v>
      </c>
      <c r="AG61" s="2" t="str">
        <f t="shared" si="150"/>
        <v>0.65836289127561+0.66164193248264i</v>
      </c>
      <c r="AI61" s="2" t="s">
        <v>129</v>
      </c>
      <c r="AJ61" s="2" t="s">
        <v>48</v>
      </c>
      <c r="AK61" s="2" t="str">
        <f t="shared" si="151"/>
        <v>-1.5932908094487-0.817861656304528i</v>
      </c>
      <c r="AL61" s="2" t="str">
        <f t="shared" si="152"/>
        <v>-1.63572331260906i</v>
      </c>
      <c r="AM61" s="2">
        <f t="shared" si="153"/>
        <v>1</v>
      </c>
      <c r="AN61" s="2" t="str">
        <f t="shared" si="154"/>
        <v>1.23060113231615-0.817861656304528i</v>
      </c>
      <c r="AO61" s="2" t="str">
        <f t="shared" si="155"/>
        <v>0.852220940493141-1.53700603426261i</v>
      </c>
      <c r="AP61" s="2" t="str">
        <f t="shared" si="156"/>
        <v>0.852220940493141-0.0987172783464441i</v>
      </c>
      <c r="AQ61" s="2">
        <f>1</f>
        <v>1</v>
      </c>
      <c r="AR61" s="2">
        <f>1</f>
        <v>1</v>
      </c>
      <c r="AS61" s="2">
        <f>1</f>
        <v>1</v>
      </c>
      <c r="AT61" s="2">
        <f>1</f>
        <v>1</v>
      </c>
      <c r="AU61" s="2" t="str">
        <f t="shared" si="157"/>
        <v>6.27478159594298+1.79494607276719i</v>
      </c>
      <c r="AV61" s="2" t="str">
        <f t="shared" si="158"/>
        <v>0.65836289127561-0.66164193248264i</v>
      </c>
      <c r="AX61" s="2" t="s">
        <v>130</v>
      </c>
      <c r="AY61" s="2" t="s">
        <v>49</v>
      </c>
      <c r="AZ61" s="2" t="str">
        <f t="shared" si="159"/>
        <v>-2.82389194176485</v>
      </c>
      <c r="BA61" s="2" t="str">
        <f t="shared" si="160"/>
        <v>-1.23060113231615-0.817861656304528i</v>
      </c>
      <c r="BB61" s="2" t="str">
        <f t="shared" si="161"/>
        <v>-1.23060113231615+0.817861656304528i</v>
      </c>
      <c r="BC61" s="2">
        <f t="shared" si="162"/>
        <v>1</v>
      </c>
      <c r="BD61" s="2" t="str">
        <f t="shared" si="163"/>
        <v>-0.378380191823013-0.719144377958084i</v>
      </c>
      <c r="BE61" s="2" t="str">
        <f t="shared" si="164"/>
        <v>-0.378380191823013+0.719144377958084i</v>
      </c>
      <c r="BF61" s="2">
        <f>1</f>
        <v>1</v>
      </c>
      <c r="BG61" s="2">
        <f>1</f>
        <v>1</v>
      </c>
      <c r="BH61" s="2">
        <f>1</f>
        <v>1</v>
      </c>
      <c r="BI61" s="2">
        <f>1</f>
        <v>1</v>
      </c>
      <c r="BJ61" s="2" t="str">
        <f t="shared" si="165"/>
        <v>-4.07122047397905</v>
      </c>
      <c r="BK61" s="2" t="str">
        <f t="shared" si="166"/>
        <v>-0.520386511891566+0.716250586624613i</v>
      </c>
      <c r="BM61" s="2" t="s">
        <v>131</v>
      </c>
      <c r="BN61" s="2" t="s">
        <v>50</v>
      </c>
      <c r="BO61" s="2" t="str">
        <f t="shared" si="167"/>
        <v>-2.44551174994184+0.719144377958084i</v>
      </c>
      <c r="BP61" s="2" t="str">
        <f t="shared" si="168"/>
        <v>-0.852220940493141-0.0987172783464441i</v>
      </c>
      <c r="BQ61" s="2" t="str">
        <f t="shared" si="169"/>
        <v>-0.852220940493141+1.53700603426261i</v>
      </c>
      <c r="BR61" s="2" t="str">
        <f t="shared" si="170"/>
        <v>0.378380191823013+0.719144377958084i</v>
      </c>
      <c r="BS61" s="2">
        <f t="shared" si="171"/>
        <v>1</v>
      </c>
      <c r="BT61" s="2" t="str">
        <f t="shared" si="172"/>
        <v>1.43828875591617i</v>
      </c>
      <c r="BU61" s="2">
        <f>1</f>
        <v>1</v>
      </c>
      <c r="BV61" s="2">
        <f>1</f>
        <v>1</v>
      </c>
      <c r="BW61" s="2">
        <f>1</f>
        <v>1</v>
      </c>
      <c r="BX61" s="2">
        <f>1</f>
        <v>1</v>
      </c>
      <c r="BY61" s="2" t="str">
        <f t="shared" si="173"/>
        <v>-0.66580210871221-4.44240450204294i</v>
      </c>
      <c r="BZ61" s="2" t="str">
        <f t="shared" si="174"/>
        <v>0.0640613171312398+0.893642513563527i</v>
      </c>
      <c r="CB61" s="2" t="s">
        <v>132</v>
      </c>
      <c r="CC61" s="2" t="s">
        <v>51</v>
      </c>
      <c r="CD61" s="2" t="str">
        <f t="shared" si="175"/>
        <v>-2.44551174994184-0.719144377958084i</v>
      </c>
      <c r="CE61" s="2" t="str">
        <f t="shared" si="176"/>
        <v>-0.852220940493141-1.53700603426261i</v>
      </c>
      <c r="CF61" s="2" t="str">
        <f t="shared" si="177"/>
        <v>-0.852220940493141+0.0987172783464441i</v>
      </c>
      <c r="CG61" s="2" t="str">
        <f t="shared" si="178"/>
        <v>0.378380191823013-0.719144377958084i</v>
      </c>
      <c r="CH61" s="2" t="str">
        <f t="shared" si="179"/>
        <v>-1.43828875591617i</v>
      </c>
      <c r="CI61" s="2">
        <f t="shared" si="180"/>
        <v>1</v>
      </c>
      <c r="CJ61" s="2">
        <f>1</f>
        <v>1</v>
      </c>
      <c r="CK61" s="2">
        <f>1</f>
        <v>1</v>
      </c>
      <c r="CL61" s="2">
        <f>1</f>
        <v>1</v>
      </c>
      <c r="CM61" s="2">
        <f>1</f>
        <v>1</v>
      </c>
      <c r="CN61" s="2" t="str">
        <f t="shared" si="181"/>
        <v>-0.665802108712209+4.44240450204294i</v>
      </c>
      <c r="CO61" s="2" t="str">
        <f t="shared" si="182"/>
        <v>0.0640613171312398-0.893642513563527i</v>
      </c>
      <c r="CQ61" s="2" t="s">
        <v>133</v>
      </c>
      <c r="CR61" s="2">
        <f>0</f>
        <v>0</v>
      </c>
      <c r="CS61" s="2" t="str">
        <f t="shared" si="183"/>
        <v>-1.98358284342432</v>
      </c>
      <c r="CT61" s="2" t="str">
        <f t="shared" si="184"/>
        <v>-0.390292033975622-0.817861656304528i</v>
      </c>
      <c r="CU61" s="2" t="str">
        <f t="shared" si="185"/>
        <v>-0.390292033975622+0.817861656304528i</v>
      </c>
      <c r="CV61" s="2" t="str">
        <f t="shared" si="186"/>
        <v>0.840309098340532</v>
      </c>
      <c r="CW61" s="2" t="str">
        <f t="shared" si="187"/>
        <v>0.461928906517519-0.719144377958084i</v>
      </c>
      <c r="CX61" s="2" t="str">
        <f t="shared" si="188"/>
        <v>0.461928906517519+0.719144377958084i</v>
      </c>
      <c r="CY61" s="2">
        <f>1</f>
        <v>1</v>
      </c>
      <c r="CZ61" s="2">
        <f>1</f>
        <v>1</v>
      </c>
      <c r="DA61" s="2">
        <f>1</f>
        <v>1</v>
      </c>
      <c r="DB61" s="2">
        <f>1</f>
        <v>1</v>
      </c>
      <c r="DC61" s="2" t="str">
        <f t="shared" si="189"/>
        <v>-0.999999999999994-5.55111512312578E-17i</v>
      </c>
      <c r="DD61" s="2">
        <f>0</f>
        <v>0</v>
      </c>
      <c r="DF61" s="2" t="s">
        <v>134</v>
      </c>
      <c r="DG61" s="2">
        <f>0</f>
        <v>0</v>
      </c>
      <c r="DH61" s="2" t="str">
        <f t="shared" si="190"/>
        <v>-1.98358284342432</v>
      </c>
      <c r="DI61" s="2" t="str">
        <f t="shared" si="191"/>
        <v>-0.390292033975622-0.817861656304528i</v>
      </c>
      <c r="DJ61" s="2" t="str">
        <f t="shared" si="192"/>
        <v>-0.390292033975622+0.817861656304528i</v>
      </c>
      <c r="DK61" s="2" t="str">
        <f t="shared" si="193"/>
        <v>0.840309098340532</v>
      </c>
      <c r="DL61" s="2" t="str">
        <f t="shared" si="194"/>
        <v>0.461928906517519-0.719144377958084i</v>
      </c>
      <c r="DM61" s="2" t="str">
        <f t="shared" si="195"/>
        <v>0.461928906517519+0.719144377958084i</v>
      </c>
      <c r="DN61" s="2">
        <f>1</f>
        <v>1</v>
      </c>
      <c r="DO61" s="2">
        <f>1</f>
        <v>1</v>
      </c>
      <c r="DP61" s="2">
        <f>1</f>
        <v>1</v>
      </c>
      <c r="DQ61" s="2">
        <f>1</f>
        <v>1</v>
      </c>
      <c r="DR61" s="2" t="str">
        <f t="shared" si="196"/>
        <v>-0.999999999999994-5.55111512312578E-17i</v>
      </c>
      <c r="DS61" s="2">
        <f>0</f>
        <v>0</v>
      </c>
      <c r="DU61" s="2" t="s">
        <v>135</v>
      </c>
      <c r="DV61" s="2">
        <f>0</f>
        <v>0</v>
      </c>
      <c r="DW61" s="2" t="str">
        <f t="shared" si="197"/>
        <v>-1.98358284342432</v>
      </c>
      <c r="DX61" s="2" t="str">
        <f t="shared" si="198"/>
        <v>-0.390292033975622-0.817861656304528i</v>
      </c>
      <c r="DY61" s="2" t="str">
        <f t="shared" si="199"/>
        <v>-0.390292033975622+0.817861656304528i</v>
      </c>
      <c r="DZ61" s="2" t="str">
        <f t="shared" si="200"/>
        <v>0.840309098340532</v>
      </c>
      <c r="EA61" s="2" t="str">
        <f t="shared" si="201"/>
        <v>0.461928906517519-0.719144377958084i</v>
      </c>
      <c r="EB61" s="2" t="str">
        <f t="shared" si="202"/>
        <v>0.461928906517519+0.719144377958084i</v>
      </c>
      <c r="EC61" s="2">
        <f>1</f>
        <v>1</v>
      </c>
      <c r="ED61" s="2">
        <f>1</f>
        <v>1</v>
      </c>
      <c r="EE61" s="2">
        <f>1</f>
        <v>1</v>
      </c>
      <c r="EF61" s="2">
        <f>1</f>
        <v>1</v>
      </c>
      <c r="EG61" s="2" t="str">
        <f t="shared" si="203"/>
        <v>-0.999999999999994-5.55111512312578E-17i</v>
      </c>
      <c r="EH61" s="2">
        <f>0</f>
        <v>0</v>
      </c>
      <c r="EJ61" s="2" t="s">
        <v>136</v>
      </c>
      <c r="EK61" s="2">
        <f>0</f>
        <v>0</v>
      </c>
      <c r="EL61" s="2" t="str">
        <f t="shared" si="204"/>
        <v>-1.98358284342432</v>
      </c>
      <c r="EM61" s="2" t="str">
        <f t="shared" si="205"/>
        <v>-0.390292033975622-0.817861656304528i</v>
      </c>
      <c r="EN61" s="2" t="str">
        <f t="shared" si="206"/>
        <v>-0.390292033975622+0.817861656304528i</v>
      </c>
      <c r="EO61" s="2" t="str">
        <f t="shared" si="207"/>
        <v>0.840309098340532</v>
      </c>
      <c r="EP61" s="2" t="str">
        <f t="shared" si="208"/>
        <v>0.461928906517519-0.719144377958084i</v>
      </c>
      <c r="EQ61" s="2" t="str">
        <f t="shared" si="209"/>
        <v>0.461928906517519+0.719144377958084i</v>
      </c>
      <c r="ER61" s="2">
        <f>1</f>
        <v>1</v>
      </c>
      <c r="ES61" s="2">
        <f>1</f>
        <v>1</v>
      </c>
      <c r="ET61" s="2">
        <f>1</f>
        <v>1</v>
      </c>
      <c r="EU61" s="2">
        <f>1</f>
        <v>1</v>
      </c>
      <c r="EV61" s="2" t="str">
        <f t="shared" si="210"/>
        <v>-0.999999999999994-5.55111512312578E-17i</v>
      </c>
      <c r="EW61" s="2">
        <f>0</f>
        <v>0</v>
      </c>
      <c r="EX61" s="2" t="str">
        <f t="shared" si="211"/>
        <v>0.0274438290216457</v>
      </c>
      <c r="EY61" s="2" t="str">
        <f t="shared" si="212"/>
        <v>0.0691041536985548+0.125212351977916i</v>
      </c>
      <c r="EZ61" s="2" t="str">
        <f t="shared" si="213"/>
        <v>0.0691041536985548-0.125212351977916i</v>
      </c>
      <c r="FA61" s="2" t="str">
        <f t="shared" si="214"/>
        <v>0.127820764121615-0.175930188797802i</v>
      </c>
      <c r="FB61" s="2" t="str">
        <f t="shared" si="215"/>
        <v>-0.198856374769597-0.0153830378322813i</v>
      </c>
      <c r="FC61" s="2" t="str">
        <f t="shared" si="216"/>
        <v>-0.198856374769597+0.0153830378322812i</v>
      </c>
      <c r="FD61" s="2" t="str">
        <f t="shared" si="217"/>
        <v>0</v>
      </c>
      <c r="FE61" s="2" t="str">
        <f t="shared" si="218"/>
        <v>0</v>
      </c>
      <c r="FF61" s="2" t="str">
        <f t="shared" si="219"/>
        <v>0</v>
      </c>
      <c r="FG61" s="2" t="str">
        <f t="shared" si="220"/>
        <v>0</v>
      </c>
      <c r="FH61" s="2">
        <f t="shared" si="221"/>
        <v>0.69999999999999896</v>
      </c>
    </row>
    <row r="62" spans="1:164" x14ac:dyDescent="0.4">
      <c r="A62" s="1">
        <f t="shared" si="138"/>
        <v>0.79999999999999893</v>
      </c>
      <c r="B62" s="1">
        <f t="shared" si="139"/>
        <v>-6.5713751465377904E-2</v>
      </c>
      <c r="C62" s="1">
        <f t="shared" si="3"/>
        <v>-0.125616102979239</v>
      </c>
      <c r="D62" s="5" t="str">
        <f t="shared" si="140"/>
        <v>-0.0657137514653779-0.125616102979239i</v>
      </c>
      <c r="E62" s="2" t="s">
        <v>128</v>
      </c>
      <c r="F62" s="2" t="s">
        <v>46</v>
      </c>
      <c r="G62" s="2">
        <f t="shared" si="137"/>
        <v>1</v>
      </c>
      <c r="H62" s="2" t="str">
        <f t="shared" si="137"/>
        <v>1.5932908094487-0.817861656304528i</v>
      </c>
      <c r="I62" s="2" t="str">
        <f t="shared" si="137"/>
        <v>1.5932908094487+0.817861656304528i</v>
      </c>
      <c r="J62" s="2" t="str">
        <f t="shared" si="137"/>
        <v>2.82389194176485</v>
      </c>
      <c r="K62" s="2" t="str">
        <f t="shared" si="137"/>
        <v>2.44551174994184-0.719144377958084i</v>
      </c>
      <c r="L62" s="2" t="str">
        <f t="shared" si="137"/>
        <v>2.44551174994184+0.719144377958084i</v>
      </c>
      <c r="M62" s="2">
        <f>1</f>
        <v>1</v>
      </c>
      <c r="N62" s="2">
        <f>1</f>
        <v>1</v>
      </c>
      <c r="O62" s="2">
        <f>1</f>
        <v>1</v>
      </c>
      <c r="P62" s="2">
        <f>1</f>
        <v>1</v>
      </c>
      <c r="Q62" s="2" t="str">
        <f t="shared" si="141"/>
        <v>58.8532614995167</v>
      </c>
      <c r="R62" s="2" t="str">
        <f t="shared" si="142"/>
        <v>1.72965813837551</v>
      </c>
      <c r="T62" s="2" t="s">
        <v>129</v>
      </c>
      <c r="U62" s="2" t="s">
        <v>47</v>
      </c>
      <c r="V62" s="2" t="str">
        <f t="shared" si="143"/>
        <v>-1.5932908094487+0.817861656304528i</v>
      </c>
      <c r="W62" s="2">
        <f t="shared" si="144"/>
        <v>1</v>
      </c>
      <c r="X62" s="2" t="str">
        <f t="shared" si="145"/>
        <v>1.63572331260906i</v>
      </c>
      <c r="Y62" s="2" t="str">
        <f t="shared" si="146"/>
        <v>1.23060113231615+0.817861656304528i</v>
      </c>
      <c r="Z62" s="2" t="str">
        <f t="shared" si="147"/>
        <v>0.852220940493141+0.0987172783464441i</v>
      </c>
      <c r="AA62" s="2" t="str">
        <f t="shared" si="148"/>
        <v>0.852220940493141+1.53700603426261i</v>
      </c>
      <c r="AB62" s="2">
        <f>1</f>
        <v>1</v>
      </c>
      <c r="AC62" s="2">
        <f>1</f>
        <v>1</v>
      </c>
      <c r="AD62" s="2">
        <f>1</f>
        <v>1</v>
      </c>
      <c r="AE62" s="2">
        <f>1</f>
        <v>1</v>
      </c>
      <c r="AF62" s="2" t="str">
        <f t="shared" si="149"/>
        <v>6.27478159594298-1.79494607276719i</v>
      </c>
      <c r="AG62" s="2" t="str">
        <f t="shared" si="150"/>
        <v>0.574200742697825+0.724233361496945i</v>
      </c>
      <c r="AI62" s="2" t="s">
        <v>130</v>
      </c>
      <c r="AJ62" s="2" t="s">
        <v>48</v>
      </c>
      <c r="AK62" s="2" t="str">
        <f t="shared" si="151"/>
        <v>-1.5932908094487-0.817861656304528i</v>
      </c>
      <c r="AL62" s="2" t="str">
        <f t="shared" si="152"/>
        <v>-1.63572331260906i</v>
      </c>
      <c r="AM62" s="2">
        <f t="shared" si="153"/>
        <v>1</v>
      </c>
      <c r="AN62" s="2" t="str">
        <f t="shared" si="154"/>
        <v>1.23060113231615-0.817861656304528i</v>
      </c>
      <c r="AO62" s="2" t="str">
        <f t="shared" si="155"/>
        <v>0.852220940493141-1.53700603426261i</v>
      </c>
      <c r="AP62" s="2" t="str">
        <f t="shared" si="156"/>
        <v>0.852220940493141-0.0987172783464441i</v>
      </c>
      <c r="AQ62" s="2">
        <f>1</f>
        <v>1</v>
      </c>
      <c r="AR62" s="2">
        <f>1</f>
        <v>1</v>
      </c>
      <c r="AS62" s="2">
        <f>1</f>
        <v>1</v>
      </c>
      <c r="AT62" s="2">
        <f>1</f>
        <v>1</v>
      </c>
      <c r="AU62" s="2" t="str">
        <f t="shared" si="157"/>
        <v>6.27478159594298+1.79494607276719i</v>
      </c>
      <c r="AV62" s="2" t="str">
        <f t="shared" si="158"/>
        <v>0.574200742697825-0.724233361496945i</v>
      </c>
      <c r="AX62" s="2" t="s">
        <v>131</v>
      </c>
      <c r="AY62" s="2" t="s">
        <v>49</v>
      </c>
      <c r="AZ62" s="2" t="str">
        <f t="shared" si="159"/>
        <v>-2.82389194176485</v>
      </c>
      <c r="BA62" s="2" t="str">
        <f t="shared" si="160"/>
        <v>-1.23060113231615-0.817861656304528i</v>
      </c>
      <c r="BB62" s="2" t="str">
        <f t="shared" si="161"/>
        <v>-1.23060113231615+0.817861656304528i</v>
      </c>
      <c r="BC62" s="2">
        <f t="shared" si="162"/>
        <v>1</v>
      </c>
      <c r="BD62" s="2" t="str">
        <f t="shared" si="163"/>
        <v>-0.378380191823013-0.719144377958084i</v>
      </c>
      <c r="BE62" s="2" t="str">
        <f t="shared" si="164"/>
        <v>-0.378380191823013+0.719144377958084i</v>
      </c>
      <c r="BF62" s="2">
        <f>1</f>
        <v>1</v>
      </c>
      <c r="BG62" s="2">
        <f>1</f>
        <v>1</v>
      </c>
      <c r="BH62" s="2">
        <f>1</f>
        <v>1</v>
      </c>
      <c r="BI62" s="2">
        <f>1</f>
        <v>1</v>
      </c>
      <c r="BJ62" s="2" t="str">
        <f t="shared" si="165"/>
        <v>-4.07122047397905</v>
      </c>
      <c r="BK62" s="2" t="str">
        <f t="shared" si="166"/>
        <v>-0.703896648300208+0.511410850310538i</v>
      </c>
      <c r="BM62" s="2" t="s">
        <v>132</v>
      </c>
      <c r="BN62" s="2" t="s">
        <v>50</v>
      </c>
      <c r="BO62" s="2" t="str">
        <f t="shared" si="167"/>
        <v>-2.44551174994184+0.719144377958084i</v>
      </c>
      <c r="BP62" s="2" t="str">
        <f t="shared" si="168"/>
        <v>-0.852220940493141-0.0987172783464441i</v>
      </c>
      <c r="BQ62" s="2" t="str">
        <f t="shared" si="169"/>
        <v>-0.852220940493141+1.53700603426261i</v>
      </c>
      <c r="BR62" s="2" t="str">
        <f t="shared" si="170"/>
        <v>0.378380191823013+0.719144377958084i</v>
      </c>
      <c r="BS62" s="2">
        <f t="shared" si="171"/>
        <v>1</v>
      </c>
      <c r="BT62" s="2" t="str">
        <f t="shared" si="172"/>
        <v>1.43828875591617i</v>
      </c>
      <c r="BU62" s="2">
        <f>1</f>
        <v>1</v>
      </c>
      <c r="BV62" s="2">
        <f>1</f>
        <v>1</v>
      </c>
      <c r="BW62" s="2">
        <f>1</f>
        <v>1</v>
      </c>
      <c r="BX62" s="2">
        <f>1</f>
        <v>1</v>
      </c>
      <c r="BY62" s="2" t="str">
        <f t="shared" si="173"/>
        <v>-0.66580210871221-4.44240450204294i</v>
      </c>
      <c r="BZ62" s="2" t="str">
        <f t="shared" si="174"/>
        <v>-0.125355990449554+0.873027172735777i</v>
      </c>
      <c r="CB62" s="2" t="s">
        <v>133</v>
      </c>
      <c r="CC62" s="2" t="s">
        <v>51</v>
      </c>
      <c r="CD62" s="2" t="str">
        <f t="shared" si="175"/>
        <v>-2.44551174994184-0.719144377958084i</v>
      </c>
      <c r="CE62" s="2" t="str">
        <f t="shared" si="176"/>
        <v>-0.852220940493141-1.53700603426261i</v>
      </c>
      <c r="CF62" s="2" t="str">
        <f t="shared" si="177"/>
        <v>-0.852220940493141+0.0987172783464441i</v>
      </c>
      <c r="CG62" s="2" t="str">
        <f t="shared" si="178"/>
        <v>0.378380191823013-0.719144377958084i</v>
      </c>
      <c r="CH62" s="2" t="str">
        <f t="shared" si="179"/>
        <v>-1.43828875591617i</v>
      </c>
      <c r="CI62" s="2">
        <f t="shared" si="180"/>
        <v>1</v>
      </c>
      <c r="CJ62" s="2">
        <f>1</f>
        <v>1</v>
      </c>
      <c r="CK62" s="2">
        <f>1</f>
        <v>1</v>
      </c>
      <c r="CL62" s="2">
        <f>1</f>
        <v>1</v>
      </c>
      <c r="CM62" s="2">
        <f>1</f>
        <v>1</v>
      </c>
      <c r="CN62" s="2" t="str">
        <f t="shared" si="181"/>
        <v>-0.665802108712209+4.44240450204294i</v>
      </c>
      <c r="CO62" s="2" t="str">
        <f t="shared" si="182"/>
        <v>-0.125355990449554-0.873027172735777i</v>
      </c>
      <c r="CQ62" s="2" t="s">
        <v>134</v>
      </c>
      <c r="CR62" s="2">
        <f>0</f>
        <v>0</v>
      </c>
      <c r="CS62" s="2" t="str">
        <f t="shared" si="183"/>
        <v>-1.98358284342432</v>
      </c>
      <c r="CT62" s="2" t="str">
        <f t="shared" si="184"/>
        <v>-0.390292033975622-0.817861656304528i</v>
      </c>
      <c r="CU62" s="2" t="str">
        <f t="shared" si="185"/>
        <v>-0.390292033975622+0.817861656304528i</v>
      </c>
      <c r="CV62" s="2" t="str">
        <f t="shared" si="186"/>
        <v>0.840309098340532</v>
      </c>
      <c r="CW62" s="2" t="str">
        <f t="shared" si="187"/>
        <v>0.461928906517519-0.719144377958084i</v>
      </c>
      <c r="CX62" s="2" t="str">
        <f t="shared" si="188"/>
        <v>0.461928906517519+0.719144377958084i</v>
      </c>
      <c r="CY62" s="2">
        <f>1</f>
        <v>1</v>
      </c>
      <c r="CZ62" s="2">
        <f>1</f>
        <v>1</v>
      </c>
      <c r="DA62" s="2">
        <f>1</f>
        <v>1</v>
      </c>
      <c r="DB62" s="2">
        <f>1</f>
        <v>1</v>
      </c>
      <c r="DC62" s="2" t="str">
        <f t="shared" si="189"/>
        <v>-0.999999999999994-5.55111512312578E-17i</v>
      </c>
      <c r="DD62" s="2">
        <f>0</f>
        <v>0</v>
      </c>
      <c r="DF62" s="2" t="s">
        <v>135</v>
      </c>
      <c r="DG62" s="2">
        <f>0</f>
        <v>0</v>
      </c>
      <c r="DH62" s="2" t="str">
        <f t="shared" si="190"/>
        <v>-1.98358284342432</v>
      </c>
      <c r="DI62" s="2" t="str">
        <f t="shared" si="191"/>
        <v>-0.390292033975622-0.817861656304528i</v>
      </c>
      <c r="DJ62" s="2" t="str">
        <f t="shared" si="192"/>
        <v>-0.390292033975622+0.817861656304528i</v>
      </c>
      <c r="DK62" s="2" t="str">
        <f t="shared" si="193"/>
        <v>0.840309098340532</v>
      </c>
      <c r="DL62" s="2" t="str">
        <f t="shared" si="194"/>
        <v>0.461928906517519-0.719144377958084i</v>
      </c>
      <c r="DM62" s="2" t="str">
        <f t="shared" si="195"/>
        <v>0.461928906517519+0.719144377958084i</v>
      </c>
      <c r="DN62" s="2">
        <f>1</f>
        <v>1</v>
      </c>
      <c r="DO62" s="2">
        <f>1</f>
        <v>1</v>
      </c>
      <c r="DP62" s="2">
        <f>1</f>
        <v>1</v>
      </c>
      <c r="DQ62" s="2">
        <f>1</f>
        <v>1</v>
      </c>
      <c r="DR62" s="2" t="str">
        <f t="shared" si="196"/>
        <v>-0.999999999999994-5.55111512312578E-17i</v>
      </c>
      <c r="DS62" s="2">
        <f>0</f>
        <v>0</v>
      </c>
      <c r="DU62" s="2" t="s">
        <v>136</v>
      </c>
      <c r="DV62" s="2">
        <f>0</f>
        <v>0</v>
      </c>
      <c r="DW62" s="2" t="str">
        <f t="shared" si="197"/>
        <v>-1.98358284342432</v>
      </c>
      <c r="DX62" s="2" t="str">
        <f t="shared" si="198"/>
        <v>-0.390292033975622-0.817861656304528i</v>
      </c>
      <c r="DY62" s="2" t="str">
        <f t="shared" si="199"/>
        <v>-0.390292033975622+0.817861656304528i</v>
      </c>
      <c r="DZ62" s="2" t="str">
        <f t="shared" si="200"/>
        <v>0.840309098340532</v>
      </c>
      <c r="EA62" s="2" t="str">
        <f t="shared" si="201"/>
        <v>0.461928906517519-0.719144377958084i</v>
      </c>
      <c r="EB62" s="2" t="str">
        <f t="shared" si="202"/>
        <v>0.461928906517519+0.719144377958084i</v>
      </c>
      <c r="EC62" s="2">
        <f>1</f>
        <v>1</v>
      </c>
      <c r="ED62" s="2">
        <f>1</f>
        <v>1</v>
      </c>
      <c r="EE62" s="2">
        <f>1</f>
        <v>1</v>
      </c>
      <c r="EF62" s="2">
        <f>1</f>
        <v>1</v>
      </c>
      <c r="EG62" s="2" t="str">
        <f t="shared" si="203"/>
        <v>-0.999999999999994-5.55111512312578E-17i</v>
      </c>
      <c r="EH62" s="2">
        <f>0</f>
        <v>0</v>
      </c>
      <c r="EJ62" s="2" t="s">
        <v>137</v>
      </c>
      <c r="EK62" s="2">
        <f>0</f>
        <v>0</v>
      </c>
      <c r="EL62" s="2" t="str">
        <f t="shared" si="204"/>
        <v>-1.98358284342432</v>
      </c>
      <c r="EM62" s="2" t="str">
        <f t="shared" si="205"/>
        <v>-0.390292033975622-0.817861656304528i</v>
      </c>
      <c r="EN62" s="2" t="str">
        <f t="shared" si="206"/>
        <v>-0.390292033975622+0.817861656304528i</v>
      </c>
      <c r="EO62" s="2" t="str">
        <f t="shared" si="207"/>
        <v>0.840309098340532</v>
      </c>
      <c r="EP62" s="2" t="str">
        <f t="shared" si="208"/>
        <v>0.461928906517519-0.719144377958084i</v>
      </c>
      <c r="EQ62" s="2" t="str">
        <f t="shared" si="209"/>
        <v>0.461928906517519+0.719144377958084i</v>
      </c>
      <c r="ER62" s="2">
        <f>1</f>
        <v>1</v>
      </c>
      <c r="ES62" s="2">
        <f>1</f>
        <v>1</v>
      </c>
      <c r="ET62" s="2">
        <f>1</f>
        <v>1</v>
      </c>
      <c r="EU62" s="2">
        <f>1</f>
        <v>1</v>
      </c>
      <c r="EV62" s="2" t="str">
        <f t="shared" si="210"/>
        <v>-0.999999999999994-5.55111512312578E-17i</v>
      </c>
      <c r="EW62" s="2">
        <f>0</f>
        <v>0</v>
      </c>
      <c r="EX62" s="2" t="str">
        <f t="shared" si="211"/>
        <v>0.0293893336461857</v>
      </c>
      <c r="EY62" s="2" t="str">
        <f t="shared" si="212"/>
        <v>0.0540683133733437+0.130886319418445i</v>
      </c>
      <c r="EZ62" s="2" t="str">
        <f t="shared" si="213"/>
        <v>0.0540683133733437-0.130886319418445i</v>
      </c>
      <c r="FA62" s="2" t="str">
        <f t="shared" si="214"/>
        <v>0.172895733060668-0.125616102979239i</v>
      </c>
      <c r="FB62" s="2" t="str">
        <f t="shared" si="215"/>
        <v>-0.188067722459459-0.0564045612074573i</v>
      </c>
      <c r="FC62" s="2" t="str">
        <f t="shared" si="216"/>
        <v>-0.18806772245946+0.0564045612074572i</v>
      </c>
      <c r="FD62" s="2" t="str">
        <f t="shared" si="217"/>
        <v>0</v>
      </c>
      <c r="FE62" s="2" t="str">
        <f t="shared" si="218"/>
        <v>0</v>
      </c>
      <c r="FF62" s="2" t="str">
        <f t="shared" si="219"/>
        <v>0</v>
      </c>
      <c r="FG62" s="2" t="str">
        <f t="shared" si="220"/>
        <v>0</v>
      </c>
      <c r="FH62" s="2">
        <f t="shared" si="221"/>
        <v>0.79999999999999893</v>
      </c>
    </row>
    <row r="63" spans="1:164" x14ac:dyDescent="0.4">
      <c r="A63" s="1">
        <f t="shared" si="138"/>
        <v>0.89999999999999891</v>
      </c>
      <c r="B63" s="1">
        <f t="shared" si="139"/>
        <v>-2.9709343165968499E-2</v>
      </c>
      <c r="C63" s="1">
        <f t="shared" si="3"/>
        <v>-6.4901226091970798E-2</v>
      </c>
      <c r="D63" s="5" t="str">
        <f t="shared" si="140"/>
        <v>-0.0297093431659685-0.0649012260919708i</v>
      </c>
      <c r="E63" s="2" t="s">
        <v>129</v>
      </c>
      <c r="F63" s="2" t="s">
        <v>46</v>
      </c>
      <c r="G63" s="2">
        <f t="shared" si="137"/>
        <v>1</v>
      </c>
      <c r="H63" s="2" t="str">
        <f t="shared" si="137"/>
        <v>1.5932908094487-0.817861656304528i</v>
      </c>
      <c r="I63" s="2" t="str">
        <f t="shared" si="137"/>
        <v>1.5932908094487+0.817861656304528i</v>
      </c>
      <c r="J63" s="2" t="str">
        <f t="shared" si="137"/>
        <v>2.82389194176485</v>
      </c>
      <c r="K63" s="2" t="str">
        <f t="shared" si="137"/>
        <v>2.44551174994184-0.719144377958084i</v>
      </c>
      <c r="L63" s="2" t="str">
        <f t="shared" si="137"/>
        <v>2.44551174994184+0.719144377958084i</v>
      </c>
      <c r="M63" s="2">
        <f>1</f>
        <v>1</v>
      </c>
      <c r="N63" s="2">
        <f>1</f>
        <v>1</v>
      </c>
      <c r="O63" s="2">
        <f>1</f>
        <v>1</v>
      </c>
      <c r="P63" s="2">
        <f>1</f>
        <v>1</v>
      </c>
      <c r="Q63" s="2" t="str">
        <f t="shared" si="141"/>
        <v>58.8532614995167</v>
      </c>
      <c r="R63" s="2" t="str">
        <f t="shared" si="142"/>
        <v>1.85227433396646</v>
      </c>
      <c r="T63" s="2" t="s">
        <v>130</v>
      </c>
      <c r="U63" s="2" t="s">
        <v>47</v>
      </c>
      <c r="V63" s="2" t="str">
        <f t="shared" si="143"/>
        <v>-1.5932908094487+0.817861656304528i</v>
      </c>
      <c r="W63" s="2">
        <f t="shared" si="144"/>
        <v>1</v>
      </c>
      <c r="X63" s="2" t="str">
        <f t="shared" si="145"/>
        <v>1.63572331260906i</v>
      </c>
      <c r="Y63" s="2" t="str">
        <f t="shared" si="146"/>
        <v>1.23060113231615+0.817861656304528i</v>
      </c>
      <c r="Z63" s="2" t="str">
        <f t="shared" si="147"/>
        <v>0.852220940493141+0.0987172783464441i</v>
      </c>
      <c r="AA63" s="2" t="str">
        <f t="shared" si="148"/>
        <v>0.852220940493141+1.53700603426261i</v>
      </c>
      <c r="AB63" s="2">
        <f>1</f>
        <v>1</v>
      </c>
      <c r="AC63" s="2">
        <f>1</f>
        <v>1</v>
      </c>
      <c r="AD63" s="2">
        <f>1</f>
        <v>1</v>
      </c>
      <c r="AE63" s="2">
        <f>1</f>
        <v>1</v>
      </c>
      <c r="AF63" s="2" t="str">
        <f t="shared" si="149"/>
        <v>6.27478159594298-1.79494607276719i</v>
      </c>
      <c r="AG63" s="2" t="str">
        <f t="shared" si="150"/>
        <v>0.484429472370859+0.776459035950093i</v>
      </c>
      <c r="AI63" s="2" t="s">
        <v>131</v>
      </c>
      <c r="AJ63" s="2" t="s">
        <v>48</v>
      </c>
      <c r="AK63" s="2" t="str">
        <f t="shared" si="151"/>
        <v>-1.5932908094487-0.817861656304528i</v>
      </c>
      <c r="AL63" s="2" t="str">
        <f t="shared" si="152"/>
        <v>-1.63572331260906i</v>
      </c>
      <c r="AM63" s="2">
        <f t="shared" si="153"/>
        <v>1</v>
      </c>
      <c r="AN63" s="2" t="str">
        <f t="shared" si="154"/>
        <v>1.23060113231615-0.817861656304528i</v>
      </c>
      <c r="AO63" s="2" t="str">
        <f t="shared" si="155"/>
        <v>0.852220940493141-1.53700603426261i</v>
      </c>
      <c r="AP63" s="2" t="str">
        <f t="shared" si="156"/>
        <v>0.852220940493141-0.0987172783464441i</v>
      </c>
      <c r="AQ63" s="2">
        <f>1</f>
        <v>1</v>
      </c>
      <c r="AR63" s="2">
        <f>1</f>
        <v>1</v>
      </c>
      <c r="AS63" s="2">
        <f>1</f>
        <v>1</v>
      </c>
      <c r="AT63" s="2">
        <f>1</f>
        <v>1</v>
      </c>
      <c r="AU63" s="2" t="str">
        <f t="shared" si="157"/>
        <v>6.27478159594298+1.79494607276719i</v>
      </c>
      <c r="AV63" s="2" t="str">
        <f t="shared" si="158"/>
        <v>0.484429472370859-0.776459035950093i</v>
      </c>
      <c r="AX63" s="2" t="s">
        <v>132</v>
      </c>
      <c r="AY63" s="2" t="s">
        <v>49</v>
      </c>
      <c r="AZ63" s="2" t="str">
        <f t="shared" si="159"/>
        <v>-2.82389194176485</v>
      </c>
      <c r="BA63" s="2" t="str">
        <f t="shared" si="160"/>
        <v>-1.23060113231615-0.817861656304528i</v>
      </c>
      <c r="BB63" s="2" t="str">
        <f t="shared" si="161"/>
        <v>-1.23060113231615+0.817861656304528i</v>
      </c>
      <c r="BC63" s="2">
        <f t="shared" si="162"/>
        <v>1</v>
      </c>
      <c r="BD63" s="2" t="str">
        <f t="shared" si="163"/>
        <v>-0.378380191823013-0.719144377958084i</v>
      </c>
      <c r="BE63" s="2" t="str">
        <f t="shared" si="164"/>
        <v>-0.378380191823013+0.719144377958084i</v>
      </c>
      <c r="BF63" s="2">
        <f>1</f>
        <v>1</v>
      </c>
      <c r="BG63" s="2">
        <f>1</f>
        <v>1</v>
      </c>
      <c r="BH63" s="2">
        <f>1</f>
        <v>1</v>
      </c>
      <c r="BI63" s="2">
        <f>1</f>
        <v>1</v>
      </c>
      <c r="BJ63" s="2" t="str">
        <f t="shared" si="165"/>
        <v>-4.07122047397905</v>
      </c>
      <c r="BK63" s="2" t="str">
        <f t="shared" si="166"/>
        <v>-0.813207704904938+0.264227200451975i</v>
      </c>
      <c r="BM63" s="2" t="s">
        <v>133</v>
      </c>
      <c r="BN63" s="2" t="s">
        <v>50</v>
      </c>
      <c r="BO63" s="2" t="str">
        <f t="shared" si="167"/>
        <v>-2.44551174994184+0.719144377958084i</v>
      </c>
      <c r="BP63" s="2" t="str">
        <f t="shared" si="168"/>
        <v>-0.852220940493141-0.0987172783464441i</v>
      </c>
      <c r="BQ63" s="2" t="str">
        <f t="shared" si="169"/>
        <v>-0.852220940493141+1.53700603426261i</v>
      </c>
      <c r="BR63" s="2" t="str">
        <f t="shared" si="170"/>
        <v>0.378380191823013+0.719144377958084i</v>
      </c>
      <c r="BS63" s="2">
        <f t="shared" si="171"/>
        <v>1</v>
      </c>
      <c r="BT63" s="2" t="str">
        <f t="shared" si="172"/>
        <v>1.43828875591617i</v>
      </c>
      <c r="BU63" s="2">
        <f>1</f>
        <v>1</v>
      </c>
      <c r="BV63" s="2">
        <f>1</f>
        <v>1</v>
      </c>
      <c r="BW63" s="2">
        <f>1</f>
        <v>1</v>
      </c>
      <c r="BX63" s="2">
        <f>1</f>
        <v>1</v>
      </c>
      <c r="BY63" s="2" t="str">
        <f t="shared" si="173"/>
        <v>-0.66580210871221-4.44240450204294i</v>
      </c>
      <c r="BZ63" s="2" t="str">
        <f t="shared" si="174"/>
        <v>-0.303249205052604+0.813564446032906i</v>
      </c>
      <c r="CB63" s="2" t="s">
        <v>134</v>
      </c>
      <c r="CC63" s="2" t="s">
        <v>51</v>
      </c>
      <c r="CD63" s="2" t="str">
        <f t="shared" si="175"/>
        <v>-2.44551174994184-0.719144377958084i</v>
      </c>
      <c r="CE63" s="2" t="str">
        <f t="shared" si="176"/>
        <v>-0.852220940493141-1.53700603426261i</v>
      </c>
      <c r="CF63" s="2" t="str">
        <f t="shared" si="177"/>
        <v>-0.852220940493141+0.0987172783464441i</v>
      </c>
      <c r="CG63" s="2" t="str">
        <f t="shared" si="178"/>
        <v>0.378380191823013-0.719144377958084i</v>
      </c>
      <c r="CH63" s="2" t="str">
        <f t="shared" si="179"/>
        <v>-1.43828875591617i</v>
      </c>
      <c r="CI63" s="2">
        <f t="shared" si="180"/>
        <v>1</v>
      </c>
      <c r="CJ63" s="2">
        <f>1</f>
        <v>1</v>
      </c>
      <c r="CK63" s="2">
        <f>1</f>
        <v>1</v>
      </c>
      <c r="CL63" s="2">
        <f>1</f>
        <v>1</v>
      </c>
      <c r="CM63" s="2">
        <f>1</f>
        <v>1</v>
      </c>
      <c r="CN63" s="2" t="str">
        <f t="shared" si="181"/>
        <v>-0.665802108712209+4.44240450204294i</v>
      </c>
      <c r="CO63" s="2" t="str">
        <f t="shared" si="182"/>
        <v>-0.303249205052604-0.813564446032906i</v>
      </c>
      <c r="CQ63" s="2" t="s">
        <v>135</v>
      </c>
      <c r="CR63" s="2">
        <f>0</f>
        <v>0</v>
      </c>
      <c r="CS63" s="2" t="str">
        <f t="shared" si="183"/>
        <v>-1.98358284342432</v>
      </c>
      <c r="CT63" s="2" t="str">
        <f t="shared" si="184"/>
        <v>-0.390292033975622-0.817861656304528i</v>
      </c>
      <c r="CU63" s="2" t="str">
        <f t="shared" si="185"/>
        <v>-0.390292033975622+0.817861656304528i</v>
      </c>
      <c r="CV63" s="2" t="str">
        <f t="shared" si="186"/>
        <v>0.840309098340532</v>
      </c>
      <c r="CW63" s="2" t="str">
        <f t="shared" si="187"/>
        <v>0.461928906517519-0.719144377958084i</v>
      </c>
      <c r="CX63" s="2" t="str">
        <f t="shared" si="188"/>
        <v>0.461928906517519+0.719144377958084i</v>
      </c>
      <c r="CY63" s="2">
        <f>1</f>
        <v>1</v>
      </c>
      <c r="CZ63" s="2">
        <f>1</f>
        <v>1</v>
      </c>
      <c r="DA63" s="2">
        <f>1</f>
        <v>1</v>
      </c>
      <c r="DB63" s="2">
        <f>1</f>
        <v>1</v>
      </c>
      <c r="DC63" s="2" t="str">
        <f t="shared" si="189"/>
        <v>-0.999999999999994-5.55111512312578E-17i</v>
      </c>
      <c r="DD63" s="2">
        <f>0</f>
        <v>0</v>
      </c>
      <c r="DF63" s="2" t="s">
        <v>136</v>
      </c>
      <c r="DG63" s="2">
        <f>0</f>
        <v>0</v>
      </c>
      <c r="DH63" s="2" t="str">
        <f t="shared" si="190"/>
        <v>-1.98358284342432</v>
      </c>
      <c r="DI63" s="2" t="str">
        <f t="shared" si="191"/>
        <v>-0.390292033975622-0.817861656304528i</v>
      </c>
      <c r="DJ63" s="2" t="str">
        <f t="shared" si="192"/>
        <v>-0.390292033975622+0.817861656304528i</v>
      </c>
      <c r="DK63" s="2" t="str">
        <f t="shared" si="193"/>
        <v>0.840309098340532</v>
      </c>
      <c r="DL63" s="2" t="str">
        <f t="shared" si="194"/>
        <v>0.461928906517519-0.719144377958084i</v>
      </c>
      <c r="DM63" s="2" t="str">
        <f t="shared" si="195"/>
        <v>0.461928906517519+0.719144377958084i</v>
      </c>
      <c r="DN63" s="2">
        <f>1</f>
        <v>1</v>
      </c>
      <c r="DO63" s="2">
        <f>1</f>
        <v>1</v>
      </c>
      <c r="DP63" s="2">
        <f>1</f>
        <v>1</v>
      </c>
      <c r="DQ63" s="2">
        <f>1</f>
        <v>1</v>
      </c>
      <c r="DR63" s="2" t="str">
        <f t="shared" si="196"/>
        <v>-0.999999999999994-5.55111512312578E-17i</v>
      </c>
      <c r="DS63" s="2">
        <f>0</f>
        <v>0</v>
      </c>
      <c r="DU63" s="2" t="s">
        <v>137</v>
      </c>
      <c r="DV63" s="2">
        <f>0</f>
        <v>0</v>
      </c>
      <c r="DW63" s="2" t="str">
        <f t="shared" si="197"/>
        <v>-1.98358284342432</v>
      </c>
      <c r="DX63" s="2" t="str">
        <f t="shared" si="198"/>
        <v>-0.390292033975622-0.817861656304528i</v>
      </c>
      <c r="DY63" s="2" t="str">
        <f t="shared" si="199"/>
        <v>-0.390292033975622+0.817861656304528i</v>
      </c>
      <c r="DZ63" s="2" t="str">
        <f t="shared" si="200"/>
        <v>0.840309098340532</v>
      </c>
      <c r="EA63" s="2" t="str">
        <f t="shared" si="201"/>
        <v>0.461928906517519-0.719144377958084i</v>
      </c>
      <c r="EB63" s="2" t="str">
        <f t="shared" si="202"/>
        <v>0.461928906517519+0.719144377958084i</v>
      </c>
      <c r="EC63" s="2">
        <f>1</f>
        <v>1</v>
      </c>
      <c r="ED63" s="2">
        <f>1</f>
        <v>1</v>
      </c>
      <c r="EE63" s="2">
        <f>1</f>
        <v>1</v>
      </c>
      <c r="EF63" s="2">
        <f>1</f>
        <v>1</v>
      </c>
      <c r="EG63" s="2" t="str">
        <f t="shared" si="203"/>
        <v>-0.999999999999994-5.55111512312578E-17i</v>
      </c>
      <c r="EH63" s="2">
        <f>0</f>
        <v>0</v>
      </c>
      <c r="EJ63" s="2" t="s">
        <v>138</v>
      </c>
      <c r="EK63" s="2">
        <f>0</f>
        <v>0</v>
      </c>
      <c r="EL63" s="2" t="str">
        <f t="shared" si="204"/>
        <v>-1.98358284342432</v>
      </c>
      <c r="EM63" s="2" t="str">
        <f t="shared" si="205"/>
        <v>-0.390292033975622-0.817861656304528i</v>
      </c>
      <c r="EN63" s="2" t="str">
        <f t="shared" si="206"/>
        <v>-0.390292033975622+0.817861656304528i</v>
      </c>
      <c r="EO63" s="2" t="str">
        <f t="shared" si="207"/>
        <v>0.840309098340532</v>
      </c>
      <c r="EP63" s="2" t="str">
        <f t="shared" si="208"/>
        <v>0.461928906517519-0.719144377958084i</v>
      </c>
      <c r="EQ63" s="2" t="str">
        <f t="shared" si="209"/>
        <v>0.461928906517519+0.719144377958084i</v>
      </c>
      <c r="ER63" s="2">
        <f>1</f>
        <v>1</v>
      </c>
      <c r="ES63" s="2">
        <f>1</f>
        <v>1</v>
      </c>
      <c r="ET63" s="2">
        <f>1</f>
        <v>1</v>
      </c>
      <c r="EU63" s="2">
        <f>1</f>
        <v>1</v>
      </c>
      <c r="EV63" s="2" t="str">
        <f t="shared" si="210"/>
        <v>-0.999999999999994-5.55111512312578E-17i</v>
      </c>
      <c r="EW63" s="2">
        <f>0</f>
        <v>0</v>
      </c>
      <c r="EX63" s="2" t="str">
        <f t="shared" si="211"/>
        <v>0.0314727559148387</v>
      </c>
      <c r="EY63" s="2" t="str">
        <f t="shared" si="212"/>
        <v>0.0386429870921159+0.1347969010456i</v>
      </c>
      <c r="EZ63" s="2" t="str">
        <f t="shared" si="213"/>
        <v>0.0386429870921159-0.1347969010456i</v>
      </c>
      <c r="FA63" s="2" t="str">
        <f t="shared" si="214"/>
        <v>0.199745435085745-0.0649012260919708i</v>
      </c>
      <c r="FB63" s="2" t="str">
        <f t="shared" si="215"/>
        <v>-0.169106754175392-0.093607153150692i</v>
      </c>
      <c r="FC63" s="2" t="str">
        <f t="shared" si="216"/>
        <v>-0.169106754175392+0.093607153150692i</v>
      </c>
      <c r="FD63" s="2" t="str">
        <f t="shared" si="217"/>
        <v>0</v>
      </c>
      <c r="FE63" s="2" t="str">
        <f t="shared" si="218"/>
        <v>0</v>
      </c>
      <c r="FF63" s="2" t="str">
        <f t="shared" si="219"/>
        <v>0</v>
      </c>
      <c r="FG63" s="2" t="str">
        <f t="shared" si="220"/>
        <v>0</v>
      </c>
      <c r="FH63" s="2">
        <f t="shared" si="221"/>
        <v>0.89999999999999891</v>
      </c>
    </row>
    <row r="64" spans="1:164" x14ac:dyDescent="0.4">
      <c r="A64" s="1">
        <f t="shared" si="138"/>
        <v>0.99999999999999889</v>
      </c>
      <c r="B64" s="1">
        <f t="shared" si="139"/>
        <v>1.4432899320127E-15</v>
      </c>
      <c r="C64" s="1">
        <f t="shared" si="3"/>
        <v>-7.4940054162198096E-16</v>
      </c>
      <c r="D64" s="5" t="str">
        <f t="shared" si="140"/>
        <v>1.4432899320127E-15-7.49400541621981E-16i</v>
      </c>
      <c r="E64" s="2" t="s">
        <v>130</v>
      </c>
      <c r="F64" s="2" t="s">
        <v>46</v>
      </c>
      <c r="G64" s="2">
        <f t="shared" si="137"/>
        <v>1</v>
      </c>
      <c r="H64" s="2" t="str">
        <f t="shared" si="137"/>
        <v>1.5932908094487-0.817861656304528i</v>
      </c>
      <c r="I64" s="2" t="str">
        <f t="shared" si="137"/>
        <v>1.5932908094487+0.817861656304528i</v>
      </c>
      <c r="J64" s="2" t="str">
        <f t="shared" si="137"/>
        <v>2.82389194176485</v>
      </c>
      <c r="K64" s="2" t="str">
        <f t="shared" si="137"/>
        <v>2.44551174994184-0.719144377958084i</v>
      </c>
      <c r="L64" s="2" t="str">
        <f t="shared" si="137"/>
        <v>2.44551174994184+0.719144377958084i</v>
      </c>
      <c r="M64" s="2">
        <f>1</f>
        <v>1</v>
      </c>
      <c r="N64" s="2">
        <f>1</f>
        <v>1</v>
      </c>
      <c r="O64" s="2">
        <f>1</f>
        <v>1</v>
      </c>
      <c r="P64" s="2">
        <f>1</f>
        <v>1</v>
      </c>
      <c r="Q64" s="2" t="str">
        <f t="shared" si="141"/>
        <v>58.8532614995167</v>
      </c>
      <c r="R64" s="2" t="str">
        <f t="shared" si="142"/>
        <v>1.98358284342432</v>
      </c>
      <c r="T64" s="2" t="s">
        <v>131</v>
      </c>
      <c r="U64" s="2" t="s">
        <v>47</v>
      </c>
      <c r="V64" s="2" t="str">
        <f t="shared" si="143"/>
        <v>-1.5932908094487+0.817861656304528i</v>
      </c>
      <c r="W64" s="2">
        <f t="shared" si="144"/>
        <v>1</v>
      </c>
      <c r="X64" s="2" t="str">
        <f t="shared" si="145"/>
        <v>1.63572331260906i</v>
      </c>
      <c r="Y64" s="2" t="str">
        <f t="shared" si="146"/>
        <v>1.23060113231615+0.817861656304528i</v>
      </c>
      <c r="Z64" s="2" t="str">
        <f t="shared" si="147"/>
        <v>0.852220940493141+0.0987172783464441i</v>
      </c>
      <c r="AA64" s="2" t="str">
        <f t="shared" si="148"/>
        <v>0.852220940493141+1.53700603426261i</v>
      </c>
      <c r="AB64" s="2">
        <f>1</f>
        <v>1</v>
      </c>
      <c r="AC64" s="2">
        <f>1</f>
        <v>1</v>
      </c>
      <c r="AD64" s="2">
        <f>1</f>
        <v>1</v>
      </c>
      <c r="AE64" s="2">
        <f>1</f>
        <v>1</v>
      </c>
      <c r="AF64" s="2" t="str">
        <f t="shared" si="149"/>
        <v>6.27478159594298-1.79494607276719i</v>
      </c>
      <c r="AG64" s="2" t="str">
        <f t="shared" si="150"/>
        <v>0.390292033975623+0.817861656304528i</v>
      </c>
      <c r="AI64" s="2" t="s">
        <v>132</v>
      </c>
      <c r="AJ64" s="2" t="s">
        <v>48</v>
      </c>
      <c r="AK64" s="2" t="str">
        <f t="shared" si="151"/>
        <v>-1.5932908094487-0.817861656304528i</v>
      </c>
      <c r="AL64" s="2" t="str">
        <f t="shared" si="152"/>
        <v>-1.63572331260906i</v>
      </c>
      <c r="AM64" s="2">
        <f t="shared" si="153"/>
        <v>1</v>
      </c>
      <c r="AN64" s="2" t="str">
        <f t="shared" si="154"/>
        <v>1.23060113231615-0.817861656304528i</v>
      </c>
      <c r="AO64" s="2" t="str">
        <f t="shared" si="155"/>
        <v>0.852220940493141-1.53700603426261i</v>
      </c>
      <c r="AP64" s="2" t="str">
        <f t="shared" si="156"/>
        <v>0.852220940493141-0.0987172783464441i</v>
      </c>
      <c r="AQ64" s="2">
        <f>1</f>
        <v>1</v>
      </c>
      <c r="AR64" s="2">
        <f>1</f>
        <v>1</v>
      </c>
      <c r="AS64" s="2">
        <f>1</f>
        <v>1</v>
      </c>
      <c r="AT64" s="2">
        <f>1</f>
        <v>1</v>
      </c>
      <c r="AU64" s="2" t="str">
        <f t="shared" si="157"/>
        <v>6.27478159594298+1.79494607276719i</v>
      </c>
      <c r="AV64" s="2" t="str">
        <f t="shared" si="158"/>
        <v>0.390292033975623-0.817861656304528i</v>
      </c>
      <c r="AX64" s="2" t="s">
        <v>133</v>
      </c>
      <c r="AY64" s="2" t="s">
        <v>49</v>
      </c>
      <c r="AZ64" s="2" t="str">
        <f t="shared" si="159"/>
        <v>-2.82389194176485</v>
      </c>
      <c r="BA64" s="2" t="str">
        <f t="shared" si="160"/>
        <v>-1.23060113231615-0.817861656304528i</v>
      </c>
      <c r="BB64" s="2" t="str">
        <f t="shared" si="161"/>
        <v>-1.23060113231615+0.817861656304528i</v>
      </c>
      <c r="BC64" s="2">
        <f t="shared" si="162"/>
        <v>1</v>
      </c>
      <c r="BD64" s="2" t="str">
        <f t="shared" si="163"/>
        <v>-0.378380191823013-0.719144377958084i</v>
      </c>
      <c r="BE64" s="2" t="str">
        <f t="shared" si="164"/>
        <v>-0.378380191823013+0.719144377958084i</v>
      </c>
      <c r="BF64" s="2">
        <f>1</f>
        <v>1</v>
      </c>
      <c r="BG64" s="2">
        <f>1</f>
        <v>1</v>
      </c>
      <c r="BH64" s="2">
        <f>1</f>
        <v>1</v>
      </c>
      <c r="BI64" s="2">
        <f>1</f>
        <v>1</v>
      </c>
      <c r="BJ64" s="2" t="str">
        <f t="shared" si="165"/>
        <v>-4.07122047397905</v>
      </c>
      <c r="BK64" s="2" t="str">
        <f t="shared" si="166"/>
        <v>-0.840309098340532+3.08832796744268E-15i</v>
      </c>
      <c r="BM64" s="2" t="s">
        <v>134</v>
      </c>
      <c r="BN64" s="2" t="s">
        <v>50</v>
      </c>
      <c r="BO64" s="2" t="str">
        <f t="shared" si="167"/>
        <v>-2.44551174994184+0.719144377958084i</v>
      </c>
      <c r="BP64" s="2" t="str">
        <f t="shared" si="168"/>
        <v>-0.852220940493141-0.0987172783464441i</v>
      </c>
      <c r="BQ64" s="2" t="str">
        <f t="shared" si="169"/>
        <v>-0.852220940493141+1.53700603426261i</v>
      </c>
      <c r="BR64" s="2" t="str">
        <f t="shared" si="170"/>
        <v>0.378380191823013+0.719144377958084i</v>
      </c>
      <c r="BS64" s="2">
        <f t="shared" si="171"/>
        <v>1</v>
      </c>
      <c r="BT64" s="2" t="str">
        <f t="shared" si="172"/>
        <v>1.43828875591617i</v>
      </c>
      <c r="BU64" s="2">
        <f>1</f>
        <v>1</v>
      </c>
      <c r="BV64" s="2">
        <f>1</f>
        <v>1</v>
      </c>
      <c r="BW64" s="2">
        <f>1</f>
        <v>1</v>
      </c>
      <c r="BX64" s="2">
        <f>1</f>
        <v>1</v>
      </c>
      <c r="BY64" s="2" t="str">
        <f t="shared" si="173"/>
        <v>-0.66580210871221-4.44240450204294i</v>
      </c>
      <c r="BZ64" s="2" t="str">
        <f t="shared" si="174"/>
        <v>-0.461928906517517+0.719144377958085i</v>
      </c>
      <c r="CB64" s="2" t="s">
        <v>135</v>
      </c>
      <c r="CC64" s="2" t="s">
        <v>51</v>
      </c>
      <c r="CD64" s="2" t="str">
        <f t="shared" si="175"/>
        <v>-2.44551174994184-0.719144377958084i</v>
      </c>
      <c r="CE64" s="2" t="str">
        <f t="shared" si="176"/>
        <v>-0.852220940493141-1.53700603426261i</v>
      </c>
      <c r="CF64" s="2" t="str">
        <f t="shared" si="177"/>
        <v>-0.852220940493141+0.0987172783464441i</v>
      </c>
      <c r="CG64" s="2" t="str">
        <f t="shared" si="178"/>
        <v>0.378380191823013-0.719144377958084i</v>
      </c>
      <c r="CH64" s="2" t="str">
        <f t="shared" si="179"/>
        <v>-1.43828875591617i</v>
      </c>
      <c r="CI64" s="2">
        <f t="shared" si="180"/>
        <v>1</v>
      </c>
      <c r="CJ64" s="2">
        <f>1</f>
        <v>1</v>
      </c>
      <c r="CK64" s="2">
        <f>1</f>
        <v>1</v>
      </c>
      <c r="CL64" s="2">
        <f>1</f>
        <v>1</v>
      </c>
      <c r="CM64" s="2">
        <f>1</f>
        <v>1</v>
      </c>
      <c r="CN64" s="2" t="str">
        <f t="shared" si="181"/>
        <v>-0.665802108712209+4.44240450204294i</v>
      </c>
      <c r="CO64" s="2" t="str">
        <f t="shared" si="182"/>
        <v>-0.461928906517517-0.719144377958085i</v>
      </c>
      <c r="CQ64" s="2" t="s">
        <v>136</v>
      </c>
      <c r="CR64" s="2">
        <f>0</f>
        <v>0</v>
      </c>
      <c r="CS64" s="2" t="str">
        <f t="shared" si="183"/>
        <v>-1.98358284342432</v>
      </c>
      <c r="CT64" s="2" t="str">
        <f t="shared" si="184"/>
        <v>-0.390292033975622-0.817861656304528i</v>
      </c>
      <c r="CU64" s="2" t="str">
        <f t="shared" si="185"/>
        <v>-0.390292033975622+0.817861656304528i</v>
      </c>
      <c r="CV64" s="2" t="str">
        <f t="shared" si="186"/>
        <v>0.840309098340532</v>
      </c>
      <c r="CW64" s="2" t="str">
        <f t="shared" si="187"/>
        <v>0.461928906517519-0.719144377958084i</v>
      </c>
      <c r="CX64" s="2" t="str">
        <f t="shared" si="188"/>
        <v>0.461928906517519+0.719144377958084i</v>
      </c>
      <c r="CY64" s="2">
        <f>1</f>
        <v>1</v>
      </c>
      <c r="CZ64" s="2">
        <f>1</f>
        <v>1</v>
      </c>
      <c r="DA64" s="2">
        <f>1</f>
        <v>1</v>
      </c>
      <c r="DB64" s="2">
        <f>1</f>
        <v>1</v>
      </c>
      <c r="DC64" s="2" t="str">
        <f t="shared" si="189"/>
        <v>-0.999999999999994-5.55111512312578E-17i</v>
      </c>
      <c r="DD64" s="2">
        <f>0</f>
        <v>0</v>
      </c>
      <c r="DF64" s="2" t="s">
        <v>137</v>
      </c>
      <c r="DG64" s="2">
        <f>0</f>
        <v>0</v>
      </c>
      <c r="DH64" s="2" t="str">
        <f t="shared" si="190"/>
        <v>-1.98358284342432</v>
      </c>
      <c r="DI64" s="2" t="str">
        <f t="shared" si="191"/>
        <v>-0.390292033975622-0.817861656304528i</v>
      </c>
      <c r="DJ64" s="2" t="str">
        <f t="shared" si="192"/>
        <v>-0.390292033975622+0.817861656304528i</v>
      </c>
      <c r="DK64" s="2" t="str">
        <f t="shared" si="193"/>
        <v>0.840309098340532</v>
      </c>
      <c r="DL64" s="2" t="str">
        <f t="shared" si="194"/>
        <v>0.461928906517519-0.719144377958084i</v>
      </c>
      <c r="DM64" s="2" t="str">
        <f t="shared" si="195"/>
        <v>0.461928906517519+0.719144377958084i</v>
      </c>
      <c r="DN64" s="2">
        <f>1</f>
        <v>1</v>
      </c>
      <c r="DO64" s="2">
        <f>1</f>
        <v>1</v>
      </c>
      <c r="DP64" s="2">
        <f>1</f>
        <v>1</v>
      </c>
      <c r="DQ64" s="2">
        <f>1</f>
        <v>1</v>
      </c>
      <c r="DR64" s="2" t="str">
        <f t="shared" si="196"/>
        <v>-0.999999999999994-5.55111512312578E-17i</v>
      </c>
      <c r="DS64" s="2">
        <f>0</f>
        <v>0</v>
      </c>
      <c r="DU64" s="2" t="s">
        <v>138</v>
      </c>
      <c r="DV64" s="2">
        <f>0</f>
        <v>0</v>
      </c>
      <c r="DW64" s="2" t="str">
        <f t="shared" si="197"/>
        <v>-1.98358284342432</v>
      </c>
      <c r="DX64" s="2" t="str">
        <f t="shared" si="198"/>
        <v>-0.390292033975622-0.817861656304528i</v>
      </c>
      <c r="DY64" s="2" t="str">
        <f t="shared" si="199"/>
        <v>-0.390292033975622+0.817861656304528i</v>
      </c>
      <c r="DZ64" s="2" t="str">
        <f t="shared" si="200"/>
        <v>0.840309098340532</v>
      </c>
      <c r="EA64" s="2" t="str">
        <f t="shared" si="201"/>
        <v>0.461928906517519-0.719144377958084i</v>
      </c>
      <c r="EB64" s="2" t="str">
        <f t="shared" si="202"/>
        <v>0.461928906517519+0.719144377958084i</v>
      </c>
      <c r="EC64" s="2">
        <f>1</f>
        <v>1</v>
      </c>
      <c r="ED64" s="2">
        <f>1</f>
        <v>1</v>
      </c>
      <c r="EE64" s="2">
        <f>1</f>
        <v>1</v>
      </c>
      <c r="EF64" s="2">
        <f>1</f>
        <v>1</v>
      </c>
      <c r="EG64" s="2" t="str">
        <f t="shared" si="203"/>
        <v>-0.999999999999994-5.55111512312578E-17i</v>
      </c>
      <c r="EH64" s="2">
        <f>0</f>
        <v>0</v>
      </c>
      <c r="EJ64" s="2" t="s">
        <v>139</v>
      </c>
      <c r="EK64" s="2">
        <f>0</f>
        <v>0</v>
      </c>
      <c r="EL64" s="2" t="str">
        <f t="shared" si="204"/>
        <v>-1.98358284342432</v>
      </c>
      <c r="EM64" s="2" t="str">
        <f t="shared" si="205"/>
        <v>-0.390292033975622-0.817861656304528i</v>
      </c>
      <c r="EN64" s="2" t="str">
        <f t="shared" si="206"/>
        <v>-0.390292033975622+0.817861656304528i</v>
      </c>
      <c r="EO64" s="2" t="str">
        <f t="shared" si="207"/>
        <v>0.840309098340532</v>
      </c>
      <c r="EP64" s="2" t="str">
        <f t="shared" si="208"/>
        <v>0.461928906517519-0.719144377958084i</v>
      </c>
      <c r="EQ64" s="2" t="str">
        <f t="shared" si="209"/>
        <v>0.461928906517519+0.719144377958084i</v>
      </c>
      <c r="ER64" s="2">
        <f>1</f>
        <v>1</v>
      </c>
      <c r="ES64" s="2">
        <f>1</f>
        <v>1</v>
      </c>
      <c r="ET64" s="2">
        <f>1</f>
        <v>1</v>
      </c>
      <c r="EU64" s="2">
        <f>1</f>
        <v>1</v>
      </c>
      <c r="EV64" s="2" t="str">
        <f t="shared" si="210"/>
        <v>-0.999999999999994-5.55111512312578E-17i</v>
      </c>
      <c r="EW64" s="2">
        <f>0</f>
        <v>0</v>
      </c>
      <c r="EX64" s="2" t="str">
        <f t="shared" si="211"/>
        <v>0.0337038728676168</v>
      </c>
      <c r="EY64" s="2" t="str">
        <f t="shared" si="212"/>
        <v>0.0230305495108183+0.136929108617608i</v>
      </c>
      <c r="EZ64" s="2" t="str">
        <f t="shared" si="213"/>
        <v>0.0230305495108183-0.136929108617608i</v>
      </c>
      <c r="FA64" s="2" t="str">
        <f t="shared" si="214"/>
        <v>0.206402257925188-7.58575465804796E-16i</v>
      </c>
      <c r="FB64" s="2" t="str">
        <f t="shared" si="215"/>
        <v>-0.14308361490722-0.125426281822979i</v>
      </c>
      <c r="FC64" s="2" t="str">
        <f t="shared" si="216"/>
        <v>-0.14308361490722+0.125426281822979i</v>
      </c>
      <c r="FD64" s="2" t="str">
        <f t="shared" si="217"/>
        <v>0</v>
      </c>
      <c r="FE64" s="2" t="str">
        <f t="shared" si="218"/>
        <v>0</v>
      </c>
      <c r="FF64" s="2" t="str">
        <f t="shared" si="219"/>
        <v>0</v>
      </c>
      <c r="FG64" s="2" t="str">
        <f t="shared" si="220"/>
        <v>0</v>
      </c>
      <c r="FH64" s="2">
        <f t="shared" si="221"/>
        <v>0.99999999999999889</v>
      </c>
    </row>
    <row r="65" spans="1:164" x14ac:dyDescent="0.4">
      <c r="A65" s="1">
        <f t="shared" si="138"/>
        <v>1.099999999999999</v>
      </c>
      <c r="B65" s="1">
        <f t="shared" si="139"/>
        <v>2.1084071821591201E-2</v>
      </c>
      <c r="C65" s="1">
        <f t="shared" si="3"/>
        <v>6.2681692504364006E-2</v>
      </c>
      <c r="D65" s="5" t="str">
        <f t="shared" si="140"/>
        <v>0.0210840718215912+0.062681692504364i</v>
      </c>
      <c r="E65" s="2" t="s">
        <v>131</v>
      </c>
      <c r="F65" s="2" t="s">
        <v>46</v>
      </c>
      <c r="G65" s="2">
        <f t="shared" si="137"/>
        <v>1</v>
      </c>
      <c r="H65" s="2" t="str">
        <f t="shared" si="137"/>
        <v>1.5932908094487-0.817861656304528i</v>
      </c>
      <c r="I65" s="2" t="str">
        <f t="shared" si="137"/>
        <v>1.5932908094487+0.817861656304528i</v>
      </c>
      <c r="J65" s="2" t="str">
        <f t="shared" si="137"/>
        <v>2.82389194176485</v>
      </c>
      <c r="K65" s="2" t="str">
        <f t="shared" si="137"/>
        <v>2.44551174994184-0.719144377958084i</v>
      </c>
      <c r="L65" s="2" t="str">
        <f t="shared" si="137"/>
        <v>2.44551174994184+0.719144377958084i</v>
      </c>
      <c r="M65" s="2">
        <f>1</f>
        <v>1</v>
      </c>
      <c r="N65" s="2">
        <f>1</f>
        <v>1</v>
      </c>
      <c r="O65" s="2">
        <f>1</f>
        <v>1</v>
      </c>
      <c r="P65" s="2">
        <f>1</f>
        <v>1</v>
      </c>
      <c r="Q65" s="2" t="str">
        <f t="shared" si="141"/>
        <v>58.8532614995167</v>
      </c>
      <c r="R65" s="2" t="str">
        <f t="shared" si="142"/>
        <v>2.12419986854849</v>
      </c>
      <c r="T65" s="2" t="s">
        <v>132</v>
      </c>
      <c r="U65" s="2" t="s">
        <v>47</v>
      </c>
      <c r="V65" s="2" t="str">
        <f t="shared" si="143"/>
        <v>-1.5932908094487+0.817861656304528i</v>
      </c>
      <c r="W65" s="2">
        <f t="shared" si="144"/>
        <v>1</v>
      </c>
      <c r="X65" s="2" t="str">
        <f t="shared" si="145"/>
        <v>1.63572331260906i</v>
      </c>
      <c r="Y65" s="2" t="str">
        <f t="shared" si="146"/>
        <v>1.23060113231615+0.817861656304528i</v>
      </c>
      <c r="Z65" s="2" t="str">
        <f t="shared" si="147"/>
        <v>0.852220940493141+0.0987172783464441i</v>
      </c>
      <c r="AA65" s="2" t="str">
        <f t="shared" si="148"/>
        <v>0.852220940493141+1.53700603426261i</v>
      </c>
      <c r="AB65" s="2">
        <f>1</f>
        <v>1</v>
      </c>
      <c r="AC65" s="2">
        <f>1</f>
        <v>1</v>
      </c>
      <c r="AD65" s="2">
        <f>1</f>
        <v>1</v>
      </c>
      <c r="AE65" s="2">
        <f>1</f>
        <v>1</v>
      </c>
      <c r="AF65" s="2" t="str">
        <f t="shared" si="149"/>
        <v>6.27478159594298-1.79494607276719i</v>
      </c>
      <c r="AG65" s="2" t="str">
        <f t="shared" si="150"/>
        <v>0.293062272225669+0.848129506495652i</v>
      </c>
      <c r="AI65" s="2" t="s">
        <v>133</v>
      </c>
      <c r="AJ65" s="2" t="s">
        <v>48</v>
      </c>
      <c r="AK65" s="2" t="str">
        <f t="shared" si="151"/>
        <v>-1.5932908094487-0.817861656304528i</v>
      </c>
      <c r="AL65" s="2" t="str">
        <f t="shared" si="152"/>
        <v>-1.63572331260906i</v>
      </c>
      <c r="AM65" s="2">
        <f t="shared" si="153"/>
        <v>1</v>
      </c>
      <c r="AN65" s="2" t="str">
        <f t="shared" si="154"/>
        <v>1.23060113231615-0.817861656304528i</v>
      </c>
      <c r="AO65" s="2" t="str">
        <f t="shared" si="155"/>
        <v>0.852220940493141-1.53700603426261i</v>
      </c>
      <c r="AP65" s="2" t="str">
        <f t="shared" si="156"/>
        <v>0.852220940493141-0.0987172783464441i</v>
      </c>
      <c r="AQ65" s="2">
        <f>1</f>
        <v>1</v>
      </c>
      <c r="AR65" s="2">
        <f>1</f>
        <v>1</v>
      </c>
      <c r="AS65" s="2">
        <f>1</f>
        <v>1</v>
      </c>
      <c r="AT65" s="2">
        <f>1</f>
        <v>1</v>
      </c>
      <c r="AU65" s="2" t="str">
        <f t="shared" si="157"/>
        <v>6.27478159594298+1.79494607276719i</v>
      </c>
      <c r="AV65" s="2" t="str">
        <f t="shared" si="158"/>
        <v>0.293062272225669-0.848129506495652i</v>
      </c>
      <c r="AX65" s="2" t="s">
        <v>134</v>
      </c>
      <c r="AY65" s="2" t="s">
        <v>49</v>
      </c>
      <c r="AZ65" s="2" t="str">
        <f t="shared" si="159"/>
        <v>-2.82389194176485</v>
      </c>
      <c r="BA65" s="2" t="str">
        <f t="shared" si="160"/>
        <v>-1.23060113231615-0.817861656304528i</v>
      </c>
      <c r="BB65" s="2" t="str">
        <f t="shared" si="161"/>
        <v>-1.23060113231615+0.817861656304528i</v>
      </c>
      <c r="BC65" s="2">
        <f t="shared" si="162"/>
        <v>1</v>
      </c>
      <c r="BD65" s="2" t="str">
        <f t="shared" si="163"/>
        <v>-0.378380191823013-0.719144377958084i</v>
      </c>
      <c r="BE65" s="2" t="str">
        <f t="shared" si="164"/>
        <v>-0.378380191823013+0.719144377958084i</v>
      </c>
      <c r="BF65" s="2">
        <f>1</f>
        <v>1</v>
      </c>
      <c r="BG65" s="2">
        <f>1</f>
        <v>1</v>
      </c>
      <c r="BH65" s="2">
        <f>1</f>
        <v>1</v>
      </c>
      <c r="BI65" s="2">
        <f>1</f>
        <v>1</v>
      </c>
      <c r="BJ65" s="2" t="str">
        <f t="shared" si="165"/>
        <v>-4.07122047397905</v>
      </c>
      <c r="BK65" s="2" t="str">
        <f t="shared" si="166"/>
        <v>-0.785397108350444-0.255190989867426i</v>
      </c>
      <c r="BM65" s="2" t="s">
        <v>135</v>
      </c>
      <c r="BN65" s="2" t="s">
        <v>50</v>
      </c>
      <c r="BO65" s="2" t="str">
        <f t="shared" si="167"/>
        <v>-2.44551174994184+0.719144377958084i</v>
      </c>
      <c r="BP65" s="2" t="str">
        <f t="shared" si="168"/>
        <v>-0.852220940493141-0.0987172783464441i</v>
      </c>
      <c r="BQ65" s="2" t="str">
        <f t="shared" si="169"/>
        <v>-0.852220940493141+1.53700603426261i</v>
      </c>
      <c r="BR65" s="2" t="str">
        <f t="shared" si="170"/>
        <v>0.378380191823013+0.719144377958084i</v>
      </c>
      <c r="BS65" s="2">
        <f t="shared" si="171"/>
        <v>1</v>
      </c>
      <c r="BT65" s="2" t="str">
        <f t="shared" si="172"/>
        <v>1.43828875591617i</v>
      </c>
      <c r="BU65" s="2">
        <f>1</f>
        <v>1</v>
      </c>
      <c r="BV65" s="2">
        <f>1</f>
        <v>1</v>
      </c>
      <c r="BW65" s="2">
        <f>1</f>
        <v>1</v>
      </c>
      <c r="BX65" s="2">
        <f>1</f>
        <v>1</v>
      </c>
      <c r="BY65" s="2" t="str">
        <f t="shared" si="173"/>
        <v>-0.66580210871221-4.44240450204294i</v>
      </c>
      <c r="BZ65" s="2" t="str">
        <f t="shared" si="174"/>
        <v>-0.594812316016038+0.59511780046498i</v>
      </c>
      <c r="CB65" s="2" t="s">
        <v>136</v>
      </c>
      <c r="CC65" s="2" t="s">
        <v>51</v>
      </c>
      <c r="CD65" s="2" t="str">
        <f t="shared" si="175"/>
        <v>-2.44551174994184-0.719144377958084i</v>
      </c>
      <c r="CE65" s="2" t="str">
        <f t="shared" si="176"/>
        <v>-0.852220940493141-1.53700603426261i</v>
      </c>
      <c r="CF65" s="2" t="str">
        <f t="shared" si="177"/>
        <v>-0.852220940493141+0.0987172783464441i</v>
      </c>
      <c r="CG65" s="2" t="str">
        <f t="shared" si="178"/>
        <v>0.378380191823013-0.719144377958084i</v>
      </c>
      <c r="CH65" s="2" t="str">
        <f t="shared" si="179"/>
        <v>-1.43828875591617i</v>
      </c>
      <c r="CI65" s="2">
        <f t="shared" si="180"/>
        <v>1</v>
      </c>
      <c r="CJ65" s="2">
        <f>1</f>
        <v>1</v>
      </c>
      <c r="CK65" s="2">
        <f>1</f>
        <v>1</v>
      </c>
      <c r="CL65" s="2">
        <f>1</f>
        <v>1</v>
      </c>
      <c r="CM65" s="2">
        <f>1</f>
        <v>1</v>
      </c>
      <c r="CN65" s="2" t="str">
        <f t="shared" si="181"/>
        <v>-0.665802108712209+4.44240450204294i</v>
      </c>
      <c r="CO65" s="2" t="str">
        <f t="shared" si="182"/>
        <v>-0.594812316016038-0.59511780046498i</v>
      </c>
      <c r="CQ65" s="2" t="s">
        <v>137</v>
      </c>
      <c r="CR65" s="2">
        <f>0</f>
        <v>0</v>
      </c>
      <c r="CS65" s="2" t="str">
        <f t="shared" si="183"/>
        <v>-1.98358284342432</v>
      </c>
      <c r="CT65" s="2" t="str">
        <f t="shared" si="184"/>
        <v>-0.390292033975622-0.817861656304528i</v>
      </c>
      <c r="CU65" s="2" t="str">
        <f t="shared" si="185"/>
        <v>-0.390292033975622+0.817861656304528i</v>
      </c>
      <c r="CV65" s="2" t="str">
        <f t="shared" si="186"/>
        <v>0.840309098340532</v>
      </c>
      <c r="CW65" s="2" t="str">
        <f t="shared" si="187"/>
        <v>0.461928906517519-0.719144377958084i</v>
      </c>
      <c r="CX65" s="2" t="str">
        <f t="shared" si="188"/>
        <v>0.461928906517519+0.719144377958084i</v>
      </c>
      <c r="CY65" s="2">
        <f>1</f>
        <v>1</v>
      </c>
      <c r="CZ65" s="2">
        <f>1</f>
        <v>1</v>
      </c>
      <c r="DA65" s="2">
        <f>1</f>
        <v>1</v>
      </c>
      <c r="DB65" s="2">
        <f>1</f>
        <v>1</v>
      </c>
      <c r="DC65" s="2" t="str">
        <f t="shared" si="189"/>
        <v>-0.999999999999994-5.55111512312578E-17i</v>
      </c>
      <c r="DD65" s="2">
        <f>0</f>
        <v>0</v>
      </c>
      <c r="DF65" s="2" t="s">
        <v>138</v>
      </c>
      <c r="DG65" s="2">
        <f>0</f>
        <v>0</v>
      </c>
      <c r="DH65" s="2" t="str">
        <f t="shared" si="190"/>
        <v>-1.98358284342432</v>
      </c>
      <c r="DI65" s="2" t="str">
        <f t="shared" si="191"/>
        <v>-0.390292033975622-0.817861656304528i</v>
      </c>
      <c r="DJ65" s="2" t="str">
        <f t="shared" si="192"/>
        <v>-0.390292033975622+0.817861656304528i</v>
      </c>
      <c r="DK65" s="2" t="str">
        <f t="shared" si="193"/>
        <v>0.840309098340532</v>
      </c>
      <c r="DL65" s="2" t="str">
        <f t="shared" si="194"/>
        <v>0.461928906517519-0.719144377958084i</v>
      </c>
      <c r="DM65" s="2" t="str">
        <f t="shared" si="195"/>
        <v>0.461928906517519+0.719144377958084i</v>
      </c>
      <c r="DN65" s="2">
        <f>1</f>
        <v>1</v>
      </c>
      <c r="DO65" s="2">
        <f>1</f>
        <v>1</v>
      </c>
      <c r="DP65" s="2">
        <f>1</f>
        <v>1</v>
      </c>
      <c r="DQ65" s="2">
        <f>1</f>
        <v>1</v>
      </c>
      <c r="DR65" s="2" t="str">
        <f t="shared" si="196"/>
        <v>-0.999999999999994-5.55111512312578E-17i</v>
      </c>
      <c r="DS65" s="2">
        <f>0</f>
        <v>0</v>
      </c>
      <c r="DU65" s="2" t="s">
        <v>139</v>
      </c>
      <c r="DV65" s="2">
        <f>0</f>
        <v>0</v>
      </c>
      <c r="DW65" s="2" t="str">
        <f t="shared" si="197"/>
        <v>-1.98358284342432</v>
      </c>
      <c r="DX65" s="2" t="str">
        <f t="shared" si="198"/>
        <v>-0.390292033975622-0.817861656304528i</v>
      </c>
      <c r="DY65" s="2" t="str">
        <f t="shared" si="199"/>
        <v>-0.390292033975622+0.817861656304528i</v>
      </c>
      <c r="DZ65" s="2" t="str">
        <f t="shared" si="200"/>
        <v>0.840309098340532</v>
      </c>
      <c r="EA65" s="2" t="str">
        <f t="shared" si="201"/>
        <v>0.461928906517519-0.719144377958084i</v>
      </c>
      <c r="EB65" s="2" t="str">
        <f t="shared" si="202"/>
        <v>0.461928906517519+0.719144377958084i</v>
      </c>
      <c r="EC65" s="2">
        <f>1</f>
        <v>1</v>
      </c>
      <c r="ED65" s="2">
        <f>1</f>
        <v>1</v>
      </c>
      <c r="EE65" s="2">
        <f>1</f>
        <v>1</v>
      </c>
      <c r="EF65" s="2">
        <f>1</f>
        <v>1</v>
      </c>
      <c r="EG65" s="2" t="str">
        <f t="shared" si="203"/>
        <v>-0.999999999999994-5.55111512312578E-17i</v>
      </c>
      <c r="EH65" s="2">
        <f>0</f>
        <v>0</v>
      </c>
      <c r="EJ65" s="2" t="s">
        <v>140</v>
      </c>
      <c r="EK65" s="2">
        <f>0</f>
        <v>0</v>
      </c>
      <c r="EL65" s="2" t="str">
        <f t="shared" si="204"/>
        <v>-1.98358284342432</v>
      </c>
      <c r="EM65" s="2" t="str">
        <f t="shared" si="205"/>
        <v>-0.390292033975622-0.817861656304528i</v>
      </c>
      <c r="EN65" s="2" t="str">
        <f t="shared" si="206"/>
        <v>-0.390292033975622+0.817861656304528i</v>
      </c>
      <c r="EO65" s="2" t="str">
        <f t="shared" si="207"/>
        <v>0.840309098340532</v>
      </c>
      <c r="EP65" s="2" t="str">
        <f t="shared" si="208"/>
        <v>0.461928906517519-0.719144377958084i</v>
      </c>
      <c r="EQ65" s="2" t="str">
        <f t="shared" si="209"/>
        <v>0.461928906517519+0.719144377958084i</v>
      </c>
      <c r="ER65" s="2">
        <f>1</f>
        <v>1</v>
      </c>
      <c r="ES65" s="2">
        <f>1</f>
        <v>1</v>
      </c>
      <c r="ET65" s="2">
        <f>1</f>
        <v>1</v>
      </c>
      <c r="EU65" s="2">
        <f>1</f>
        <v>1</v>
      </c>
      <c r="EV65" s="2" t="str">
        <f t="shared" si="210"/>
        <v>-0.999999999999994-5.55111512312578E-17i</v>
      </c>
      <c r="EW65" s="2">
        <f>0</f>
        <v>0</v>
      </c>
      <c r="EX65" s="2" t="str">
        <f t="shared" si="211"/>
        <v>0.0360931546430258</v>
      </c>
      <c r="EY65" s="2" t="str">
        <f t="shared" si="212"/>
        <v>0.00743179105131621+0.137290702072217i</v>
      </c>
      <c r="EZ65" s="2" t="str">
        <f t="shared" si="213"/>
        <v>0.00743179105131621-0.137290702072217i</v>
      </c>
      <c r="FA65" s="2" t="str">
        <f t="shared" si="214"/>
        <v>0.192914413102965+0.062681692504364i</v>
      </c>
      <c r="FB65" s="2" t="str">
        <f t="shared" si="215"/>
        <v>-0.111393539013516-0.150589251582225i</v>
      </c>
      <c r="FC65" s="2" t="str">
        <f t="shared" si="216"/>
        <v>-0.111393539013516+0.150589251582225i</v>
      </c>
      <c r="FD65" s="2" t="str">
        <f t="shared" si="217"/>
        <v>0</v>
      </c>
      <c r="FE65" s="2" t="str">
        <f t="shared" si="218"/>
        <v>0</v>
      </c>
      <c r="FF65" s="2" t="str">
        <f t="shared" si="219"/>
        <v>0</v>
      </c>
      <c r="FG65" s="2" t="str">
        <f t="shared" si="220"/>
        <v>0</v>
      </c>
      <c r="FH65" s="2">
        <f t="shared" si="221"/>
        <v>1.099999999999999</v>
      </c>
    </row>
    <row r="66" spans="1:164" x14ac:dyDescent="0.4">
      <c r="A66" s="1">
        <f t="shared" si="138"/>
        <v>1.1999999999999991</v>
      </c>
      <c r="B66" s="1">
        <f t="shared" si="139"/>
        <v>3.2721113631615603E-2</v>
      </c>
      <c r="C66" s="1">
        <f t="shared" si="3"/>
        <v>0.117171217440488</v>
      </c>
      <c r="D66" s="5" t="str">
        <f t="shared" si="140"/>
        <v>0.0327211136316156+0.117171217440488i</v>
      </c>
      <c r="E66" s="2" t="s">
        <v>132</v>
      </c>
      <c r="F66" s="2" t="s">
        <v>46</v>
      </c>
      <c r="G66" s="2">
        <f t="shared" si="137"/>
        <v>1</v>
      </c>
      <c r="H66" s="2" t="str">
        <f t="shared" si="137"/>
        <v>1.5932908094487-0.817861656304528i</v>
      </c>
      <c r="I66" s="2" t="str">
        <f t="shared" si="137"/>
        <v>1.5932908094487+0.817861656304528i</v>
      </c>
      <c r="J66" s="2" t="str">
        <f t="shared" si="137"/>
        <v>2.82389194176485</v>
      </c>
      <c r="K66" s="2" t="str">
        <f t="shared" si="137"/>
        <v>2.44551174994184-0.719144377958084i</v>
      </c>
      <c r="L66" s="2" t="str">
        <f t="shared" si="137"/>
        <v>2.44551174994184+0.719144377958084i</v>
      </c>
      <c r="M66" s="2">
        <f>1</f>
        <v>1</v>
      </c>
      <c r="N66" s="2">
        <f>1</f>
        <v>1</v>
      </c>
      <c r="O66" s="2">
        <f>1</f>
        <v>1</v>
      </c>
      <c r="P66" s="2">
        <f>1</f>
        <v>1</v>
      </c>
      <c r="Q66" s="2" t="str">
        <f t="shared" si="141"/>
        <v>58.8532614995167</v>
      </c>
      <c r="R66" s="2" t="str">
        <f t="shared" si="142"/>
        <v>2.27478529394408</v>
      </c>
      <c r="T66" s="2" t="s">
        <v>133</v>
      </c>
      <c r="U66" s="2" t="s">
        <v>47</v>
      </c>
      <c r="V66" s="2" t="str">
        <f t="shared" si="143"/>
        <v>-1.5932908094487+0.817861656304528i</v>
      </c>
      <c r="W66" s="2">
        <f t="shared" si="144"/>
        <v>1</v>
      </c>
      <c r="X66" s="2" t="str">
        <f t="shared" si="145"/>
        <v>1.63572331260906i</v>
      </c>
      <c r="Y66" s="2" t="str">
        <f t="shared" si="146"/>
        <v>1.23060113231615+0.817861656304528i</v>
      </c>
      <c r="Z66" s="2" t="str">
        <f t="shared" si="147"/>
        <v>0.852220940493141+0.0987172783464441i</v>
      </c>
      <c r="AA66" s="2" t="str">
        <f t="shared" si="148"/>
        <v>0.852220940493141+1.53700603426261i</v>
      </c>
      <c r="AB66" s="2">
        <f>1</f>
        <v>1</v>
      </c>
      <c r="AC66" s="2">
        <f>1</f>
        <v>1</v>
      </c>
      <c r="AD66" s="2">
        <f>1</f>
        <v>1</v>
      </c>
      <c r="AE66" s="2">
        <f>1</f>
        <v>1</v>
      </c>
      <c r="AF66" s="2" t="str">
        <f t="shared" si="149"/>
        <v>6.27478159594298-1.79494607276719i</v>
      </c>
      <c r="AG66" s="2" t="str">
        <f t="shared" si="150"/>
        <v>0.194028235321405+0.867097550706941i</v>
      </c>
      <c r="AI66" s="2" t="s">
        <v>134</v>
      </c>
      <c r="AJ66" s="2" t="s">
        <v>48</v>
      </c>
      <c r="AK66" s="2" t="str">
        <f t="shared" si="151"/>
        <v>-1.5932908094487-0.817861656304528i</v>
      </c>
      <c r="AL66" s="2" t="str">
        <f t="shared" si="152"/>
        <v>-1.63572331260906i</v>
      </c>
      <c r="AM66" s="2">
        <f t="shared" si="153"/>
        <v>1</v>
      </c>
      <c r="AN66" s="2" t="str">
        <f t="shared" si="154"/>
        <v>1.23060113231615-0.817861656304528i</v>
      </c>
      <c r="AO66" s="2" t="str">
        <f t="shared" si="155"/>
        <v>0.852220940493141-1.53700603426261i</v>
      </c>
      <c r="AP66" s="2" t="str">
        <f t="shared" si="156"/>
        <v>0.852220940493141-0.0987172783464441i</v>
      </c>
      <c r="AQ66" s="2">
        <f>1</f>
        <v>1</v>
      </c>
      <c r="AR66" s="2">
        <f>1</f>
        <v>1</v>
      </c>
      <c r="AS66" s="2">
        <f>1</f>
        <v>1</v>
      </c>
      <c r="AT66" s="2">
        <f>1</f>
        <v>1</v>
      </c>
      <c r="AU66" s="2" t="str">
        <f t="shared" si="157"/>
        <v>6.27478159594298+1.79494607276719i</v>
      </c>
      <c r="AV66" s="2" t="str">
        <f t="shared" si="158"/>
        <v>0.194028235321405-0.867097550706941i</v>
      </c>
      <c r="AX66" s="2" t="s">
        <v>135</v>
      </c>
      <c r="AY66" s="2" t="s">
        <v>49</v>
      </c>
      <c r="AZ66" s="2" t="str">
        <f t="shared" si="159"/>
        <v>-2.82389194176485</v>
      </c>
      <c r="BA66" s="2" t="str">
        <f t="shared" si="160"/>
        <v>-1.23060113231615-0.817861656304528i</v>
      </c>
      <c r="BB66" s="2" t="str">
        <f t="shared" si="161"/>
        <v>-1.23060113231615+0.817861656304528i</v>
      </c>
      <c r="BC66" s="2">
        <f t="shared" si="162"/>
        <v>1</v>
      </c>
      <c r="BD66" s="2" t="str">
        <f t="shared" si="163"/>
        <v>-0.378380191823013-0.719144377958084i</v>
      </c>
      <c r="BE66" s="2" t="str">
        <f t="shared" si="164"/>
        <v>-0.378380191823013+0.719144377958084i</v>
      </c>
      <c r="BF66" s="2">
        <f>1</f>
        <v>1</v>
      </c>
      <c r="BG66" s="2">
        <f>1</f>
        <v>1</v>
      </c>
      <c r="BH66" s="2">
        <f>1</f>
        <v>1</v>
      </c>
      <c r="BI66" s="2">
        <f>1</f>
        <v>1</v>
      </c>
      <c r="BJ66" s="2" t="str">
        <f t="shared" si="165"/>
        <v>-4.07122047397905</v>
      </c>
      <c r="BK66" s="2" t="str">
        <f t="shared" si="166"/>
        <v>-0.656575274009631-0.477029859404767i</v>
      </c>
      <c r="BM66" s="2" t="s">
        <v>136</v>
      </c>
      <c r="BN66" s="2" t="s">
        <v>50</v>
      </c>
      <c r="BO66" s="2" t="str">
        <f t="shared" si="167"/>
        <v>-2.44551174994184+0.719144377958084i</v>
      </c>
      <c r="BP66" s="2" t="str">
        <f t="shared" si="168"/>
        <v>-0.852220940493141-0.0987172783464441i</v>
      </c>
      <c r="BQ66" s="2" t="str">
        <f t="shared" si="169"/>
        <v>-0.852220940493141+1.53700603426261i</v>
      </c>
      <c r="BR66" s="2" t="str">
        <f t="shared" si="170"/>
        <v>0.378380191823013+0.719144377958084i</v>
      </c>
      <c r="BS66" s="2">
        <f t="shared" si="171"/>
        <v>1</v>
      </c>
      <c r="BT66" s="2" t="str">
        <f t="shared" si="172"/>
        <v>1.43828875591617i</v>
      </c>
      <c r="BU66" s="2">
        <f>1</f>
        <v>1</v>
      </c>
      <c r="BV66" s="2">
        <f>1</f>
        <v>1</v>
      </c>
      <c r="BW66" s="2">
        <f>1</f>
        <v>1</v>
      </c>
      <c r="BX66" s="2">
        <f>1</f>
        <v>1</v>
      </c>
      <c r="BY66" s="2" t="str">
        <f t="shared" si="173"/>
        <v>-0.66580210871221-4.44240450204294i</v>
      </c>
      <c r="BZ66" s="2" t="str">
        <f t="shared" si="174"/>
        <v>-0.696686812148859+0.448009179160668i</v>
      </c>
      <c r="CB66" s="2" t="s">
        <v>137</v>
      </c>
      <c r="CC66" s="2" t="s">
        <v>51</v>
      </c>
      <c r="CD66" s="2" t="str">
        <f t="shared" si="175"/>
        <v>-2.44551174994184-0.719144377958084i</v>
      </c>
      <c r="CE66" s="2" t="str">
        <f t="shared" si="176"/>
        <v>-0.852220940493141-1.53700603426261i</v>
      </c>
      <c r="CF66" s="2" t="str">
        <f t="shared" si="177"/>
        <v>-0.852220940493141+0.0987172783464441i</v>
      </c>
      <c r="CG66" s="2" t="str">
        <f t="shared" si="178"/>
        <v>0.378380191823013-0.719144377958084i</v>
      </c>
      <c r="CH66" s="2" t="str">
        <f t="shared" si="179"/>
        <v>-1.43828875591617i</v>
      </c>
      <c r="CI66" s="2">
        <f t="shared" si="180"/>
        <v>1</v>
      </c>
      <c r="CJ66" s="2">
        <f>1</f>
        <v>1</v>
      </c>
      <c r="CK66" s="2">
        <f>1</f>
        <v>1</v>
      </c>
      <c r="CL66" s="2">
        <f>1</f>
        <v>1</v>
      </c>
      <c r="CM66" s="2">
        <f>1</f>
        <v>1</v>
      </c>
      <c r="CN66" s="2" t="str">
        <f t="shared" si="181"/>
        <v>-0.665802108712209+4.44240450204294i</v>
      </c>
      <c r="CO66" s="2" t="str">
        <f t="shared" si="182"/>
        <v>-0.696686812148859-0.448009179160668i</v>
      </c>
      <c r="CQ66" s="2" t="s">
        <v>138</v>
      </c>
      <c r="CR66" s="2">
        <f>0</f>
        <v>0</v>
      </c>
      <c r="CS66" s="2" t="str">
        <f t="shared" si="183"/>
        <v>-1.98358284342432</v>
      </c>
      <c r="CT66" s="2" t="str">
        <f t="shared" si="184"/>
        <v>-0.390292033975622-0.817861656304528i</v>
      </c>
      <c r="CU66" s="2" t="str">
        <f t="shared" si="185"/>
        <v>-0.390292033975622+0.817861656304528i</v>
      </c>
      <c r="CV66" s="2" t="str">
        <f t="shared" si="186"/>
        <v>0.840309098340532</v>
      </c>
      <c r="CW66" s="2" t="str">
        <f t="shared" si="187"/>
        <v>0.461928906517519-0.719144377958084i</v>
      </c>
      <c r="CX66" s="2" t="str">
        <f t="shared" si="188"/>
        <v>0.461928906517519+0.719144377958084i</v>
      </c>
      <c r="CY66" s="2">
        <f>1</f>
        <v>1</v>
      </c>
      <c r="CZ66" s="2">
        <f>1</f>
        <v>1</v>
      </c>
      <c r="DA66" s="2">
        <f>1</f>
        <v>1</v>
      </c>
      <c r="DB66" s="2">
        <f>1</f>
        <v>1</v>
      </c>
      <c r="DC66" s="2" t="str">
        <f t="shared" si="189"/>
        <v>-0.999999999999994-5.55111512312578E-17i</v>
      </c>
      <c r="DD66" s="2">
        <f>0</f>
        <v>0</v>
      </c>
      <c r="DF66" s="2" t="s">
        <v>139</v>
      </c>
      <c r="DG66" s="2">
        <f>0</f>
        <v>0</v>
      </c>
      <c r="DH66" s="2" t="str">
        <f t="shared" si="190"/>
        <v>-1.98358284342432</v>
      </c>
      <c r="DI66" s="2" t="str">
        <f t="shared" si="191"/>
        <v>-0.390292033975622-0.817861656304528i</v>
      </c>
      <c r="DJ66" s="2" t="str">
        <f t="shared" si="192"/>
        <v>-0.390292033975622+0.817861656304528i</v>
      </c>
      <c r="DK66" s="2" t="str">
        <f t="shared" si="193"/>
        <v>0.840309098340532</v>
      </c>
      <c r="DL66" s="2" t="str">
        <f t="shared" si="194"/>
        <v>0.461928906517519-0.719144377958084i</v>
      </c>
      <c r="DM66" s="2" t="str">
        <f t="shared" si="195"/>
        <v>0.461928906517519+0.719144377958084i</v>
      </c>
      <c r="DN66" s="2">
        <f>1</f>
        <v>1</v>
      </c>
      <c r="DO66" s="2">
        <f>1</f>
        <v>1</v>
      </c>
      <c r="DP66" s="2">
        <f>1</f>
        <v>1</v>
      </c>
      <c r="DQ66" s="2">
        <f>1</f>
        <v>1</v>
      </c>
      <c r="DR66" s="2" t="str">
        <f t="shared" si="196"/>
        <v>-0.999999999999994-5.55111512312578E-17i</v>
      </c>
      <c r="DS66" s="2">
        <f>0</f>
        <v>0</v>
      </c>
      <c r="DU66" s="2" t="s">
        <v>140</v>
      </c>
      <c r="DV66" s="2">
        <f>0</f>
        <v>0</v>
      </c>
      <c r="DW66" s="2" t="str">
        <f t="shared" si="197"/>
        <v>-1.98358284342432</v>
      </c>
      <c r="DX66" s="2" t="str">
        <f t="shared" si="198"/>
        <v>-0.390292033975622-0.817861656304528i</v>
      </c>
      <c r="DY66" s="2" t="str">
        <f t="shared" si="199"/>
        <v>-0.390292033975622+0.817861656304528i</v>
      </c>
      <c r="DZ66" s="2" t="str">
        <f t="shared" si="200"/>
        <v>0.840309098340532</v>
      </c>
      <c r="EA66" s="2" t="str">
        <f t="shared" si="201"/>
        <v>0.461928906517519-0.719144377958084i</v>
      </c>
      <c r="EB66" s="2" t="str">
        <f t="shared" si="202"/>
        <v>0.461928906517519+0.719144377958084i</v>
      </c>
      <c r="EC66" s="2">
        <f>1</f>
        <v>1</v>
      </c>
      <c r="ED66" s="2">
        <f>1</f>
        <v>1</v>
      </c>
      <c r="EE66" s="2">
        <f>1</f>
        <v>1</v>
      </c>
      <c r="EF66" s="2">
        <f>1</f>
        <v>1</v>
      </c>
      <c r="EG66" s="2" t="str">
        <f t="shared" si="203"/>
        <v>-0.999999999999994-5.55111512312578E-17i</v>
      </c>
      <c r="EH66" s="2">
        <f>0</f>
        <v>0</v>
      </c>
      <c r="EJ66" s="2" t="s">
        <v>141</v>
      </c>
      <c r="EK66" s="2">
        <f>0</f>
        <v>0</v>
      </c>
      <c r="EL66" s="2" t="str">
        <f t="shared" si="204"/>
        <v>-1.98358284342432</v>
      </c>
      <c r="EM66" s="2" t="str">
        <f t="shared" si="205"/>
        <v>-0.390292033975622-0.817861656304528i</v>
      </c>
      <c r="EN66" s="2" t="str">
        <f t="shared" si="206"/>
        <v>-0.390292033975622+0.817861656304528i</v>
      </c>
      <c r="EO66" s="2" t="str">
        <f t="shared" si="207"/>
        <v>0.840309098340532</v>
      </c>
      <c r="EP66" s="2" t="str">
        <f t="shared" si="208"/>
        <v>0.461928906517519-0.719144377958084i</v>
      </c>
      <c r="EQ66" s="2" t="str">
        <f t="shared" si="209"/>
        <v>0.461928906517519+0.719144377958084i</v>
      </c>
      <c r="ER66" s="2">
        <f>1</f>
        <v>1</v>
      </c>
      <c r="ES66" s="2">
        <f>1</f>
        <v>1</v>
      </c>
      <c r="ET66" s="2">
        <f>1</f>
        <v>1</v>
      </c>
      <c r="EU66" s="2">
        <f>1</f>
        <v>1</v>
      </c>
      <c r="EV66" s="2" t="str">
        <f t="shared" si="210"/>
        <v>-0.999999999999994-5.55111512312578E-17i</v>
      </c>
      <c r="EW66" s="2">
        <f>0</f>
        <v>0</v>
      </c>
      <c r="EX66" s="2" t="str">
        <f t="shared" si="211"/>
        <v>0.0386518136121098</v>
      </c>
      <c r="EY66" s="2" t="str">
        <f t="shared" si="212"/>
        <v>-0.00795658661955807+0.135911647881566i</v>
      </c>
      <c r="EZ66" s="2" t="str">
        <f t="shared" si="213"/>
        <v>-0.00795658661955807-0.135911647881566i</v>
      </c>
      <c r="FA66" s="2" t="str">
        <f t="shared" si="214"/>
        <v>0.161272345284686+0.117171217440488i</v>
      </c>
      <c r="FB66" s="2" t="str">
        <f t="shared" si="215"/>
        <v>-0.075644936013032-0.168163743242244i</v>
      </c>
      <c r="FC66" s="2" t="str">
        <f t="shared" si="216"/>
        <v>-0.0756449360130321+0.168163743242244i</v>
      </c>
      <c r="FD66" s="2" t="str">
        <f t="shared" si="217"/>
        <v>0</v>
      </c>
      <c r="FE66" s="2" t="str">
        <f t="shared" si="218"/>
        <v>0</v>
      </c>
      <c r="FF66" s="2" t="str">
        <f t="shared" si="219"/>
        <v>0</v>
      </c>
      <c r="FG66" s="2" t="str">
        <f t="shared" si="220"/>
        <v>0</v>
      </c>
      <c r="FH66" s="2">
        <f t="shared" si="221"/>
        <v>1.1999999999999991</v>
      </c>
    </row>
    <row r="67" spans="1:164" x14ac:dyDescent="0.4">
      <c r="A67" s="1">
        <f t="shared" si="138"/>
        <v>1.2999999999999992</v>
      </c>
      <c r="B67" s="1">
        <f t="shared" si="139"/>
        <v>3.5493232487527601E-2</v>
      </c>
      <c r="C67" s="1">
        <f t="shared" si="3"/>
        <v>0.15849070901899201</v>
      </c>
      <c r="D67" s="5" t="str">
        <f t="shared" si="140"/>
        <v>0.0354932324875276+0.158490709018992i</v>
      </c>
      <c r="E67" s="2" t="s">
        <v>133</v>
      </c>
      <c r="F67" s="2" t="s">
        <v>46</v>
      </c>
      <c r="G67" s="2">
        <f t="shared" si="137"/>
        <v>1</v>
      </c>
      <c r="H67" s="2" t="str">
        <f t="shared" si="137"/>
        <v>1.5932908094487-0.817861656304528i</v>
      </c>
      <c r="I67" s="2" t="str">
        <f t="shared" si="137"/>
        <v>1.5932908094487+0.817861656304528i</v>
      </c>
      <c r="J67" s="2" t="str">
        <f t="shared" si="137"/>
        <v>2.82389194176485</v>
      </c>
      <c r="K67" s="2" t="str">
        <f t="shared" si="137"/>
        <v>2.44551174994184-0.719144377958084i</v>
      </c>
      <c r="L67" s="2" t="str">
        <f t="shared" si="137"/>
        <v>2.44551174994184+0.719144377958084i</v>
      </c>
      <c r="M67" s="2">
        <f>1</f>
        <v>1</v>
      </c>
      <c r="N67" s="2">
        <f>1</f>
        <v>1</v>
      </c>
      <c r="O67" s="2">
        <f>1</f>
        <v>1</v>
      </c>
      <c r="P67" s="2">
        <f>1</f>
        <v>1</v>
      </c>
      <c r="Q67" s="2" t="str">
        <f t="shared" si="141"/>
        <v>58.8532614995167</v>
      </c>
      <c r="R67" s="2" t="str">
        <f t="shared" si="142"/>
        <v>2.43604578371441</v>
      </c>
      <c r="T67" s="2" t="s">
        <v>134</v>
      </c>
      <c r="U67" s="2" t="s">
        <v>47</v>
      </c>
      <c r="V67" s="2" t="str">
        <f t="shared" si="143"/>
        <v>-1.5932908094487+0.817861656304528i</v>
      </c>
      <c r="W67" s="2">
        <f t="shared" si="144"/>
        <v>1</v>
      </c>
      <c r="X67" s="2" t="str">
        <f t="shared" si="145"/>
        <v>1.63572331260906i</v>
      </c>
      <c r="Y67" s="2" t="str">
        <f t="shared" si="146"/>
        <v>1.23060113231615+0.817861656304528i</v>
      </c>
      <c r="Z67" s="2" t="str">
        <f t="shared" si="147"/>
        <v>0.852220940493141+0.0987172783464441i</v>
      </c>
      <c r="AA67" s="2" t="str">
        <f t="shared" si="148"/>
        <v>0.852220940493141+1.53700603426261i</v>
      </c>
      <c r="AB67" s="2">
        <f>1</f>
        <v>1</v>
      </c>
      <c r="AC67" s="2">
        <f>1</f>
        <v>1</v>
      </c>
      <c r="AD67" s="2">
        <f>1</f>
        <v>1</v>
      </c>
      <c r="AE67" s="2">
        <f>1</f>
        <v>1</v>
      </c>
      <c r="AF67" s="2" t="str">
        <f t="shared" si="149"/>
        <v>6.27478159594298-1.79494607276719i</v>
      </c>
      <c r="AG67" s="2" t="str">
        <f t="shared" si="150"/>
        <v>0.0944756335123087+0.874746656595561i</v>
      </c>
      <c r="AI67" s="2" t="s">
        <v>135</v>
      </c>
      <c r="AJ67" s="2" t="s">
        <v>48</v>
      </c>
      <c r="AK67" s="2" t="str">
        <f t="shared" si="151"/>
        <v>-1.5932908094487-0.817861656304528i</v>
      </c>
      <c r="AL67" s="2" t="str">
        <f t="shared" si="152"/>
        <v>-1.63572331260906i</v>
      </c>
      <c r="AM67" s="2">
        <f t="shared" si="153"/>
        <v>1</v>
      </c>
      <c r="AN67" s="2" t="str">
        <f t="shared" si="154"/>
        <v>1.23060113231615-0.817861656304528i</v>
      </c>
      <c r="AO67" s="2" t="str">
        <f t="shared" si="155"/>
        <v>0.852220940493141-1.53700603426261i</v>
      </c>
      <c r="AP67" s="2" t="str">
        <f t="shared" si="156"/>
        <v>0.852220940493141-0.0987172783464441i</v>
      </c>
      <c r="AQ67" s="2">
        <f>1</f>
        <v>1</v>
      </c>
      <c r="AR67" s="2">
        <f>1</f>
        <v>1</v>
      </c>
      <c r="AS67" s="2">
        <f>1</f>
        <v>1</v>
      </c>
      <c r="AT67" s="2">
        <f>1</f>
        <v>1</v>
      </c>
      <c r="AU67" s="2" t="str">
        <f t="shared" si="157"/>
        <v>6.27478159594298+1.79494607276719i</v>
      </c>
      <c r="AV67" s="2" t="str">
        <f t="shared" si="158"/>
        <v>0.0944756335123087-0.874746656595561i</v>
      </c>
      <c r="AX67" s="2" t="s">
        <v>136</v>
      </c>
      <c r="AY67" s="2" t="s">
        <v>49</v>
      </c>
      <c r="AZ67" s="2" t="str">
        <f t="shared" si="159"/>
        <v>-2.82389194176485</v>
      </c>
      <c r="BA67" s="2" t="str">
        <f t="shared" si="160"/>
        <v>-1.23060113231615-0.817861656304528i</v>
      </c>
      <c r="BB67" s="2" t="str">
        <f t="shared" si="161"/>
        <v>-1.23060113231615+0.817861656304528i</v>
      </c>
      <c r="BC67" s="2">
        <f t="shared" si="162"/>
        <v>1</v>
      </c>
      <c r="BD67" s="2" t="str">
        <f t="shared" si="163"/>
        <v>-0.378380191823013-0.719144377958084i</v>
      </c>
      <c r="BE67" s="2" t="str">
        <f t="shared" si="164"/>
        <v>-0.378380191823013+0.719144377958084i</v>
      </c>
      <c r="BF67" s="2">
        <f>1</f>
        <v>1</v>
      </c>
      <c r="BG67" s="2">
        <f>1</f>
        <v>1</v>
      </c>
      <c r="BH67" s="2">
        <f>1</f>
        <v>1</v>
      </c>
      <c r="BI67" s="2">
        <f>1</f>
        <v>1</v>
      </c>
      <c r="BJ67" s="2" t="str">
        <f t="shared" si="165"/>
        <v>-4.07122047397905</v>
      </c>
      <c r="BK67" s="2" t="str">
        <f t="shared" si="166"/>
        <v>-0.468802016283892-0.645250619493578i</v>
      </c>
      <c r="BM67" s="2" t="s">
        <v>137</v>
      </c>
      <c r="BN67" s="2" t="s">
        <v>50</v>
      </c>
      <c r="BO67" s="2" t="str">
        <f t="shared" si="167"/>
        <v>-2.44551174994184+0.719144377958084i</v>
      </c>
      <c r="BP67" s="2" t="str">
        <f t="shared" si="168"/>
        <v>-0.852220940493141-0.0987172783464441i</v>
      </c>
      <c r="BQ67" s="2" t="str">
        <f t="shared" si="169"/>
        <v>-0.852220940493141+1.53700603426261i</v>
      </c>
      <c r="BR67" s="2" t="str">
        <f t="shared" si="170"/>
        <v>0.378380191823013+0.719144377958084i</v>
      </c>
      <c r="BS67" s="2">
        <f t="shared" si="171"/>
        <v>1</v>
      </c>
      <c r="BT67" s="2" t="str">
        <f t="shared" si="172"/>
        <v>1.43828875591617i</v>
      </c>
      <c r="BU67" s="2">
        <f>1</f>
        <v>1</v>
      </c>
      <c r="BV67" s="2">
        <f>1</f>
        <v>1</v>
      </c>
      <c r="BW67" s="2">
        <f>1</f>
        <v>1</v>
      </c>
      <c r="BX67" s="2">
        <f>1</f>
        <v>1</v>
      </c>
      <c r="BY67" s="2" t="str">
        <f t="shared" si="173"/>
        <v>-0.66580210871221-4.44240450204294i</v>
      </c>
      <c r="BZ67" s="2" t="str">
        <f t="shared" si="174"/>
        <v>-0.763903333789254+0.285185254820187i</v>
      </c>
      <c r="CB67" s="2" t="s">
        <v>138</v>
      </c>
      <c r="CC67" s="2" t="s">
        <v>51</v>
      </c>
      <c r="CD67" s="2" t="str">
        <f t="shared" si="175"/>
        <v>-2.44551174994184-0.719144377958084i</v>
      </c>
      <c r="CE67" s="2" t="str">
        <f t="shared" si="176"/>
        <v>-0.852220940493141-1.53700603426261i</v>
      </c>
      <c r="CF67" s="2" t="str">
        <f t="shared" si="177"/>
        <v>-0.852220940493141+0.0987172783464441i</v>
      </c>
      <c r="CG67" s="2" t="str">
        <f t="shared" si="178"/>
        <v>0.378380191823013-0.719144377958084i</v>
      </c>
      <c r="CH67" s="2" t="str">
        <f t="shared" si="179"/>
        <v>-1.43828875591617i</v>
      </c>
      <c r="CI67" s="2">
        <f t="shared" si="180"/>
        <v>1</v>
      </c>
      <c r="CJ67" s="2">
        <f>1</f>
        <v>1</v>
      </c>
      <c r="CK67" s="2">
        <f>1</f>
        <v>1</v>
      </c>
      <c r="CL67" s="2">
        <f>1</f>
        <v>1</v>
      </c>
      <c r="CM67" s="2">
        <f>1</f>
        <v>1</v>
      </c>
      <c r="CN67" s="2" t="str">
        <f t="shared" si="181"/>
        <v>-0.665802108712209+4.44240450204294i</v>
      </c>
      <c r="CO67" s="2" t="str">
        <f t="shared" si="182"/>
        <v>-0.763903333789254-0.285185254820187i</v>
      </c>
      <c r="CQ67" s="2" t="s">
        <v>139</v>
      </c>
      <c r="CR67" s="2">
        <f>0</f>
        <v>0</v>
      </c>
      <c r="CS67" s="2" t="str">
        <f t="shared" si="183"/>
        <v>-1.98358284342432</v>
      </c>
      <c r="CT67" s="2" t="str">
        <f t="shared" si="184"/>
        <v>-0.390292033975622-0.817861656304528i</v>
      </c>
      <c r="CU67" s="2" t="str">
        <f t="shared" si="185"/>
        <v>-0.390292033975622+0.817861656304528i</v>
      </c>
      <c r="CV67" s="2" t="str">
        <f t="shared" si="186"/>
        <v>0.840309098340532</v>
      </c>
      <c r="CW67" s="2" t="str">
        <f t="shared" si="187"/>
        <v>0.461928906517519-0.719144377958084i</v>
      </c>
      <c r="CX67" s="2" t="str">
        <f t="shared" si="188"/>
        <v>0.461928906517519+0.719144377958084i</v>
      </c>
      <c r="CY67" s="2">
        <f>1</f>
        <v>1</v>
      </c>
      <c r="CZ67" s="2">
        <f>1</f>
        <v>1</v>
      </c>
      <c r="DA67" s="2">
        <f>1</f>
        <v>1</v>
      </c>
      <c r="DB67" s="2">
        <f>1</f>
        <v>1</v>
      </c>
      <c r="DC67" s="2" t="str">
        <f t="shared" si="189"/>
        <v>-0.999999999999994-5.55111512312578E-17i</v>
      </c>
      <c r="DD67" s="2">
        <f>0</f>
        <v>0</v>
      </c>
      <c r="DF67" s="2" t="s">
        <v>140</v>
      </c>
      <c r="DG67" s="2">
        <f>0</f>
        <v>0</v>
      </c>
      <c r="DH67" s="2" t="str">
        <f t="shared" si="190"/>
        <v>-1.98358284342432</v>
      </c>
      <c r="DI67" s="2" t="str">
        <f t="shared" si="191"/>
        <v>-0.390292033975622-0.817861656304528i</v>
      </c>
      <c r="DJ67" s="2" t="str">
        <f t="shared" si="192"/>
        <v>-0.390292033975622+0.817861656304528i</v>
      </c>
      <c r="DK67" s="2" t="str">
        <f t="shared" si="193"/>
        <v>0.840309098340532</v>
      </c>
      <c r="DL67" s="2" t="str">
        <f t="shared" si="194"/>
        <v>0.461928906517519-0.719144377958084i</v>
      </c>
      <c r="DM67" s="2" t="str">
        <f t="shared" si="195"/>
        <v>0.461928906517519+0.719144377958084i</v>
      </c>
      <c r="DN67" s="2">
        <f>1</f>
        <v>1</v>
      </c>
      <c r="DO67" s="2">
        <f>1</f>
        <v>1</v>
      </c>
      <c r="DP67" s="2">
        <f>1</f>
        <v>1</v>
      </c>
      <c r="DQ67" s="2">
        <f>1</f>
        <v>1</v>
      </c>
      <c r="DR67" s="2" t="str">
        <f t="shared" si="196"/>
        <v>-0.999999999999994-5.55111512312578E-17i</v>
      </c>
      <c r="DS67" s="2">
        <f>0</f>
        <v>0</v>
      </c>
      <c r="DU67" s="2" t="s">
        <v>141</v>
      </c>
      <c r="DV67" s="2">
        <f>0</f>
        <v>0</v>
      </c>
      <c r="DW67" s="2" t="str">
        <f t="shared" si="197"/>
        <v>-1.98358284342432</v>
      </c>
      <c r="DX67" s="2" t="str">
        <f t="shared" si="198"/>
        <v>-0.390292033975622-0.817861656304528i</v>
      </c>
      <c r="DY67" s="2" t="str">
        <f t="shared" si="199"/>
        <v>-0.390292033975622+0.817861656304528i</v>
      </c>
      <c r="DZ67" s="2" t="str">
        <f t="shared" si="200"/>
        <v>0.840309098340532</v>
      </c>
      <c r="EA67" s="2" t="str">
        <f t="shared" si="201"/>
        <v>0.461928906517519-0.719144377958084i</v>
      </c>
      <c r="EB67" s="2" t="str">
        <f t="shared" si="202"/>
        <v>0.461928906517519+0.719144377958084i</v>
      </c>
      <c r="EC67" s="2">
        <f>1</f>
        <v>1</v>
      </c>
      <c r="ED67" s="2">
        <f>1</f>
        <v>1</v>
      </c>
      <c r="EE67" s="2">
        <f>1</f>
        <v>1</v>
      </c>
      <c r="EF67" s="2">
        <f>1</f>
        <v>1</v>
      </c>
      <c r="EG67" s="2" t="str">
        <f t="shared" si="203"/>
        <v>-0.999999999999994-5.55111512312578E-17i</v>
      </c>
      <c r="EH67" s="2">
        <f>0</f>
        <v>0</v>
      </c>
      <c r="EJ67" s="2" t="s">
        <v>142</v>
      </c>
      <c r="EK67" s="2">
        <f>0</f>
        <v>0</v>
      </c>
      <c r="EL67" s="2" t="str">
        <f t="shared" si="204"/>
        <v>-1.98358284342432</v>
      </c>
      <c r="EM67" s="2" t="str">
        <f t="shared" si="205"/>
        <v>-0.390292033975622-0.817861656304528i</v>
      </c>
      <c r="EN67" s="2" t="str">
        <f t="shared" si="206"/>
        <v>-0.390292033975622+0.817861656304528i</v>
      </c>
      <c r="EO67" s="2" t="str">
        <f t="shared" si="207"/>
        <v>0.840309098340532</v>
      </c>
      <c r="EP67" s="2" t="str">
        <f t="shared" si="208"/>
        <v>0.461928906517519-0.719144377958084i</v>
      </c>
      <c r="EQ67" s="2" t="str">
        <f t="shared" si="209"/>
        <v>0.461928906517519+0.719144377958084i</v>
      </c>
      <c r="ER67" s="2">
        <f>1</f>
        <v>1</v>
      </c>
      <c r="ES67" s="2">
        <f>1</f>
        <v>1</v>
      </c>
      <c r="ET67" s="2">
        <f>1</f>
        <v>1</v>
      </c>
      <c r="EU67" s="2">
        <f>1</f>
        <v>1</v>
      </c>
      <c r="EV67" s="2" t="str">
        <f t="shared" si="210"/>
        <v>-0.999999999999994-5.55111512312578E-17i</v>
      </c>
      <c r="EW67" s="2">
        <f>0</f>
        <v>0</v>
      </c>
      <c r="EX67" s="2" t="str">
        <f t="shared" si="211"/>
        <v>0.04139185699563</v>
      </c>
      <c r="EY67" s="2" t="str">
        <f t="shared" si="212"/>
        <v>-0.0229443746356742+0.132843307564698i</v>
      </c>
      <c r="EZ67" s="2" t="str">
        <f t="shared" si="213"/>
        <v>-0.0229443746356742-0.132843307564698i</v>
      </c>
      <c r="FA67" s="2" t="str">
        <f t="shared" si="214"/>
        <v>0.115150240396021+0.158490709018992i</v>
      </c>
      <c r="FB67" s="2" t="str">
        <f t="shared" si="215"/>
        <v>-0.0375800578163875-0.177589459754538i</v>
      </c>
      <c r="FC67" s="2" t="str">
        <f t="shared" si="216"/>
        <v>-0.0375800578163875+0.177589459754538i</v>
      </c>
      <c r="FD67" s="2" t="str">
        <f t="shared" si="217"/>
        <v>0</v>
      </c>
      <c r="FE67" s="2" t="str">
        <f t="shared" si="218"/>
        <v>0</v>
      </c>
      <c r="FF67" s="2" t="str">
        <f t="shared" si="219"/>
        <v>0</v>
      </c>
      <c r="FG67" s="2" t="str">
        <f t="shared" si="220"/>
        <v>0</v>
      </c>
      <c r="FH67" s="2">
        <f t="shared" si="221"/>
        <v>1.2999999999999992</v>
      </c>
    </row>
    <row r="68" spans="1:164" x14ac:dyDescent="0.4">
      <c r="A68" s="1">
        <f t="shared" si="138"/>
        <v>1.3999999999999992</v>
      </c>
      <c r="B68" s="1">
        <f t="shared" si="139"/>
        <v>3.1135648957675999E-2</v>
      </c>
      <c r="C68" s="1">
        <f t="shared" si="3"/>
        <v>0.18310339456982599</v>
      </c>
      <c r="D68" s="5" t="str">
        <f t="shared" si="140"/>
        <v>0.031135648957676+0.183103394569826i</v>
      </c>
      <c r="E68" s="2" t="s">
        <v>134</v>
      </c>
      <c r="F68" s="2" t="s">
        <v>46</v>
      </c>
      <c r="G68" s="2">
        <f t="shared" si="137"/>
        <v>1</v>
      </c>
      <c r="H68" s="2" t="str">
        <f t="shared" si="137"/>
        <v>1.5932908094487-0.817861656304528i</v>
      </c>
      <c r="I68" s="2" t="str">
        <f t="shared" si="137"/>
        <v>1.5932908094487+0.817861656304528i</v>
      </c>
      <c r="J68" s="2" t="str">
        <f t="shared" si="137"/>
        <v>2.82389194176485</v>
      </c>
      <c r="K68" s="2" t="str">
        <f t="shared" si="137"/>
        <v>2.44551174994184-0.719144377958084i</v>
      </c>
      <c r="L68" s="2" t="str">
        <f t="shared" si="137"/>
        <v>2.44551174994184+0.719144377958084i</v>
      </c>
      <c r="M68" s="2">
        <f>1</f>
        <v>1</v>
      </c>
      <c r="N68" s="2">
        <f>1</f>
        <v>1</v>
      </c>
      <c r="O68" s="2">
        <f>1</f>
        <v>1</v>
      </c>
      <c r="P68" s="2">
        <f>1</f>
        <v>1</v>
      </c>
      <c r="Q68" s="2" t="str">
        <f t="shared" si="141"/>
        <v>58.8532614995167</v>
      </c>
      <c r="R68" s="2" t="str">
        <f t="shared" si="142"/>
        <v>2.60873809767941</v>
      </c>
      <c r="T68" s="2" t="s">
        <v>135</v>
      </c>
      <c r="U68" s="2" t="s">
        <v>47</v>
      </c>
      <c r="V68" s="2" t="str">
        <f t="shared" si="143"/>
        <v>-1.5932908094487+0.817861656304528i</v>
      </c>
      <c r="W68" s="2">
        <f t="shared" si="144"/>
        <v>1</v>
      </c>
      <c r="X68" s="2" t="str">
        <f t="shared" si="145"/>
        <v>1.63572331260906i</v>
      </c>
      <c r="Y68" s="2" t="str">
        <f t="shared" si="146"/>
        <v>1.23060113231615+0.817861656304528i</v>
      </c>
      <c r="Z68" s="2" t="str">
        <f t="shared" si="147"/>
        <v>0.852220940493141+0.0987172783464441i</v>
      </c>
      <c r="AA68" s="2" t="str">
        <f t="shared" si="148"/>
        <v>0.852220940493141+1.53700603426261i</v>
      </c>
      <c r="AB68" s="2">
        <f>1</f>
        <v>1</v>
      </c>
      <c r="AC68" s="2">
        <f>1</f>
        <v>1</v>
      </c>
      <c r="AD68" s="2">
        <f>1</f>
        <v>1</v>
      </c>
      <c r="AE68" s="2">
        <f>1</f>
        <v>1</v>
      </c>
      <c r="AF68" s="2" t="str">
        <f t="shared" si="149"/>
        <v>6.27478159594298-1.79494607276719i</v>
      </c>
      <c r="AG68" s="2" t="str">
        <f t="shared" si="150"/>
        <v>-0.00432835021058323+0.871200991316905i</v>
      </c>
      <c r="AI68" s="2" t="s">
        <v>136</v>
      </c>
      <c r="AJ68" s="2" t="s">
        <v>48</v>
      </c>
      <c r="AK68" s="2" t="str">
        <f t="shared" si="151"/>
        <v>-1.5932908094487-0.817861656304528i</v>
      </c>
      <c r="AL68" s="2" t="str">
        <f t="shared" si="152"/>
        <v>-1.63572331260906i</v>
      </c>
      <c r="AM68" s="2">
        <f t="shared" si="153"/>
        <v>1</v>
      </c>
      <c r="AN68" s="2" t="str">
        <f t="shared" si="154"/>
        <v>1.23060113231615-0.817861656304528i</v>
      </c>
      <c r="AO68" s="2" t="str">
        <f t="shared" si="155"/>
        <v>0.852220940493141-1.53700603426261i</v>
      </c>
      <c r="AP68" s="2" t="str">
        <f t="shared" si="156"/>
        <v>0.852220940493141-0.0987172783464441i</v>
      </c>
      <c r="AQ68" s="2">
        <f>1</f>
        <v>1</v>
      </c>
      <c r="AR68" s="2">
        <f>1</f>
        <v>1</v>
      </c>
      <c r="AS68" s="2">
        <f>1</f>
        <v>1</v>
      </c>
      <c r="AT68" s="2">
        <f>1</f>
        <v>1</v>
      </c>
      <c r="AU68" s="2" t="str">
        <f t="shared" si="157"/>
        <v>6.27478159594298+1.79494607276719i</v>
      </c>
      <c r="AV68" s="2" t="str">
        <f t="shared" si="158"/>
        <v>-0.00432835021058323-0.871200991316905i</v>
      </c>
      <c r="AX68" s="2" t="s">
        <v>137</v>
      </c>
      <c r="AY68" s="2" t="s">
        <v>49</v>
      </c>
      <c r="AZ68" s="2" t="str">
        <f t="shared" si="159"/>
        <v>-2.82389194176485</v>
      </c>
      <c r="BA68" s="2" t="str">
        <f t="shared" si="160"/>
        <v>-1.23060113231615-0.817861656304528i</v>
      </c>
      <c r="BB68" s="2" t="str">
        <f t="shared" si="161"/>
        <v>-1.23060113231615+0.817861656304528i</v>
      </c>
      <c r="BC68" s="2">
        <f t="shared" si="162"/>
        <v>1</v>
      </c>
      <c r="BD68" s="2" t="str">
        <f t="shared" si="163"/>
        <v>-0.378380191823013-0.719144377958084i</v>
      </c>
      <c r="BE68" s="2" t="str">
        <f t="shared" si="164"/>
        <v>-0.378380191823013+0.719144377958084i</v>
      </c>
      <c r="BF68" s="2">
        <f>1</f>
        <v>1</v>
      </c>
      <c r="BG68" s="2">
        <f>1</f>
        <v>1</v>
      </c>
      <c r="BH68" s="2">
        <f>1</f>
        <v>1</v>
      </c>
      <c r="BI68" s="2">
        <f>1</f>
        <v>1</v>
      </c>
      <c r="BJ68" s="2" t="str">
        <f t="shared" si="165"/>
        <v>-4.07122047397905</v>
      </c>
      <c r="BK68" s="2" t="str">
        <f t="shared" si="166"/>
        <v>-0.242212781081429-0.745454288827741i</v>
      </c>
      <c r="BM68" s="2" t="s">
        <v>138</v>
      </c>
      <c r="BN68" s="2" t="s">
        <v>50</v>
      </c>
      <c r="BO68" s="2" t="str">
        <f t="shared" si="167"/>
        <v>-2.44551174994184+0.719144377958084i</v>
      </c>
      <c r="BP68" s="2" t="str">
        <f t="shared" si="168"/>
        <v>-0.852220940493141-0.0987172783464441i</v>
      </c>
      <c r="BQ68" s="2" t="str">
        <f t="shared" si="169"/>
        <v>-0.852220940493141+1.53700603426261i</v>
      </c>
      <c r="BR68" s="2" t="str">
        <f t="shared" si="170"/>
        <v>0.378380191823013+0.719144377958084i</v>
      </c>
      <c r="BS68" s="2">
        <f t="shared" si="171"/>
        <v>1</v>
      </c>
      <c r="BT68" s="2" t="str">
        <f t="shared" si="172"/>
        <v>1.43828875591617i</v>
      </c>
      <c r="BU68" s="2">
        <f>1</f>
        <v>1</v>
      </c>
      <c r="BV68" s="2">
        <f>1</f>
        <v>1</v>
      </c>
      <c r="BW68" s="2">
        <f>1</f>
        <v>1</v>
      </c>
      <c r="BX68" s="2">
        <f>1</f>
        <v>1</v>
      </c>
      <c r="BY68" s="2" t="str">
        <f t="shared" si="173"/>
        <v>-0.66580210871221-4.44240450204294i</v>
      </c>
      <c r="BZ68" s="2" t="str">
        <f t="shared" si="174"/>
        <v>-0.794493089695549+0.114495832926701i</v>
      </c>
      <c r="CB68" s="2" t="s">
        <v>139</v>
      </c>
      <c r="CC68" s="2" t="s">
        <v>51</v>
      </c>
      <c r="CD68" s="2" t="str">
        <f t="shared" si="175"/>
        <v>-2.44551174994184-0.719144377958084i</v>
      </c>
      <c r="CE68" s="2" t="str">
        <f t="shared" si="176"/>
        <v>-0.852220940493141-1.53700603426261i</v>
      </c>
      <c r="CF68" s="2" t="str">
        <f t="shared" si="177"/>
        <v>-0.852220940493141+0.0987172783464441i</v>
      </c>
      <c r="CG68" s="2" t="str">
        <f t="shared" si="178"/>
        <v>0.378380191823013-0.719144377958084i</v>
      </c>
      <c r="CH68" s="2" t="str">
        <f t="shared" si="179"/>
        <v>-1.43828875591617i</v>
      </c>
      <c r="CI68" s="2">
        <f t="shared" si="180"/>
        <v>1</v>
      </c>
      <c r="CJ68" s="2">
        <f>1</f>
        <v>1</v>
      </c>
      <c r="CK68" s="2">
        <f>1</f>
        <v>1</v>
      </c>
      <c r="CL68" s="2">
        <f>1</f>
        <v>1</v>
      </c>
      <c r="CM68" s="2">
        <f>1</f>
        <v>1</v>
      </c>
      <c r="CN68" s="2" t="str">
        <f t="shared" si="181"/>
        <v>-0.665802108712209+4.44240450204294i</v>
      </c>
      <c r="CO68" s="2" t="str">
        <f t="shared" si="182"/>
        <v>-0.794493089695549-0.114495832926701i</v>
      </c>
      <c r="CQ68" s="2" t="s">
        <v>140</v>
      </c>
      <c r="CR68" s="2">
        <f>0</f>
        <v>0</v>
      </c>
      <c r="CS68" s="2" t="str">
        <f t="shared" si="183"/>
        <v>-1.98358284342432</v>
      </c>
      <c r="CT68" s="2" t="str">
        <f t="shared" si="184"/>
        <v>-0.390292033975622-0.817861656304528i</v>
      </c>
      <c r="CU68" s="2" t="str">
        <f t="shared" si="185"/>
        <v>-0.390292033975622+0.817861656304528i</v>
      </c>
      <c r="CV68" s="2" t="str">
        <f t="shared" si="186"/>
        <v>0.840309098340532</v>
      </c>
      <c r="CW68" s="2" t="str">
        <f t="shared" si="187"/>
        <v>0.461928906517519-0.719144377958084i</v>
      </c>
      <c r="CX68" s="2" t="str">
        <f t="shared" si="188"/>
        <v>0.461928906517519+0.719144377958084i</v>
      </c>
      <c r="CY68" s="2">
        <f>1</f>
        <v>1</v>
      </c>
      <c r="CZ68" s="2">
        <f>1</f>
        <v>1</v>
      </c>
      <c r="DA68" s="2">
        <f>1</f>
        <v>1</v>
      </c>
      <c r="DB68" s="2">
        <f>1</f>
        <v>1</v>
      </c>
      <c r="DC68" s="2" t="str">
        <f t="shared" si="189"/>
        <v>-0.999999999999994-5.55111512312578E-17i</v>
      </c>
      <c r="DD68" s="2">
        <f>0</f>
        <v>0</v>
      </c>
      <c r="DF68" s="2" t="s">
        <v>141</v>
      </c>
      <c r="DG68" s="2">
        <f>0</f>
        <v>0</v>
      </c>
      <c r="DH68" s="2" t="str">
        <f t="shared" si="190"/>
        <v>-1.98358284342432</v>
      </c>
      <c r="DI68" s="2" t="str">
        <f t="shared" si="191"/>
        <v>-0.390292033975622-0.817861656304528i</v>
      </c>
      <c r="DJ68" s="2" t="str">
        <f t="shared" si="192"/>
        <v>-0.390292033975622+0.817861656304528i</v>
      </c>
      <c r="DK68" s="2" t="str">
        <f t="shared" si="193"/>
        <v>0.840309098340532</v>
      </c>
      <c r="DL68" s="2" t="str">
        <f t="shared" si="194"/>
        <v>0.461928906517519-0.719144377958084i</v>
      </c>
      <c r="DM68" s="2" t="str">
        <f t="shared" si="195"/>
        <v>0.461928906517519+0.719144377958084i</v>
      </c>
      <c r="DN68" s="2">
        <f>1</f>
        <v>1</v>
      </c>
      <c r="DO68" s="2">
        <f>1</f>
        <v>1</v>
      </c>
      <c r="DP68" s="2">
        <f>1</f>
        <v>1</v>
      </c>
      <c r="DQ68" s="2">
        <f>1</f>
        <v>1</v>
      </c>
      <c r="DR68" s="2" t="str">
        <f t="shared" si="196"/>
        <v>-0.999999999999994-5.55111512312578E-17i</v>
      </c>
      <c r="DS68" s="2">
        <f>0</f>
        <v>0</v>
      </c>
      <c r="DU68" s="2" t="s">
        <v>142</v>
      </c>
      <c r="DV68" s="2">
        <f>0</f>
        <v>0</v>
      </c>
      <c r="DW68" s="2" t="str">
        <f t="shared" si="197"/>
        <v>-1.98358284342432</v>
      </c>
      <c r="DX68" s="2" t="str">
        <f t="shared" si="198"/>
        <v>-0.390292033975622-0.817861656304528i</v>
      </c>
      <c r="DY68" s="2" t="str">
        <f t="shared" si="199"/>
        <v>-0.390292033975622+0.817861656304528i</v>
      </c>
      <c r="DZ68" s="2" t="str">
        <f t="shared" si="200"/>
        <v>0.840309098340532</v>
      </c>
      <c r="EA68" s="2" t="str">
        <f t="shared" si="201"/>
        <v>0.461928906517519-0.719144377958084i</v>
      </c>
      <c r="EB68" s="2" t="str">
        <f t="shared" si="202"/>
        <v>0.461928906517519+0.719144377958084i</v>
      </c>
      <c r="EC68" s="2">
        <f>1</f>
        <v>1</v>
      </c>
      <c r="ED68" s="2">
        <f>1</f>
        <v>1</v>
      </c>
      <c r="EE68" s="2">
        <f>1</f>
        <v>1</v>
      </c>
      <c r="EF68" s="2">
        <f>1</f>
        <v>1</v>
      </c>
      <c r="EG68" s="2" t="str">
        <f t="shared" si="203"/>
        <v>-0.999999999999994-5.55111512312578E-17i</v>
      </c>
      <c r="EH68" s="2">
        <f>0</f>
        <v>0</v>
      </c>
      <c r="EJ68" s="2" t="s">
        <v>143</v>
      </c>
      <c r="EK68" s="2">
        <f>0</f>
        <v>0</v>
      </c>
      <c r="EL68" s="2" t="str">
        <f t="shared" si="204"/>
        <v>-1.98358284342432</v>
      </c>
      <c r="EM68" s="2" t="str">
        <f t="shared" si="205"/>
        <v>-0.390292033975622-0.817861656304528i</v>
      </c>
      <c r="EN68" s="2" t="str">
        <f t="shared" si="206"/>
        <v>-0.390292033975622+0.817861656304528i</v>
      </c>
      <c r="EO68" s="2" t="str">
        <f t="shared" si="207"/>
        <v>0.840309098340532</v>
      </c>
      <c r="EP68" s="2" t="str">
        <f t="shared" si="208"/>
        <v>0.461928906517519-0.719144377958084i</v>
      </c>
      <c r="EQ68" s="2" t="str">
        <f t="shared" si="209"/>
        <v>0.461928906517519+0.719144377958084i</v>
      </c>
      <c r="ER68" s="2">
        <f>1</f>
        <v>1</v>
      </c>
      <c r="ES68" s="2">
        <f>1</f>
        <v>1</v>
      </c>
      <c r="ET68" s="2">
        <f>1</f>
        <v>1</v>
      </c>
      <c r="EU68" s="2">
        <f>1</f>
        <v>1</v>
      </c>
      <c r="EV68" s="2" t="str">
        <f t="shared" si="210"/>
        <v>-0.999999999999994-5.55111512312578E-17i</v>
      </c>
      <c r="EW68" s="2">
        <f>0</f>
        <v>0</v>
      </c>
      <c r="EX68" s="2" t="str">
        <f t="shared" si="211"/>
        <v>0.0443261432112957</v>
      </c>
      <c r="EY68" s="2" t="str">
        <f t="shared" si="212"/>
        <v>-0.0373501321052303+0.128157371867289i</v>
      </c>
      <c r="EZ68" s="2" t="str">
        <f t="shared" si="213"/>
        <v>-0.0373501321052303-0.128157371867289i</v>
      </c>
      <c r="FA68" s="2" t="str">
        <f t="shared" si="214"/>
        <v>0.0594938993428425+0.183103394569826i</v>
      </c>
      <c r="FB68" s="2" t="str">
        <f t="shared" si="215"/>
        <v>0.00100793530699923-0.178691968252249i</v>
      </c>
      <c r="FC68" s="2" t="str">
        <f t="shared" si="216"/>
        <v>0.00100793530699919+0.178691968252249i</v>
      </c>
      <c r="FD68" s="2" t="str">
        <f t="shared" si="217"/>
        <v>0</v>
      </c>
      <c r="FE68" s="2" t="str">
        <f t="shared" si="218"/>
        <v>0</v>
      </c>
      <c r="FF68" s="2" t="str">
        <f t="shared" si="219"/>
        <v>0</v>
      </c>
      <c r="FG68" s="2" t="str">
        <f t="shared" si="220"/>
        <v>0</v>
      </c>
      <c r="FH68" s="2">
        <f t="shared" si="221"/>
        <v>1.3999999999999992</v>
      </c>
    </row>
    <row r="69" spans="1:164" x14ac:dyDescent="0.4">
      <c r="A69" s="1">
        <f t="shared" si="138"/>
        <v>1.4999999999999993</v>
      </c>
      <c r="B69" s="1">
        <f t="shared" si="139"/>
        <v>2.2177125508605799E-2</v>
      </c>
      <c r="C69" s="1">
        <f t="shared" ref="C69:C104" si="222">IMAGINARY(D69)</f>
        <v>0.18920559589637401</v>
      </c>
      <c r="D69" s="5" t="str">
        <f t="shared" si="140"/>
        <v>0.0221771255086058+0.189205595896374i</v>
      </c>
      <c r="E69" s="2" t="s">
        <v>135</v>
      </c>
      <c r="F69" s="2" t="s">
        <v>46</v>
      </c>
      <c r="G69" s="2">
        <f t="shared" ref="G69:L84" si="223">IF(G$3&lt;&gt;$F69,IMSUB($F69,G$3),1)</f>
        <v>1</v>
      </c>
      <c r="H69" s="2" t="str">
        <f t="shared" si="223"/>
        <v>1.5932908094487-0.817861656304528i</v>
      </c>
      <c r="I69" s="2" t="str">
        <f t="shared" si="223"/>
        <v>1.5932908094487+0.817861656304528i</v>
      </c>
      <c r="J69" s="2" t="str">
        <f t="shared" si="223"/>
        <v>2.82389194176485</v>
      </c>
      <c r="K69" s="2" t="str">
        <f t="shared" si="223"/>
        <v>2.44551174994184-0.719144377958084i</v>
      </c>
      <c r="L69" s="2" t="str">
        <f t="shared" si="223"/>
        <v>2.44551174994184+0.719144377958084i</v>
      </c>
      <c r="M69" s="2">
        <f>1</f>
        <v>1</v>
      </c>
      <c r="N69" s="2">
        <f>1</f>
        <v>1</v>
      </c>
      <c r="O69" s="2">
        <f>1</f>
        <v>1</v>
      </c>
      <c r="P69" s="2">
        <f>1</f>
        <v>1</v>
      </c>
      <c r="Q69" s="2" t="str">
        <f t="shared" si="141"/>
        <v>58.8532614995167</v>
      </c>
      <c r="R69" s="2" t="str">
        <f t="shared" si="142"/>
        <v>2.79367264268207</v>
      </c>
      <c r="T69" s="2" t="s">
        <v>136</v>
      </c>
      <c r="U69" s="2" t="s">
        <v>47</v>
      </c>
      <c r="V69" s="2" t="str">
        <f t="shared" si="143"/>
        <v>-1.5932908094487+0.817861656304528i</v>
      </c>
      <c r="W69" s="2">
        <f t="shared" si="144"/>
        <v>1</v>
      </c>
      <c r="X69" s="2" t="str">
        <f t="shared" si="145"/>
        <v>1.63572331260906i</v>
      </c>
      <c r="Y69" s="2" t="str">
        <f t="shared" si="146"/>
        <v>1.23060113231615+0.817861656304528i</v>
      </c>
      <c r="Z69" s="2" t="str">
        <f t="shared" si="147"/>
        <v>0.852220940493141+0.0987172783464441i</v>
      </c>
      <c r="AA69" s="2" t="str">
        <f t="shared" si="148"/>
        <v>0.852220940493141+1.53700603426261i</v>
      </c>
      <c r="AB69" s="2">
        <f>1</f>
        <v>1</v>
      </c>
      <c r="AC69" s="2">
        <f>1</f>
        <v>1</v>
      </c>
      <c r="AD69" s="2">
        <f>1</f>
        <v>1</v>
      </c>
      <c r="AE69" s="2">
        <f>1</f>
        <v>1</v>
      </c>
      <c r="AF69" s="2" t="str">
        <f t="shared" si="149"/>
        <v>6.27478159594298-1.79494607276719i</v>
      </c>
      <c r="AG69" s="2" t="str">
        <f t="shared" si="150"/>
        <v>-0.101150699734096+0.856723658864938i</v>
      </c>
      <c r="AI69" s="2" t="s">
        <v>137</v>
      </c>
      <c r="AJ69" s="2" t="s">
        <v>48</v>
      </c>
      <c r="AK69" s="2" t="str">
        <f t="shared" si="151"/>
        <v>-1.5932908094487-0.817861656304528i</v>
      </c>
      <c r="AL69" s="2" t="str">
        <f t="shared" si="152"/>
        <v>-1.63572331260906i</v>
      </c>
      <c r="AM69" s="2">
        <f t="shared" si="153"/>
        <v>1</v>
      </c>
      <c r="AN69" s="2" t="str">
        <f t="shared" si="154"/>
        <v>1.23060113231615-0.817861656304528i</v>
      </c>
      <c r="AO69" s="2" t="str">
        <f t="shared" si="155"/>
        <v>0.852220940493141-1.53700603426261i</v>
      </c>
      <c r="AP69" s="2" t="str">
        <f t="shared" si="156"/>
        <v>0.852220940493141-0.0987172783464441i</v>
      </c>
      <c r="AQ69" s="2">
        <f>1</f>
        <v>1</v>
      </c>
      <c r="AR69" s="2">
        <f>1</f>
        <v>1</v>
      </c>
      <c r="AS69" s="2">
        <f>1</f>
        <v>1</v>
      </c>
      <c r="AT69" s="2">
        <f>1</f>
        <v>1</v>
      </c>
      <c r="AU69" s="2" t="str">
        <f t="shared" si="157"/>
        <v>6.27478159594298+1.79494607276719i</v>
      </c>
      <c r="AV69" s="2" t="str">
        <f t="shared" si="158"/>
        <v>-0.101150699734096-0.856723658864938i</v>
      </c>
      <c r="AX69" s="2" t="s">
        <v>138</v>
      </c>
      <c r="AY69" s="2" t="s">
        <v>49</v>
      </c>
      <c r="AZ69" s="2" t="str">
        <f t="shared" si="159"/>
        <v>-2.82389194176485</v>
      </c>
      <c r="BA69" s="2" t="str">
        <f t="shared" si="160"/>
        <v>-1.23060113231615-0.817861656304528i</v>
      </c>
      <c r="BB69" s="2" t="str">
        <f t="shared" si="161"/>
        <v>-1.23060113231615+0.817861656304528i</v>
      </c>
      <c r="BC69" s="2">
        <f t="shared" si="162"/>
        <v>1</v>
      </c>
      <c r="BD69" s="2" t="str">
        <f t="shared" si="163"/>
        <v>-0.378380191823013-0.719144377958084i</v>
      </c>
      <c r="BE69" s="2" t="str">
        <f t="shared" si="164"/>
        <v>-0.378380191823013+0.719144377958084i</v>
      </c>
      <c r="BF69" s="2">
        <f>1</f>
        <v>1</v>
      </c>
      <c r="BG69" s="2">
        <f>1</f>
        <v>1</v>
      </c>
      <c r="BH69" s="2">
        <f>1</f>
        <v>1</v>
      </c>
      <c r="BI69" s="2">
        <f>1</f>
        <v>1</v>
      </c>
      <c r="BJ69" s="2" t="str">
        <f t="shared" si="165"/>
        <v>-4.07122047397905</v>
      </c>
      <c r="BK69" s="2" t="str">
        <f t="shared" si="166"/>
        <v>-1.5098829350922E-15-0.770297695804723i</v>
      </c>
      <c r="BM69" s="2" t="s">
        <v>139</v>
      </c>
      <c r="BN69" s="2" t="s">
        <v>50</v>
      </c>
      <c r="BO69" s="2" t="str">
        <f t="shared" si="167"/>
        <v>-2.44551174994184+0.719144377958084i</v>
      </c>
      <c r="BP69" s="2" t="str">
        <f t="shared" si="168"/>
        <v>-0.852220940493141-0.0987172783464441i</v>
      </c>
      <c r="BQ69" s="2" t="str">
        <f t="shared" si="169"/>
        <v>-0.852220940493141+1.53700603426261i</v>
      </c>
      <c r="BR69" s="2" t="str">
        <f t="shared" si="170"/>
        <v>0.378380191823013+0.719144377958084i</v>
      </c>
      <c r="BS69" s="2">
        <f t="shared" si="171"/>
        <v>1</v>
      </c>
      <c r="BT69" s="2" t="str">
        <f t="shared" si="172"/>
        <v>1.43828875591617i</v>
      </c>
      <c r="BU69" s="2">
        <f>1</f>
        <v>1</v>
      </c>
      <c r="BV69" s="2">
        <f>1</f>
        <v>1</v>
      </c>
      <c r="BW69" s="2">
        <f>1</f>
        <v>1</v>
      </c>
      <c r="BX69" s="2">
        <f>1</f>
        <v>1</v>
      </c>
      <c r="BY69" s="2" t="str">
        <f t="shared" si="173"/>
        <v>-0.66580210871221-4.44240450204294i</v>
      </c>
      <c r="BZ69" s="2" t="str">
        <f t="shared" si="174"/>
        <v>-0.788204666911348-0.056096171818771i</v>
      </c>
      <c r="CB69" s="2" t="s">
        <v>140</v>
      </c>
      <c r="CC69" s="2" t="s">
        <v>51</v>
      </c>
      <c r="CD69" s="2" t="str">
        <f t="shared" si="175"/>
        <v>-2.44551174994184-0.719144377958084i</v>
      </c>
      <c r="CE69" s="2" t="str">
        <f t="shared" si="176"/>
        <v>-0.852220940493141-1.53700603426261i</v>
      </c>
      <c r="CF69" s="2" t="str">
        <f t="shared" si="177"/>
        <v>-0.852220940493141+0.0987172783464441i</v>
      </c>
      <c r="CG69" s="2" t="str">
        <f t="shared" si="178"/>
        <v>0.378380191823013-0.719144377958084i</v>
      </c>
      <c r="CH69" s="2" t="str">
        <f t="shared" si="179"/>
        <v>-1.43828875591617i</v>
      </c>
      <c r="CI69" s="2">
        <f t="shared" si="180"/>
        <v>1</v>
      </c>
      <c r="CJ69" s="2">
        <f>1</f>
        <v>1</v>
      </c>
      <c r="CK69" s="2">
        <f>1</f>
        <v>1</v>
      </c>
      <c r="CL69" s="2">
        <f>1</f>
        <v>1</v>
      </c>
      <c r="CM69" s="2">
        <f>1</f>
        <v>1</v>
      </c>
      <c r="CN69" s="2" t="str">
        <f t="shared" si="181"/>
        <v>-0.665802108712209+4.44240450204294i</v>
      </c>
      <c r="CO69" s="2" t="str">
        <f t="shared" si="182"/>
        <v>-0.788204666911348+0.056096171818771i</v>
      </c>
      <c r="CQ69" s="2" t="s">
        <v>141</v>
      </c>
      <c r="CR69" s="2">
        <f>0</f>
        <v>0</v>
      </c>
      <c r="CS69" s="2" t="str">
        <f t="shared" si="183"/>
        <v>-1.98358284342432</v>
      </c>
      <c r="CT69" s="2" t="str">
        <f t="shared" si="184"/>
        <v>-0.390292033975622-0.817861656304528i</v>
      </c>
      <c r="CU69" s="2" t="str">
        <f t="shared" si="185"/>
        <v>-0.390292033975622+0.817861656304528i</v>
      </c>
      <c r="CV69" s="2" t="str">
        <f t="shared" si="186"/>
        <v>0.840309098340532</v>
      </c>
      <c r="CW69" s="2" t="str">
        <f t="shared" si="187"/>
        <v>0.461928906517519-0.719144377958084i</v>
      </c>
      <c r="CX69" s="2" t="str">
        <f t="shared" si="188"/>
        <v>0.461928906517519+0.719144377958084i</v>
      </c>
      <c r="CY69" s="2">
        <f>1</f>
        <v>1</v>
      </c>
      <c r="CZ69" s="2">
        <f>1</f>
        <v>1</v>
      </c>
      <c r="DA69" s="2">
        <f>1</f>
        <v>1</v>
      </c>
      <c r="DB69" s="2">
        <f>1</f>
        <v>1</v>
      </c>
      <c r="DC69" s="2" t="str">
        <f t="shared" si="189"/>
        <v>-0.999999999999994-5.55111512312578E-17i</v>
      </c>
      <c r="DD69" s="2">
        <f>0</f>
        <v>0</v>
      </c>
      <c r="DF69" s="2" t="s">
        <v>142</v>
      </c>
      <c r="DG69" s="2">
        <f>0</f>
        <v>0</v>
      </c>
      <c r="DH69" s="2" t="str">
        <f t="shared" si="190"/>
        <v>-1.98358284342432</v>
      </c>
      <c r="DI69" s="2" t="str">
        <f t="shared" si="191"/>
        <v>-0.390292033975622-0.817861656304528i</v>
      </c>
      <c r="DJ69" s="2" t="str">
        <f t="shared" si="192"/>
        <v>-0.390292033975622+0.817861656304528i</v>
      </c>
      <c r="DK69" s="2" t="str">
        <f t="shared" si="193"/>
        <v>0.840309098340532</v>
      </c>
      <c r="DL69" s="2" t="str">
        <f t="shared" si="194"/>
        <v>0.461928906517519-0.719144377958084i</v>
      </c>
      <c r="DM69" s="2" t="str">
        <f t="shared" si="195"/>
        <v>0.461928906517519+0.719144377958084i</v>
      </c>
      <c r="DN69" s="2">
        <f>1</f>
        <v>1</v>
      </c>
      <c r="DO69" s="2">
        <f>1</f>
        <v>1</v>
      </c>
      <c r="DP69" s="2">
        <f>1</f>
        <v>1</v>
      </c>
      <c r="DQ69" s="2">
        <f>1</f>
        <v>1</v>
      </c>
      <c r="DR69" s="2" t="str">
        <f t="shared" si="196"/>
        <v>-0.999999999999994-5.55111512312578E-17i</v>
      </c>
      <c r="DS69" s="2">
        <f>0</f>
        <v>0</v>
      </c>
      <c r="DU69" s="2" t="s">
        <v>143</v>
      </c>
      <c r="DV69" s="2">
        <f>0</f>
        <v>0</v>
      </c>
      <c r="DW69" s="2" t="str">
        <f t="shared" si="197"/>
        <v>-1.98358284342432</v>
      </c>
      <c r="DX69" s="2" t="str">
        <f t="shared" si="198"/>
        <v>-0.390292033975622-0.817861656304528i</v>
      </c>
      <c r="DY69" s="2" t="str">
        <f t="shared" si="199"/>
        <v>-0.390292033975622+0.817861656304528i</v>
      </c>
      <c r="DZ69" s="2" t="str">
        <f t="shared" si="200"/>
        <v>0.840309098340532</v>
      </c>
      <c r="EA69" s="2" t="str">
        <f t="shared" si="201"/>
        <v>0.461928906517519-0.719144377958084i</v>
      </c>
      <c r="EB69" s="2" t="str">
        <f t="shared" si="202"/>
        <v>0.461928906517519+0.719144377958084i</v>
      </c>
      <c r="EC69" s="2">
        <f>1</f>
        <v>1</v>
      </c>
      <c r="ED69" s="2">
        <f>1</f>
        <v>1</v>
      </c>
      <c r="EE69" s="2">
        <f>1</f>
        <v>1</v>
      </c>
      <c r="EF69" s="2">
        <f>1</f>
        <v>1</v>
      </c>
      <c r="EG69" s="2" t="str">
        <f t="shared" si="203"/>
        <v>-0.999999999999994-5.55111512312578E-17i</v>
      </c>
      <c r="EH69" s="2">
        <f>0</f>
        <v>0</v>
      </c>
      <c r="EJ69" s="2" t="s">
        <v>144</v>
      </c>
      <c r="EK69" s="2">
        <f>0</f>
        <v>0</v>
      </c>
      <c r="EL69" s="2" t="str">
        <f t="shared" si="204"/>
        <v>-1.98358284342432</v>
      </c>
      <c r="EM69" s="2" t="str">
        <f t="shared" si="205"/>
        <v>-0.390292033975622-0.817861656304528i</v>
      </c>
      <c r="EN69" s="2" t="str">
        <f t="shared" si="206"/>
        <v>-0.390292033975622+0.817861656304528i</v>
      </c>
      <c r="EO69" s="2" t="str">
        <f t="shared" si="207"/>
        <v>0.840309098340532</v>
      </c>
      <c r="EP69" s="2" t="str">
        <f t="shared" si="208"/>
        <v>0.461928906517519-0.719144377958084i</v>
      </c>
      <c r="EQ69" s="2" t="str">
        <f t="shared" si="209"/>
        <v>0.461928906517519+0.719144377958084i</v>
      </c>
      <c r="ER69" s="2">
        <f>1</f>
        <v>1</v>
      </c>
      <c r="ES69" s="2">
        <f>1</f>
        <v>1</v>
      </c>
      <c r="ET69" s="2">
        <f>1</f>
        <v>1</v>
      </c>
      <c r="EU69" s="2">
        <f>1</f>
        <v>1</v>
      </c>
      <c r="EV69" s="2" t="str">
        <f t="shared" si="210"/>
        <v>-0.999999999999994-5.55111512312578E-17i</v>
      </c>
      <c r="EW69" s="2">
        <f>0</f>
        <v>0</v>
      </c>
      <c r="EX69" s="2" t="str">
        <f t="shared" si="211"/>
        <v>0.0474684422154754</v>
      </c>
      <c r="EY69" s="2" t="str">
        <f t="shared" si="212"/>
        <v>-0.05100330619669+0.121944559027166i</v>
      </c>
      <c r="EZ69" s="2" t="str">
        <f t="shared" si="213"/>
        <v>-0.05100330619669-0.121944559027166i</v>
      </c>
      <c r="FA69" s="2" t="str">
        <f t="shared" si="214"/>
        <v>3.708673958442E-16+0.189205595896374i</v>
      </c>
      <c r="FB69" s="2" t="str">
        <f t="shared" si="215"/>
        <v>0.038357647843255-0.171678662701998i</v>
      </c>
      <c r="FC69" s="2" t="str">
        <f t="shared" si="216"/>
        <v>0.038357647843255+0.171678662701998i</v>
      </c>
      <c r="FD69" s="2" t="str">
        <f t="shared" si="217"/>
        <v>0</v>
      </c>
      <c r="FE69" s="2" t="str">
        <f t="shared" si="218"/>
        <v>0</v>
      </c>
      <c r="FF69" s="2" t="str">
        <f t="shared" si="219"/>
        <v>0</v>
      </c>
      <c r="FG69" s="2" t="str">
        <f t="shared" si="220"/>
        <v>0</v>
      </c>
      <c r="FH69" s="2">
        <f t="shared" si="221"/>
        <v>1.4999999999999993</v>
      </c>
    </row>
    <row r="70" spans="1:164" x14ac:dyDescent="0.4">
      <c r="A70" s="1">
        <f t="shared" si="138"/>
        <v>1.5999999999999994</v>
      </c>
      <c r="B70" s="1">
        <f t="shared" si="139"/>
        <v>1.1518124812765001E-2</v>
      </c>
      <c r="C70" s="1">
        <f t="shared" si="222"/>
        <v>0.17684150771924001</v>
      </c>
      <c r="D70" s="5" t="str">
        <f t="shared" si="140"/>
        <v>0.011518124812765+0.17684150771924i</v>
      </c>
      <c r="E70" s="2" t="s">
        <v>136</v>
      </c>
      <c r="F70" s="2" t="s">
        <v>46</v>
      </c>
      <c r="G70" s="2">
        <f t="shared" si="223"/>
        <v>1</v>
      </c>
      <c r="H70" s="2" t="str">
        <f t="shared" si="223"/>
        <v>1.5932908094487-0.817861656304528i</v>
      </c>
      <c r="I70" s="2" t="str">
        <f t="shared" si="223"/>
        <v>1.5932908094487+0.817861656304528i</v>
      </c>
      <c r="J70" s="2" t="str">
        <f t="shared" si="223"/>
        <v>2.82389194176485</v>
      </c>
      <c r="K70" s="2" t="str">
        <f t="shared" si="223"/>
        <v>2.44551174994184-0.719144377958084i</v>
      </c>
      <c r="L70" s="2" t="str">
        <f t="shared" si="223"/>
        <v>2.44551174994184+0.719144377958084i</v>
      </c>
      <c r="M70" s="2">
        <f>1</f>
        <v>1</v>
      </c>
      <c r="N70" s="2">
        <f>1</f>
        <v>1</v>
      </c>
      <c r="O70" s="2">
        <f>1</f>
        <v>1</v>
      </c>
      <c r="P70" s="2">
        <f>1</f>
        <v>1</v>
      </c>
      <c r="Q70" s="2" t="str">
        <f t="shared" si="141"/>
        <v>58.8532614995167</v>
      </c>
      <c r="R70" s="2" t="str">
        <f t="shared" si="142"/>
        <v>2.99171727564863</v>
      </c>
      <c r="T70" s="2" t="s">
        <v>137</v>
      </c>
      <c r="U70" s="2" t="s">
        <v>47</v>
      </c>
      <c r="V70" s="2" t="str">
        <f t="shared" si="143"/>
        <v>-1.5932908094487+0.817861656304528i</v>
      </c>
      <c r="W70" s="2">
        <f t="shared" si="144"/>
        <v>1</v>
      </c>
      <c r="X70" s="2" t="str">
        <f t="shared" si="145"/>
        <v>1.63572331260906i</v>
      </c>
      <c r="Y70" s="2" t="str">
        <f t="shared" si="146"/>
        <v>1.23060113231615+0.817861656304528i</v>
      </c>
      <c r="Z70" s="2" t="str">
        <f t="shared" si="147"/>
        <v>0.852220940493141+0.0987172783464441i</v>
      </c>
      <c r="AA70" s="2" t="str">
        <f t="shared" si="148"/>
        <v>0.852220940493141+1.53700603426261i</v>
      </c>
      <c r="AB70" s="2">
        <f>1</f>
        <v>1</v>
      </c>
      <c r="AC70" s="2">
        <f>1</f>
        <v>1</v>
      </c>
      <c r="AD70" s="2">
        <f>1</f>
        <v>1</v>
      </c>
      <c r="AE70" s="2">
        <f>1</f>
        <v>1</v>
      </c>
      <c r="AF70" s="2" t="str">
        <f t="shared" si="149"/>
        <v>6.27478159594298-1.79494607276719i</v>
      </c>
      <c r="AG70" s="2" t="str">
        <f t="shared" si="150"/>
        <v>-0.194807468990432+0.831710668116176i</v>
      </c>
      <c r="AI70" s="2" t="s">
        <v>138</v>
      </c>
      <c r="AJ70" s="2" t="s">
        <v>48</v>
      </c>
      <c r="AK70" s="2" t="str">
        <f t="shared" si="151"/>
        <v>-1.5932908094487-0.817861656304528i</v>
      </c>
      <c r="AL70" s="2" t="str">
        <f t="shared" si="152"/>
        <v>-1.63572331260906i</v>
      </c>
      <c r="AM70" s="2">
        <f t="shared" si="153"/>
        <v>1</v>
      </c>
      <c r="AN70" s="2" t="str">
        <f t="shared" si="154"/>
        <v>1.23060113231615-0.817861656304528i</v>
      </c>
      <c r="AO70" s="2" t="str">
        <f t="shared" si="155"/>
        <v>0.852220940493141-1.53700603426261i</v>
      </c>
      <c r="AP70" s="2" t="str">
        <f t="shared" si="156"/>
        <v>0.852220940493141-0.0987172783464441i</v>
      </c>
      <c r="AQ70" s="2">
        <f>1</f>
        <v>1</v>
      </c>
      <c r="AR70" s="2">
        <f>1</f>
        <v>1</v>
      </c>
      <c r="AS70" s="2">
        <f>1</f>
        <v>1</v>
      </c>
      <c r="AT70" s="2">
        <f>1</f>
        <v>1</v>
      </c>
      <c r="AU70" s="2" t="str">
        <f t="shared" si="157"/>
        <v>6.27478159594298+1.79494607276719i</v>
      </c>
      <c r="AV70" s="2" t="str">
        <f t="shared" si="158"/>
        <v>-0.194807468990432-0.831710668116176i</v>
      </c>
      <c r="AX70" s="2" t="s">
        <v>139</v>
      </c>
      <c r="AY70" s="2" t="s">
        <v>49</v>
      </c>
      <c r="AZ70" s="2" t="str">
        <f t="shared" si="159"/>
        <v>-2.82389194176485</v>
      </c>
      <c r="BA70" s="2" t="str">
        <f t="shared" si="160"/>
        <v>-1.23060113231615-0.817861656304528i</v>
      </c>
      <c r="BB70" s="2" t="str">
        <f t="shared" si="161"/>
        <v>-1.23060113231615+0.817861656304528i</v>
      </c>
      <c r="BC70" s="2">
        <f t="shared" si="162"/>
        <v>1</v>
      </c>
      <c r="BD70" s="2" t="str">
        <f t="shared" si="163"/>
        <v>-0.378380191823013-0.719144377958084i</v>
      </c>
      <c r="BE70" s="2" t="str">
        <f t="shared" si="164"/>
        <v>-0.378380191823013+0.719144377958084i</v>
      </c>
      <c r="BF70" s="2">
        <f>1</f>
        <v>1</v>
      </c>
      <c r="BG70" s="2">
        <f>1</f>
        <v>1</v>
      </c>
      <c r="BH70" s="2">
        <f>1</f>
        <v>1</v>
      </c>
      <c r="BI70" s="2">
        <f>1</f>
        <v>1</v>
      </c>
      <c r="BJ70" s="2" t="str">
        <f t="shared" si="165"/>
        <v>-4.07122047397905</v>
      </c>
      <c r="BK70" s="2" t="str">
        <f t="shared" si="166"/>
        <v>0.233929433672924-0.719960766875893i</v>
      </c>
      <c r="BM70" s="2" t="s">
        <v>140</v>
      </c>
      <c r="BN70" s="2" t="s">
        <v>50</v>
      </c>
      <c r="BO70" s="2" t="str">
        <f t="shared" si="167"/>
        <v>-2.44551174994184+0.719144377958084i</v>
      </c>
      <c r="BP70" s="2" t="str">
        <f t="shared" si="168"/>
        <v>-0.852220940493141-0.0987172783464441i</v>
      </c>
      <c r="BQ70" s="2" t="str">
        <f t="shared" si="169"/>
        <v>-0.852220940493141+1.53700603426261i</v>
      </c>
      <c r="BR70" s="2" t="str">
        <f t="shared" si="170"/>
        <v>0.378380191823013+0.719144377958084i</v>
      </c>
      <c r="BS70" s="2">
        <f t="shared" si="171"/>
        <v>1</v>
      </c>
      <c r="BT70" s="2" t="str">
        <f t="shared" si="172"/>
        <v>1.43828875591617i</v>
      </c>
      <c r="BU70" s="2">
        <f>1</f>
        <v>1</v>
      </c>
      <c r="BV70" s="2">
        <f>1</f>
        <v>1</v>
      </c>
      <c r="BW70" s="2">
        <f>1</f>
        <v>1</v>
      </c>
      <c r="BX70" s="2">
        <f>1</f>
        <v>1</v>
      </c>
      <c r="BY70" s="2" t="str">
        <f t="shared" si="173"/>
        <v>-0.66580210871221-4.44240450204294i</v>
      </c>
      <c r="BZ70" s="2" t="str">
        <f t="shared" si="174"/>
        <v>-0.746462319993435-0.218878371855337i</v>
      </c>
      <c r="CB70" s="2" t="s">
        <v>141</v>
      </c>
      <c r="CC70" s="2" t="s">
        <v>51</v>
      </c>
      <c r="CD70" s="2" t="str">
        <f t="shared" si="175"/>
        <v>-2.44551174994184-0.719144377958084i</v>
      </c>
      <c r="CE70" s="2" t="str">
        <f t="shared" si="176"/>
        <v>-0.852220940493141-1.53700603426261i</v>
      </c>
      <c r="CF70" s="2" t="str">
        <f t="shared" si="177"/>
        <v>-0.852220940493141+0.0987172783464441i</v>
      </c>
      <c r="CG70" s="2" t="str">
        <f t="shared" si="178"/>
        <v>0.378380191823013-0.719144377958084i</v>
      </c>
      <c r="CH70" s="2" t="str">
        <f t="shared" si="179"/>
        <v>-1.43828875591617i</v>
      </c>
      <c r="CI70" s="2">
        <f t="shared" si="180"/>
        <v>1</v>
      </c>
      <c r="CJ70" s="2">
        <f>1</f>
        <v>1</v>
      </c>
      <c r="CK70" s="2">
        <f>1</f>
        <v>1</v>
      </c>
      <c r="CL70" s="2">
        <f>1</f>
        <v>1</v>
      </c>
      <c r="CM70" s="2">
        <f>1</f>
        <v>1</v>
      </c>
      <c r="CN70" s="2" t="str">
        <f t="shared" si="181"/>
        <v>-0.665802108712209+4.44240450204294i</v>
      </c>
      <c r="CO70" s="2" t="str">
        <f t="shared" si="182"/>
        <v>-0.746462319993435+0.218878371855337i</v>
      </c>
      <c r="CQ70" s="2" t="s">
        <v>142</v>
      </c>
      <c r="CR70" s="2">
        <f>0</f>
        <v>0</v>
      </c>
      <c r="CS70" s="2" t="str">
        <f t="shared" si="183"/>
        <v>-1.98358284342432</v>
      </c>
      <c r="CT70" s="2" t="str">
        <f t="shared" si="184"/>
        <v>-0.390292033975622-0.817861656304528i</v>
      </c>
      <c r="CU70" s="2" t="str">
        <f t="shared" si="185"/>
        <v>-0.390292033975622+0.817861656304528i</v>
      </c>
      <c r="CV70" s="2" t="str">
        <f t="shared" si="186"/>
        <v>0.840309098340532</v>
      </c>
      <c r="CW70" s="2" t="str">
        <f t="shared" si="187"/>
        <v>0.461928906517519-0.719144377958084i</v>
      </c>
      <c r="CX70" s="2" t="str">
        <f t="shared" si="188"/>
        <v>0.461928906517519+0.719144377958084i</v>
      </c>
      <c r="CY70" s="2">
        <f>1</f>
        <v>1</v>
      </c>
      <c r="CZ70" s="2">
        <f>1</f>
        <v>1</v>
      </c>
      <c r="DA70" s="2">
        <f>1</f>
        <v>1</v>
      </c>
      <c r="DB70" s="2">
        <f>1</f>
        <v>1</v>
      </c>
      <c r="DC70" s="2" t="str">
        <f t="shared" si="189"/>
        <v>-0.999999999999994-5.55111512312578E-17i</v>
      </c>
      <c r="DD70" s="2">
        <f>0</f>
        <v>0</v>
      </c>
      <c r="DF70" s="2" t="s">
        <v>143</v>
      </c>
      <c r="DG70" s="2">
        <f>0</f>
        <v>0</v>
      </c>
      <c r="DH70" s="2" t="str">
        <f t="shared" si="190"/>
        <v>-1.98358284342432</v>
      </c>
      <c r="DI70" s="2" t="str">
        <f t="shared" si="191"/>
        <v>-0.390292033975622-0.817861656304528i</v>
      </c>
      <c r="DJ70" s="2" t="str">
        <f t="shared" si="192"/>
        <v>-0.390292033975622+0.817861656304528i</v>
      </c>
      <c r="DK70" s="2" t="str">
        <f t="shared" si="193"/>
        <v>0.840309098340532</v>
      </c>
      <c r="DL70" s="2" t="str">
        <f t="shared" si="194"/>
        <v>0.461928906517519-0.719144377958084i</v>
      </c>
      <c r="DM70" s="2" t="str">
        <f t="shared" si="195"/>
        <v>0.461928906517519+0.719144377958084i</v>
      </c>
      <c r="DN70" s="2">
        <f>1</f>
        <v>1</v>
      </c>
      <c r="DO70" s="2">
        <f>1</f>
        <v>1</v>
      </c>
      <c r="DP70" s="2">
        <f>1</f>
        <v>1</v>
      </c>
      <c r="DQ70" s="2">
        <f>1</f>
        <v>1</v>
      </c>
      <c r="DR70" s="2" t="str">
        <f t="shared" si="196"/>
        <v>-0.999999999999994-5.55111512312578E-17i</v>
      </c>
      <c r="DS70" s="2">
        <f>0</f>
        <v>0</v>
      </c>
      <c r="DU70" s="2" t="s">
        <v>144</v>
      </c>
      <c r="DV70" s="2">
        <f>0</f>
        <v>0</v>
      </c>
      <c r="DW70" s="2" t="str">
        <f t="shared" si="197"/>
        <v>-1.98358284342432</v>
      </c>
      <c r="DX70" s="2" t="str">
        <f t="shared" si="198"/>
        <v>-0.390292033975622-0.817861656304528i</v>
      </c>
      <c r="DY70" s="2" t="str">
        <f t="shared" si="199"/>
        <v>-0.390292033975622+0.817861656304528i</v>
      </c>
      <c r="DZ70" s="2" t="str">
        <f t="shared" si="200"/>
        <v>0.840309098340532</v>
      </c>
      <c r="EA70" s="2" t="str">
        <f t="shared" si="201"/>
        <v>0.461928906517519-0.719144377958084i</v>
      </c>
      <c r="EB70" s="2" t="str">
        <f t="shared" si="202"/>
        <v>0.461928906517519+0.719144377958084i</v>
      </c>
      <c r="EC70" s="2">
        <f>1</f>
        <v>1</v>
      </c>
      <c r="ED70" s="2">
        <f>1</f>
        <v>1</v>
      </c>
      <c r="EE70" s="2">
        <f>1</f>
        <v>1</v>
      </c>
      <c r="EF70" s="2">
        <f>1</f>
        <v>1</v>
      </c>
      <c r="EG70" s="2" t="str">
        <f t="shared" si="203"/>
        <v>-0.999999999999994-5.55111512312578E-17i</v>
      </c>
      <c r="EH70" s="2">
        <f>0</f>
        <v>0</v>
      </c>
      <c r="EJ70" s="2" t="s">
        <v>145</v>
      </c>
      <c r="EK70" s="2">
        <f>0</f>
        <v>0</v>
      </c>
      <c r="EL70" s="2" t="str">
        <f t="shared" si="204"/>
        <v>-1.98358284342432</v>
      </c>
      <c r="EM70" s="2" t="str">
        <f t="shared" si="205"/>
        <v>-0.390292033975622-0.817861656304528i</v>
      </c>
      <c r="EN70" s="2" t="str">
        <f t="shared" si="206"/>
        <v>-0.390292033975622+0.817861656304528i</v>
      </c>
      <c r="EO70" s="2" t="str">
        <f t="shared" si="207"/>
        <v>0.840309098340532</v>
      </c>
      <c r="EP70" s="2" t="str">
        <f t="shared" si="208"/>
        <v>0.461928906517519-0.719144377958084i</v>
      </c>
      <c r="EQ70" s="2" t="str">
        <f t="shared" si="209"/>
        <v>0.461928906517519+0.719144377958084i</v>
      </c>
      <c r="ER70" s="2">
        <f>1</f>
        <v>1</v>
      </c>
      <c r="ES70" s="2">
        <f>1</f>
        <v>1</v>
      </c>
      <c r="ET70" s="2">
        <f>1</f>
        <v>1</v>
      </c>
      <c r="EU70" s="2">
        <f>1</f>
        <v>1</v>
      </c>
      <c r="EV70" s="2" t="str">
        <f t="shared" si="210"/>
        <v>-0.999999999999994-5.55111512312578E-17i</v>
      </c>
      <c r="EW70" s="2">
        <f>0</f>
        <v>0</v>
      </c>
      <c r="EX70" s="2" t="str">
        <f t="shared" si="211"/>
        <v>0.0508335001225582</v>
      </c>
      <c r="EY70" s="2" t="str">
        <f t="shared" si="212"/>
        <v>-0.0637461733909909+0.114313098163903i</v>
      </c>
      <c r="EZ70" s="2" t="str">
        <f t="shared" si="213"/>
        <v>-0.0637461733909909-0.114313098163903i</v>
      </c>
      <c r="FA70" s="2" t="str">
        <f t="shared" si="214"/>
        <v>-0.0574592889695042+0.17684150771924i</v>
      </c>
      <c r="FB70" s="2" t="str">
        <f t="shared" si="215"/>
        <v>0.0728181302208464-0.157117582385605i</v>
      </c>
      <c r="FC70" s="2" t="str">
        <f t="shared" si="216"/>
        <v>0.0728181302208464+0.157117582385605i</v>
      </c>
      <c r="FD70" s="2" t="str">
        <f t="shared" si="217"/>
        <v>0</v>
      </c>
      <c r="FE70" s="2" t="str">
        <f t="shared" si="218"/>
        <v>0</v>
      </c>
      <c r="FF70" s="2" t="str">
        <f t="shared" si="219"/>
        <v>0</v>
      </c>
      <c r="FG70" s="2" t="str">
        <f t="shared" si="220"/>
        <v>0</v>
      </c>
      <c r="FH70" s="2">
        <f t="shared" si="221"/>
        <v>1.5999999999999994</v>
      </c>
    </row>
    <row r="71" spans="1:164" x14ac:dyDescent="0.4">
      <c r="A71" s="1">
        <f t="shared" si="138"/>
        <v>1.6999999999999995</v>
      </c>
      <c r="B71" s="1">
        <f t="shared" si="139"/>
        <v>1.9972614551508898E-3</v>
      </c>
      <c r="C71" s="1">
        <f t="shared" si="222"/>
        <v>0.14783573831956101</v>
      </c>
      <c r="D71" s="5" t="str">
        <f t="shared" si="140"/>
        <v>0.00199726145515089+0.147835738319561i</v>
      </c>
      <c r="E71" s="2" t="s">
        <v>137</v>
      </c>
      <c r="F71" s="2" t="s">
        <v>46</v>
      </c>
      <c r="G71" s="2">
        <f t="shared" si="223"/>
        <v>1</v>
      </c>
      <c r="H71" s="2" t="str">
        <f t="shared" si="223"/>
        <v>1.5932908094487-0.817861656304528i</v>
      </c>
      <c r="I71" s="2" t="str">
        <f t="shared" si="223"/>
        <v>1.5932908094487+0.817861656304528i</v>
      </c>
      <c r="J71" s="2" t="str">
        <f t="shared" si="223"/>
        <v>2.82389194176485</v>
      </c>
      <c r="K71" s="2" t="str">
        <f t="shared" si="223"/>
        <v>2.44551174994184-0.719144377958084i</v>
      </c>
      <c r="L71" s="2" t="str">
        <f t="shared" si="223"/>
        <v>2.44551174994184+0.719144377958084i</v>
      </c>
      <c r="M71" s="2">
        <f>1</f>
        <v>1</v>
      </c>
      <c r="N71" s="2">
        <f>1</f>
        <v>1</v>
      </c>
      <c r="O71" s="2">
        <f>1</f>
        <v>1</v>
      </c>
      <c r="P71" s="2">
        <f>1</f>
        <v>1</v>
      </c>
      <c r="Q71" s="2" t="str">
        <f t="shared" si="141"/>
        <v>58.8532614995167</v>
      </c>
      <c r="R71" s="2" t="str">
        <f t="shared" si="142"/>
        <v>3.20380137624917</v>
      </c>
      <c r="T71" s="2" t="s">
        <v>138</v>
      </c>
      <c r="U71" s="2" t="s">
        <v>47</v>
      </c>
      <c r="V71" s="2" t="str">
        <f t="shared" si="143"/>
        <v>-1.5932908094487+0.817861656304528i</v>
      </c>
      <c r="W71" s="2">
        <f t="shared" si="144"/>
        <v>1</v>
      </c>
      <c r="X71" s="2" t="str">
        <f t="shared" si="145"/>
        <v>1.63572331260906i</v>
      </c>
      <c r="Y71" s="2" t="str">
        <f t="shared" si="146"/>
        <v>1.23060113231615+0.817861656304528i</v>
      </c>
      <c r="Z71" s="2" t="str">
        <f t="shared" si="147"/>
        <v>0.852220940493141+0.0987172783464441i</v>
      </c>
      <c r="AA71" s="2" t="str">
        <f t="shared" si="148"/>
        <v>0.852220940493141+1.53700603426261i</v>
      </c>
      <c r="AB71" s="2">
        <f>1</f>
        <v>1</v>
      </c>
      <c r="AC71" s="2">
        <f>1</f>
        <v>1</v>
      </c>
      <c r="AD71" s="2">
        <f>1</f>
        <v>1</v>
      </c>
      <c r="AE71" s="2">
        <f>1</f>
        <v>1</v>
      </c>
      <c r="AF71" s="2" t="str">
        <f t="shared" si="149"/>
        <v>6.27478159594298-1.79494607276719i</v>
      </c>
      <c r="AG71" s="2" t="str">
        <f t="shared" si="150"/>
        <v>-0.284177774850752+0.796683340300319i</v>
      </c>
      <c r="AI71" s="2" t="s">
        <v>139</v>
      </c>
      <c r="AJ71" s="2" t="s">
        <v>48</v>
      </c>
      <c r="AK71" s="2" t="str">
        <f t="shared" si="151"/>
        <v>-1.5932908094487-0.817861656304528i</v>
      </c>
      <c r="AL71" s="2" t="str">
        <f t="shared" si="152"/>
        <v>-1.63572331260906i</v>
      </c>
      <c r="AM71" s="2">
        <f t="shared" si="153"/>
        <v>1</v>
      </c>
      <c r="AN71" s="2" t="str">
        <f t="shared" si="154"/>
        <v>1.23060113231615-0.817861656304528i</v>
      </c>
      <c r="AO71" s="2" t="str">
        <f t="shared" si="155"/>
        <v>0.852220940493141-1.53700603426261i</v>
      </c>
      <c r="AP71" s="2" t="str">
        <f t="shared" si="156"/>
        <v>0.852220940493141-0.0987172783464441i</v>
      </c>
      <c r="AQ71" s="2">
        <f>1</f>
        <v>1</v>
      </c>
      <c r="AR71" s="2">
        <f>1</f>
        <v>1</v>
      </c>
      <c r="AS71" s="2">
        <f>1</f>
        <v>1</v>
      </c>
      <c r="AT71" s="2">
        <f>1</f>
        <v>1</v>
      </c>
      <c r="AU71" s="2" t="str">
        <f t="shared" si="157"/>
        <v>6.27478159594298+1.79494607276719i</v>
      </c>
      <c r="AV71" s="2" t="str">
        <f t="shared" si="158"/>
        <v>-0.284177774850752-0.796683340300319i</v>
      </c>
      <c r="AX71" s="2" t="s">
        <v>140</v>
      </c>
      <c r="AY71" s="2" t="s">
        <v>49</v>
      </c>
      <c r="AZ71" s="2" t="str">
        <f t="shared" si="159"/>
        <v>-2.82389194176485</v>
      </c>
      <c r="BA71" s="2" t="str">
        <f t="shared" si="160"/>
        <v>-1.23060113231615-0.817861656304528i</v>
      </c>
      <c r="BB71" s="2" t="str">
        <f t="shared" si="161"/>
        <v>-1.23060113231615+0.817861656304528i</v>
      </c>
      <c r="BC71" s="2">
        <f t="shared" si="162"/>
        <v>1</v>
      </c>
      <c r="BD71" s="2" t="str">
        <f t="shared" si="163"/>
        <v>-0.378380191823013-0.719144377958084i</v>
      </c>
      <c r="BE71" s="2" t="str">
        <f t="shared" si="164"/>
        <v>-0.378380191823013+0.719144377958084i</v>
      </c>
      <c r="BF71" s="2">
        <f>1</f>
        <v>1</v>
      </c>
      <c r="BG71" s="2">
        <f>1</f>
        <v>1</v>
      </c>
      <c r="BH71" s="2">
        <f>1</f>
        <v>1</v>
      </c>
      <c r="BI71" s="2">
        <f>1</f>
        <v>1</v>
      </c>
      <c r="BJ71" s="2" t="str">
        <f t="shared" si="165"/>
        <v>-4.07122047397905</v>
      </c>
      <c r="BK71" s="2" t="str">
        <f t="shared" si="166"/>
        <v>0.437285520596177-0.601871884632405i</v>
      </c>
      <c r="BM71" s="2" t="s">
        <v>141</v>
      </c>
      <c r="BN71" s="2" t="s">
        <v>50</v>
      </c>
      <c r="BO71" s="2" t="str">
        <f t="shared" si="167"/>
        <v>-2.44551174994184+0.719144377958084i</v>
      </c>
      <c r="BP71" s="2" t="str">
        <f t="shared" si="168"/>
        <v>-0.852220940493141-0.0987172783464441i</v>
      </c>
      <c r="BQ71" s="2" t="str">
        <f t="shared" si="169"/>
        <v>-0.852220940493141+1.53700603426261i</v>
      </c>
      <c r="BR71" s="2" t="str">
        <f t="shared" si="170"/>
        <v>0.378380191823013+0.719144377958084i</v>
      </c>
      <c r="BS71" s="2">
        <f t="shared" si="171"/>
        <v>1</v>
      </c>
      <c r="BT71" s="2" t="str">
        <f t="shared" si="172"/>
        <v>1.43828875591617i</v>
      </c>
      <c r="BU71" s="2">
        <f>1</f>
        <v>1</v>
      </c>
      <c r="BV71" s="2">
        <f>1</f>
        <v>1</v>
      </c>
      <c r="BW71" s="2">
        <f>1</f>
        <v>1</v>
      </c>
      <c r="BX71" s="2">
        <f>1</f>
        <v>1</v>
      </c>
      <c r="BY71" s="2" t="str">
        <f t="shared" si="173"/>
        <v>-0.66580210871221-4.44240450204294i</v>
      </c>
      <c r="BZ71" s="2" t="str">
        <f t="shared" si="174"/>
        <v>-0.672249763706046-0.366729973048447i</v>
      </c>
      <c r="CB71" s="2" t="s">
        <v>142</v>
      </c>
      <c r="CC71" s="2" t="s">
        <v>51</v>
      </c>
      <c r="CD71" s="2" t="str">
        <f t="shared" si="175"/>
        <v>-2.44551174994184-0.719144377958084i</v>
      </c>
      <c r="CE71" s="2" t="str">
        <f t="shared" si="176"/>
        <v>-0.852220940493141-1.53700603426261i</v>
      </c>
      <c r="CF71" s="2" t="str">
        <f t="shared" si="177"/>
        <v>-0.852220940493141+0.0987172783464441i</v>
      </c>
      <c r="CG71" s="2" t="str">
        <f t="shared" si="178"/>
        <v>0.378380191823013-0.719144377958084i</v>
      </c>
      <c r="CH71" s="2" t="str">
        <f t="shared" si="179"/>
        <v>-1.43828875591617i</v>
      </c>
      <c r="CI71" s="2">
        <f t="shared" si="180"/>
        <v>1</v>
      </c>
      <c r="CJ71" s="2">
        <f>1</f>
        <v>1</v>
      </c>
      <c r="CK71" s="2">
        <f>1</f>
        <v>1</v>
      </c>
      <c r="CL71" s="2">
        <f>1</f>
        <v>1</v>
      </c>
      <c r="CM71" s="2">
        <f>1</f>
        <v>1</v>
      </c>
      <c r="CN71" s="2" t="str">
        <f t="shared" si="181"/>
        <v>-0.665802108712209+4.44240450204294i</v>
      </c>
      <c r="CO71" s="2" t="str">
        <f t="shared" si="182"/>
        <v>-0.672249763706046+0.366729973048447i</v>
      </c>
      <c r="CQ71" s="2" t="s">
        <v>143</v>
      </c>
      <c r="CR71" s="2">
        <f>0</f>
        <v>0</v>
      </c>
      <c r="CS71" s="2" t="str">
        <f t="shared" si="183"/>
        <v>-1.98358284342432</v>
      </c>
      <c r="CT71" s="2" t="str">
        <f t="shared" si="184"/>
        <v>-0.390292033975622-0.817861656304528i</v>
      </c>
      <c r="CU71" s="2" t="str">
        <f t="shared" si="185"/>
        <v>-0.390292033975622+0.817861656304528i</v>
      </c>
      <c r="CV71" s="2" t="str">
        <f t="shared" si="186"/>
        <v>0.840309098340532</v>
      </c>
      <c r="CW71" s="2" t="str">
        <f t="shared" si="187"/>
        <v>0.461928906517519-0.719144377958084i</v>
      </c>
      <c r="CX71" s="2" t="str">
        <f t="shared" si="188"/>
        <v>0.461928906517519+0.719144377958084i</v>
      </c>
      <c r="CY71" s="2">
        <f>1</f>
        <v>1</v>
      </c>
      <c r="CZ71" s="2">
        <f>1</f>
        <v>1</v>
      </c>
      <c r="DA71" s="2">
        <f>1</f>
        <v>1</v>
      </c>
      <c r="DB71" s="2">
        <f>1</f>
        <v>1</v>
      </c>
      <c r="DC71" s="2" t="str">
        <f t="shared" si="189"/>
        <v>-0.999999999999994-5.55111512312578E-17i</v>
      </c>
      <c r="DD71" s="2">
        <f>0</f>
        <v>0</v>
      </c>
      <c r="DF71" s="2" t="s">
        <v>144</v>
      </c>
      <c r="DG71" s="2">
        <f>0</f>
        <v>0</v>
      </c>
      <c r="DH71" s="2" t="str">
        <f t="shared" si="190"/>
        <v>-1.98358284342432</v>
      </c>
      <c r="DI71" s="2" t="str">
        <f t="shared" si="191"/>
        <v>-0.390292033975622-0.817861656304528i</v>
      </c>
      <c r="DJ71" s="2" t="str">
        <f t="shared" si="192"/>
        <v>-0.390292033975622+0.817861656304528i</v>
      </c>
      <c r="DK71" s="2" t="str">
        <f t="shared" si="193"/>
        <v>0.840309098340532</v>
      </c>
      <c r="DL71" s="2" t="str">
        <f t="shared" si="194"/>
        <v>0.461928906517519-0.719144377958084i</v>
      </c>
      <c r="DM71" s="2" t="str">
        <f t="shared" si="195"/>
        <v>0.461928906517519+0.719144377958084i</v>
      </c>
      <c r="DN71" s="2">
        <f>1</f>
        <v>1</v>
      </c>
      <c r="DO71" s="2">
        <f>1</f>
        <v>1</v>
      </c>
      <c r="DP71" s="2">
        <f>1</f>
        <v>1</v>
      </c>
      <c r="DQ71" s="2">
        <f>1</f>
        <v>1</v>
      </c>
      <c r="DR71" s="2" t="str">
        <f t="shared" si="196"/>
        <v>-0.999999999999994-5.55111512312578E-17i</v>
      </c>
      <c r="DS71" s="2">
        <f>0</f>
        <v>0</v>
      </c>
      <c r="DU71" s="2" t="s">
        <v>145</v>
      </c>
      <c r="DV71" s="2">
        <f>0</f>
        <v>0</v>
      </c>
      <c r="DW71" s="2" t="str">
        <f t="shared" si="197"/>
        <v>-1.98358284342432</v>
      </c>
      <c r="DX71" s="2" t="str">
        <f t="shared" si="198"/>
        <v>-0.390292033975622-0.817861656304528i</v>
      </c>
      <c r="DY71" s="2" t="str">
        <f t="shared" si="199"/>
        <v>-0.390292033975622+0.817861656304528i</v>
      </c>
      <c r="DZ71" s="2" t="str">
        <f t="shared" si="200"/>
        <v>0.840309098340532</v>
      </c>
      <c r="EA71" s="2" t="str">
        <f t="shared" si="201"/>
        <v>0.461928906517519-0.719144377958084i</v>
      </c>
      <c r="EB71" s="2" t="str">
        <f t="shared" si="202"/>
        <v>0.461928906517519+0.719144377958084i</v>
      </c>
      <c r="EC71" s="2">
        <f>1</f>
        <v>1</v>
      </c>
      <c r="ED71" s="2">
        <f>1</f>
        <v>1</v>
      </c>
      <c r="EE71" s="2">
        <f>1</f>
        <v>1</v>
      </c>
      <c r="EF71" s="2">
        <f>1</f>
        <v>1</v>
      </c>
      <c r="EG71" s="2" t="str">
        <f t="shared" si="203"/>
        <v>-0.999999999999994-5.55111512312578E-17i</v>
      </c>
      <c r="EH71" s="2">
        <f>0</f>
        <v>0</v>
      </c>
      <c r="EJ71" s="2" t="s">
        <v>146</v>
      </c>
      <c r="EK71" s="2">
        <f>0</f>
        <v>0</v>
      </c>
      <c r="EL71" s="2" t="str">
        <f t="shared" si="204"/>
        <v>-1.98358284342432</v>
      </c>
      <c r="EM71" s="2" t="str">
        <f t="shared" si="205"/>
        <v>-0.390292033975622-0.817861656304528i</v>
      </c>
      <c r="EN71" s="2" t="str">
        <f t="shared" si="206"/>
        <v>-0.390292033975622+0.817861656304528i</v>
      </c>
      <c r="EO71" s="2" t="str">
        <f t="shared" si="207"/>
        <v>0.840309098340532</v>
      </c>
      <c r="EP71" s="2" t="str">
        <f t="shared" si="208"/>
        <v>0.461928906517519-0.719144377958084i</v>
      </c>
      <c r="EQ71" s="2" t="str">
        <f t="shared" si="209"/>
        <v>0.461928906517519+0.719144377958084i</v>
      </c>
      <c r="ER71" s="2">
        <f>1</f>
        <v>1</v>
      </c>
      <c r="ES71" s="2">
        <f>1</f>
        <v>1</v>
      </c>
      <c r="ET71" s="2">
        <f>1</f>
        <v>1</v>
      </c>
      <c r="EU71" s="2">
        <f>1</f>
        <v>1</v>
      </c>
      <c r="EV71" s="2" t="str">
        <f t="shared" si="210"/>
        <v>-0.999999999999994-5.55111512312578E-17i</v>
      </c>
      <c r="EW71" s="2">
        <f>0</f>
        <v>0</v>
      </c>
      <c r="EX71" s="2" t="str">
        <f t="shared" si="211"/>
        <v>0.0544371084052067</v>
      </c>
      <c r="EY71" s="2" t="str">
        <f t="shared" si="212"/>
        <v>-0.0754355808752709+0.105387021133755i</v>
      </c>
      <c r="EZ71" s="2" t="str">
        <f t="shared" si="213"/>
        <v>-0.0754355808752709-0.105387021133755i</v>
      </c>
      <c r="FA71" s="2" t="str">
        <f t="shared" si="214"/>
        <v>-0.107408951048232+0.147835738319561i</v>
      </c>
      <c r="FB71" s="2" t="str">
        <f t="shared" si="215"/>
        <v>0.102920132924359-0.135900574091898i</v>
      </c>
      <c r="FC71" s="2" t="str">
        <f t="shared" si="216"/>
        <v>0.102920132924359+0.135900574091898i</v>
      </c>
      <c r="FD71" s="2" t="str">
        <f t="shared" si="217"/>
        <v>0</v>
      </c>
      <c r="FE71" s="2" t="str">
        <f t="shared" si="218"/>
        <v>0</v>
      </c>
      <c r="FF71" s="2" t="str">
        <f t="shared" si="219"/>
        <v>0</v>
      </c>
      <c r="FG71" s="2" t="str">
        <f t="shared" si="220"/>
        <v>0</v>
      </c>
      <c r="FH71" s="2">
        <f t="shared" si="221"/>
        <v>1.6999999999999995</v>
      </c>
    </row>
    <row r="72" spans="1:164" x14ac:dyDescent="0.4">
      <c r="A72" s="1">
        <f t="shared" si="138"/>
        <v>1.7999999999999996</v>
      </c>
      <c r="B72" s="1">
        <f t="shared" si="139"/>
        <v>-4.0047385880600502E-3</v>
      </c>
      <c r="C72" s="1">
        <f t="shared" si="222"/>
        <v>0.105556354231535</v>
      </c>
      <c r="D72" s="5" t="str">
        <f t="shared" si="140"/>
        <v>-0.00400473858806005+0.105556354231535i</v>
      </c>
      <c r="E72" s="2" t="s">
        <v>138</v>
      </c>
      <c r="F72" s="2" t="s">
        <v>46</v>
      </c>
      <c r="G72" s="2">
        <f t="shared" si="223"/>
        <v>1</v>
      </c>
      <c r="H72" s="2" t="str">
        <f t="shared" si="223"/>
        <v>1.5932908094487-0.817861656304528i</v>
      </c>
      <c r="I72" s="2" t="str">
        <f t="shared" si="223"/>
        <v>1.5932908094487+0.817861656304528i</v>
      </c>
      <c r="J72" s="2" t="str">
        <f t="shared" si="223"/>
        <v>2.82389194176485</v>
      </c>
      <c r="K72" s="2" t="str">
        <f t="shared" si="223"/>
        <v>2.44551174994184-0.719144377958084i</v>
      </c>
      <c r="L72" s="2" t="str">
        <f t="shared" si="223"/>
        <v>2.44551174994184+0.719144377958084i</v>
      </c>
      <c r="M72" s="2">
        <f>1</f>
        <v>1</v>
      </c>
      <c r="N72" s="2">
        <f>1</f>
        <v>1</v>
      </c>
      <c r="O72" s="2">
        <f>1</f>
        <v>1</v>
      </c>
      <c r="P72" s="2">
        <f>1</f>
        <v>1</v>
      </c>
      <c r="Q72" s="2" t="str">
        <f t="shared" si="141"/>
        <v>58.8532614995167</v>
      </c>
      <c r="R72" s="2" t="str">
        <f t="shared" si="142"/>
        <v>3.43092020827091</v>
      </c>
      <c r="T72" s="2" t="s">
        <v>139</v>
      </c>
      <c r="U72" s="2" t="s">
        <v>47</v>
      </c>
      <c r="V72" s="2" t="str">
        <f t="shared" si="143"/>
        <v>-1.5932908094487+0.817861656304528i</v>
      </c>
      <c r="W72" s="2">
        <f t="shared" si="144"/>
        <v>1</v>
      </c>
      <c r="X72" s="2" t="str">
        <f t="shared" si="145"/>
        <v>1.63572331260906i</v>
      </c>
      <c r="Y72" s="2" t="str">
        <f t="shared" si="146"/>
        <v>1.23060113231615+0.817861656304528i</v>
      </c>
      <c r="Z72" s="2" t="str">
        <f t="shared" si="147"/>
        <v>0.852220940493141+0.0987172783464441i</v>
      </c>
      <c r="AA72" s="2" t="str">
        <f t="shared" si="148"/>
        <v>0.852220940493141+1.53700603426261i</v>
      </c>
      <c r="AB72" s="2">
        <f>1</f>
        <v>1</v>
      </c>
      <c r="AC72" s="2">
        <f>1</f>
        <v>1</v>
      </c>
      <c r="AD72" s="2">
        <f>1</f>
        <v>1</v>
      </c>
      <c r="AE72" s="2">
        <f>1</f>
        <v>1</v>
      </c>
      <c r="AF72" s="2" t="str">
        <f t="shared" si="149"/>
        <v>6.27478159594298-1.79494607276719i</v>
      </c>
      <c r="AG72" s="2" t="str">
        <f t="shared" si="150"/>
        <v>-0.368216720807041+0.752279282205778i</v>
      </c>
      <c r="AI72" s="2" t="s">
        <v>140</v>
      </c>
      <c r="AJ72" s="2" t="s">
        <v>48</v>
      </c>
      <c r="AK72" s="2" t="str">
        <f t="shared" si="151"/>
        <v>-1.5932908094487-0.817861656304528i</v>
      </c>
      <c r="AL72" s="2" t="str">
        <f t="shared" si="152"/>
        <v>-1.63572331260906i</v>
      </c>
      <c r="AM72" s="2">
        <f t="shared" si="153"/>
        <v>1</v>
      </c>
      <c r="AN72" s="2" t="str">
        <f t="shared" si="154"/>
        <v>1.23060113231615-0.817861656304528i</v>
      </c>
      <c r="AO72" s="2" t="str">
        <f t="shared" si="155"/>
        <v>0.852220940493141-1.53700603426261i</v>
      </c>
      <c r="AP72" s="2" t="str">
        <f t="shared" si="156"/>
        <v>0.852220940493141-0.0987172783464441i</v>
      </c>
      <c r="AQ72" s="2">
        <f>1</f>
        <v>1</v>
      </c>
      <c r="AR72" s="2">
        <f>1</f>
        <v>1</v>
      </c>
      <c r="AS72" s="2">
        <f>1</f>
        <v>1</v>
      </c>
      <c r="AT72" s="2">
        <f>1</f>
        <v>1</v>
      </c>
      <c r="AU72" s="2" t="str">
        <f t="shared" si="157"/>
        <v>6.27478159594298+1.79494607276719i</v>
      </c>
      <c r="AV72" s="2" t="str">
        <f t="shared" si="158"/>
        <v>-0.368216720807041-0.752279282205778i</v>
      </c>
      <c r="AX72" s="2" t="s">
        <v>141</v>
      </c>
      <c r="AY72" s="2" t="s">
        <v>49</v>
      </c>
      <c r="AZ72" s="2" t="str">
        <f t="shared" si="159"/>
        <v>-2.82389194176485</v>
      </c>
      <c r="BA72" s="2" t="str">
        <f t="shared" si="160"/>
        <v>-1.23060113231615-0.817861656304528i</v>
      </c>
      <c r="BB72" s="2" t="str">
        <f t="shared" si="161"/>
        <v>-1.23060113231615+0.817861656304528i</v>
      </c>
      <c r="BC72" s="2">
        <f t="shared" si="162"/>
        <v>1</v>
      </c>
      <c r="BD72" s="2" t="str">
        <f t="shared" si="163"/>
        <v>-0.378380191823013-0.719144377958084i</v>
      </c>
      <c r="BE72" s="2" t="str">
        <f t="shared" si="164"/>
        <v>-0.378380191823013+0.719144377958084i</v>
      </c>
      <c r="BF72" s="2">
        <f>1</f>
        <v>1</v>
      </c>
      <c r="BG72" s="2">
        <f>1</f>
        <v>1</v>
      </c>
      <c r="BH72" s="2">
        <f>1</f>
        <v>1</v>
      </c>
      <c r="BI72" s="2">
        <f>1</f>
        <v>1</v>
      </c>
      <c r="BJ72" s="2" t="str">
        <f t="shared" si="165"/>
        <v>-4.07122047397905</v>
      </c>
      <c r="BK72" s="2" t="str">
        <f t="shared" si="166"/>
        <v>0.591490757858072-0.429743190506011i</v>
      </c>
      <c r="BM72" s="2" t="s">
        <v>142</v>
      </c>
      <c r="BN72" s="2" t="s">
        <v>50</v>
      </c>
      <c r="BO72" s="2" t="str">
        <f t="shared" si="167"/>
        <v>-2.44551174994184+0.719144377958084i</v>
      </c>
      <c r="BP72" s="2" t="str">
        <f t="shared" si="168"/>
        <v>-0.852220940493141-0.0987172783464441i</v>
      </c>
      <c r="BQ72" s="2" t="str">
        <f t="shared" si="169"/>
        <v>-0.852220940493141+1.53700603426261i</v>
      </c>
      <c r="BR72" s="2" t="str">
        <f t="shared" si="170"/>
        <v>0.378380191823013+0.719144377958084i</v>
      </c>
      <c r="BS72" s="2">
        <f t="shared" si="171"/>
        <v>1</v>
      </c>
      <c r="BT72" s="2" t="str">
        <f t="shared" si="172"/>
        <v>1.43828875591617i</v>
      </c>
      <c r="BU72" s="2">
        <f>1</f>
        <v>1</v>
      </c>
      <c r="BV72" s="2">
        <f>1</f>
        <v>1</v>
      </c>
      <c r="BW72" s="2">
        <f>1</f>
        <v>1</v>
      </c>
      <c r="BX72" s="2">
        <f>1</f>
        <v>1</v>
      </c>
      <c r="BY72" s="2" t="str">
        <f t="shared" si="173"/>
        <v>-0.66580210871221-4.44240450204294i</v>
      </c>
      <c r="BZ72" s="2" t="str">
        <f t="shared" si="174"/>
        <v>-0.569927027483791-0.493425543037084i</v>
      </c>
      <c r="CB72" s="2" t="s">
        <v>143</v>
      </c>
      <c r="CC72" s="2" t="s">
        <v>51</v>
      </c>
      <c r="CD72" s="2" t="str">
        <f t="shared" si="175"/>
        <v>-2.44551174994184-0.719144377958084i</v>
      </c>
      <c r="CE72" s="2" t="str">
        <f t="shared" si="176"/>
        <v>-0.852220940493141-1.53700603426261i</v>
      </c>
      <c r="CF72" s="2" t="str">
        <f t="shared" si="177"/>
        <v>-0.852220940493141+0.0987172783464441i</v>
      </c>
      <c r="CG72" s="2" t="str">
        <f t="shared" si="178"/>
        <v>0.378380191823013-0.719144377958084i</v>
      </c>
      <c r="CH72" s="2" t="str">
        <f t="shared" si="179"/>
        <v>-1.43828875591617i</v>
      </c>
      <c r="CI72" s="2">
        <f t="shared" si="180"/>
        <v>1</v>
      </c>
      <c r="CJ72" s="2">
        <f>1</f>
        <v>1</v>
      </c>
      <c r="CK72" s="2">
        <f>1</f>
        <v>1</v>
      </c>
      <c r="CL72" s="2">
        <f>1</f>
        <v>1</v>
      </c>
      <c r="CM72" s="2">
        <f>1</f>
        <v>1</v>
      </c>
      <c r="CN72" s="2" t="str">
        <f t="shared" si="181"/>
        <v>-0.665802108712209+4.44240450204294i</v>
      </c>
      <c r="CO72" s="2" t="str">
        <f t="shared" si="182"/>
        <v>-0.569927027483791+0.493425543037084i</v>
      </c>
      <c r="CQ72" s="2" t="s">
        <v>144</v>
      </c>
      <c r="CR72" s="2">
        <f>0</f>
        <v>0</v>
      </c>
      <c r="CS72" s="2" t="str">
        <f t="shared" si="183"/>
        <v>-1.98358284342432</v>
      </c>
      <c r="CT72" s="2" t="str">
        <f t="shared" si="184"/>
        <v>-0.390292033975622-0.817861656304528i</v>
      </c>
      <c r="CU72" s="2" t="str">
        <f t="shared" si="185"/>
        <v>-0.390292033975622+0.817861656304528i</v>
      </c>
      <c r="CV72" s="2" t="str">
        <f t="shared" si="186"/>
        <v>0.840309098340532</v>
      </c>
      <c r="CW72" s="2" t="str">
        <f t="shared" si="187"/>
        <v>0.461928906517519-0.719144377958084i</v>
      </c>
      <c r="CX72" s="2" t="str">
        <f t="shared" si="188"/>
        <v>0.461928906517519+0.719144377958084i</v>
      </c>
      <c r="CY72" s="2">
        <f>1</f>
        <v>1</v>
      </c>
      <c r="CZ72" s="2">
        <f>1</f>
        <v>1</v>
      </c>
      <c r="DA72" s="2">
        <f>1</f>
        <v>1</v>
      </c>
      <c r="DB72" s="2">
        <f>1</f>
        <v>1</v>
      </c>
      <c r="DC72" s="2" t="str">
        <f t="shared" si="189"/>
        <v>-0.999999999999994-5.55111512312578E-17i</v>
      </c>
      <c r="DD72" s="2">
        <f>0</f>
        <v>0</v>
      </c>
      <c r="DF72" s="2" t="s">
        <v>145</v>
      </c>
      <c r="DG72" s="2">
        <f>0</f>
        <v>0</v>
      </c>
      <c r="DH72" s="2" t="str">
        <f t="shared" si="190"/>
        <v>-1.98358284342432</v>
      </c>
      <c r="DI72" s="2" t="str">
        <f t="shared" si="191"/>
        <v>-0.390292033975622-0.817861656304528i</v>
      </c>
      <c r="DJ72" s="2" t="str">
        <f t="shared" si="192"/>
        <v>-0.390292033975622+0.817861656304528i</v>
      </c>
      <c r="DK72" s="2" t="str">
        <f t="shared" si="193"/>
        <v>0.840309098340532</v>
      </c>
      <c r="DL72" s="2" t="str">
        <f t="shared" si="194"/>
        <v>0.461928906517519-0.719144377958084i</v>
      </c>
      <c r="DM72" s="2" t="str">
        <f t="shared" si="195"/>
        <v>0.461928906517519+0.719144377958084i</v>
      </c>
      <c r="DN72" s="2">
        <f>1</f>
        <v>1</v>
      </c>
      <c r="DO72" s="2">
        <f>1</f>
        <v>1</v>
      </c>
      <c r="DP72" s="2">
        <f>1</f>
        <v>1</v>
      </c>
      <c r="DQ72" s="2">
        <f>1</f>
        <v>1</v>
      </c>
      <c r="DR72" s="2" t="str">
        <f t="shared" si="196"/>
        <v>-0.999999999999994-5.55111512312578E-17i</v>
      </c>
      <c r="DS72" s="2">
        <f>0</f>
        <v>0</v>
      </c>
      <c r="DU72" s="2" t="s">
        <v>146</v>
      </c>
      <c r="DV72" s="2">
        <f>0</f>
        <v>0</v>
      </c>
      <c r="DW72" s="2" t="str">
        <f t="shared" si="197"/>
        <v>-1.98358284342432</v>
      </c>
      <c r="DX72" s="2" t="str">
        <f t="shared" si="198"/>
        <v>-0.390292033975622-0.817861656304528i</v>
      </c>
      <c r="DY72" s="2" t="str">
        <f t="shared" si="199"/>
        <v>-0.390292033975622+0.817861656304528i</v>
      </c>
      <c r="DZ72" s="2" t="str">
        <f t="shared" si="200"/>
        <v>0.840309098340532</v>
      </c>
      <c r="EA72" s="2" t="str">
        <f t="shared" si="201"/>
        <v>0.461928906517519-0.719144377958084i</v>
      </c>
      <c r="EB72" s="2" t="str">
        <f t="shared" si="202"/>
        <v>0.461928906517519+0.719144377958084i</v>
      </c>
      <c r="EC72" s="2">
        <f>1</f>
        <v>1</v>
      </c>
      <c r="ED72" s="2">
        <f>1</f>
        <v>1</v>
      </c>
      <c r="EE72" s="2">
        <f>1</f>
        <v>1</v>
      </c>
      <c r="EF72" s="2">
        <f>1</f>
        <v>1</v>
      </c>
      <c r="EG72" s="2" t="str">
        <f t="shared" si="203"/>
        <v>-0.999999999999994-5.55111512312578E-17i</v>
      </c>
      <c r="EH72" s="2">
        <f>0</f>
        <v>0</v>
      </c>
      <c r="EJ72" s="2" t="s">
        <v>147</v>
      </c>
      <c r="EK72" s="2">
        <f>0</f>
        <v>0</v>
      </c>
      <c r="EL72" s="2" t="str">
        <f t="shared" si="204"/>
        <v>-1.98358284342432</v>
      </c>
      <c r="EM72" s="2" t="str">
        <f t="shared" si="205"/>
        <v>-0.390292033975622-0.817861656304528i</v>
      </c>
      <c r="EN72" s="2" t="str">
        <f t="shared" si="206"/>
        <v>-0.390292033975622+0.817861656304528i</v>
      </c>
      <c r="EO72" s="2" t="str">
        <f t="shared" si="207"/>
        <v>0.840309098340532</v>
      </c>
      <c r="EP72" s="2" t="str">
        <f t="shared" si="208"/>
        <v>0.461928906517519-0.719144377958084i</v>
      </c>
      <c r="EQ72" s="2" t="str">
        <f t="shared" si="209"/>
        <v>0.461928906517519+0.719144377958084i</v>
      </c>
      <c r="ER72" s="2">
        <f>1</f>
        <v>1</v>
      </c>
      <c r="ES72" s="2">
        <f>1</f>
        <v>1</v>
      </c>
      <c r="ET72" s="2">
        <f>1</f>
        <v>1</v>
      </c>
      <c r="EU72" s="2">
        <f>1</f>
        <v>1</v>
      </c>
      <c r="EV72" s="2" t="str">
        <f t="shared" si="210"/>
        <v>-0.999999999999994-5.55111512312578E-17i</v>
      </c>
      <c r="EW72" s="2">
        <f>0</f>
        <v>0</v>
      </c>
      <c r="EX72" s="2" t="str">
        <f t="shared" si="211"/>
        <v>0.058296178000247</v>
      </c>
      <c r="EY72" s="2" t="str">
        <f t="shared" si="212"/>
        <v>-0.0859444699870595+0.0953042881545231i</v>
      </c>
      <c r="EZ72" s="2" t="str">
        <f t="shared" si="213"/>
        <v>-0.0859444699870595-0.0953042881545231i</v>
      </c>
      <c r="FA72" s="2" t="str">
        <f t="shared" si="214"/>
        <v>-0.145285857555136+0.105556354231535i</v>
      </c>
      <c r="FB72" s="2" t="str">
        <f t="shared" si="215"/>
        <v>0.127436940470474-0.10919294800094i</v>
      </c>
      <c r="FC72" s="2" t="str">
        <f t="shared" si="216"/>
        <v>0.127436940470474+0.10919294800094i</v>
      </c>
      <c r="FD72" s="2" t="str">
        <f t="shared" si="217"/>
        <v>0</v>
      </c>
      <c r="FE72" s="2" t="str">
        <f t="shared" si="218"/>
        <v>0</v>
      </c>
      <c r="FF72" s="2" t="str">
        <f t="shared" si="219"/>
        <v>0</v>
      </c>
      <c r="FG72" s="2" t="str">
        <f t="shared" si="220"/>
        <v>0</v>
      </c>
      <c r="FH72" s="2">
        <f t="shared" si="221"/>
        <v>1.7999999999999996</v>
      </c>
    </row>
    <row r="73" spans="1:164" x14ac:dyDescent="0.4">
      <c r="A73" s="1">
        <f t="shared" si="138"/>
        <v>1.8999999999999997</v>
      </c>
      <c r="B73" s="1">
        <f t="shared" si="139"/>
        <v>-4.8807093002840004E-3</v>
      </c>
      <c r="C73" s="1">
        <f t="shared" si="222"/>
        <v>5.4537090778538501E-2</v>
      </c>
      <c r="D73" s="5" t="str">
        <f t="shared" si="140"/>
        <v>-0.004880709300284+0.0545370907785385i</v>
      </c>
      <c r="E73" s="2" t="s">
        <v>139</v>
      </c>
      <c r="F73" s="2" t="s">
        <v>46</v>
      </c>
      <c r="G73" s="2">
        <f t="shared" si="223"/>
        <v>1</v>
      </c>
      <c r="H73" s="2" t="str">
        <f t="shared" si="223"/>
        <v>1.5932908094487-0.817861656304528i</v>
      </c>
      <c r="I73" s="2" t="str">
        <f t="shared" si="223"/>
        <v>1.5932908094487+0.817861656304528i</v>
      </c>
      <c r="J73" s="2" t="str">
        <f t="shared" si="223"/>
        <v>2.82389194176485</v>
      </c>
      <c r="K73" s="2" t="str">
        <f t="shared" si="223"/>
        <v>2.44551174994184-0.719144377958084i</v>
      </c>
      <c r="L73" s="2" t="str">
        <f t="shared" si="223"/>
        <v>2.44551174994184+0.719144377958084i</v>
      </c>
      <c r="M73" s="2">
        <f>1</f>
        <v>1</v>
      </c>
      <c r="N73" s="2">
        <f>1</f>
        <v>1</v>
      </c>
      <c r="O73" s="2">
        <f>1</f>
        <v>1</v>
      </c>
      <c r="P73" s="2">
        <f>1</f>
        <v>1</v>
      </c>
      <c r="Q73" s="2" t="str">
        <f t="shared" si="141"/>
        <v>58.8532614995167</v>
      </c>
      <c r="R73" s="2" t="str">
        <f t="shared" si="142"/>
        <v>3.67413959017109</v>
      </c>
      <c r="T73" s="2" t="s">
        <v>140</v>
      </c>
      <c r="U73" s="2" t="s">
        <v>47</v>
      </c>
      <c r="V73" s="2" t="str">
        <f t="shared" si="143"/>
        <v>-1.5932908094487+0.817861656304528i</v>
      </c>
      <c r="W73" s="2">
        <f t="shared" si="144"/>
        <v>1</v>
      </c>
      <c r="X73" s="2" t="str">
        <f t="shared" si="145"/>
        <v>1.63572331260906i</v>
      </c>
      <c r="Y73" s="2" t="str">
        <f t="shared" si="146"/>
        <v>1.23060113231615+0.817861656304528i</v>
      </c>
      <c r="Z73" s="2" t="str">
        <f t="shared" si="147"/>
        <v>0.852220940493141+0.0987172783464441i</v>
      </c>
      <c r="AA73" s="2" t="str">
        <f t="shared" si="148"/>
        <v>0.852220940493141+1.53700603426261i</v>
      </c>
      <c r="AB73" s="2">
        <f>1</f>
        <v>1</v>
      </c>
      <c r="AC73" s="2">
        <f>1</f>
        <v>1</v>
      </c>
      <c r="AD73" s="2">
        <f>1</f>
        <v>1</v>
      </c>
      <c r="AE73" s="2">
        <f>1</f>
        <v>1</v>
      </c>
      <c r="AF73" s="2" t="str">
        <f t="shared" si="149"/>
        <v>6.27478159594298-1.79494607276719i</v>
      </c>
      <c r="AG73" s="2" t="str">
        <f t="shared" si="150"/>
        <v>-0.445967109105401+0.699242067075671i</v>
      </c>
      <c r="AI73" s="2" t="s">
        <v>141</v>
      </c>
      <c r="AJ73" s="2" t="s">
        <v>48</v>
      </c>
      <c r="AK73" s="2" t="str">
        <f t="shared" si="151"/>
        <v>-1.5932908094487-0.817861656304528i</v>
      </c>
      <c r="AL73" s="2" t="str">
        <f t="shared" si="152"/>
        <v>-1.63572331260906i</v>
      </c>
      <c r="AM73" s="2">
        <f t="shared" si="153"/>
        <v>1</v>
      </c>
      <c r="AN73" s="2" t="str">
        <f t="shared" si="154"/>
        <v>1.23060113231615-0.817861656304528i</v>
      </c>
      <c r="AO73" s="2" t="str">
        <f t="shared" si="155"/>
        <v>0.852220940493141-1.53700603426261i</v>
      </c>
      <c r="AP73" s="2" t="str">
        <f t="shared" si="156"/>
        <v>0.852220940493141-0.0987172783464441i</v>
      </c>
      <c r="AQ73" s="2">
        <f>1</f>
        <v>1</v>
      </c>
      <c r="AR73" s="2">
        <f>1</f>
        <v>1</v>
      </c>
      <c r="AS73" s="2">
        <f>1</f>
        <v>1</v>
      </c>
      <c r="AT73" s="2">
        <f>1</f>
        <v>1</v>
      </c>
      <c r="AU73" s="2" t="str">
        <f t="shared" si="157"/>
        <v>6.27478159594298+1.79494607276719i</v>
      </c>
      <c r="AV73" s="2" t="str">
        <f t="shared" si="158"/>
        <v>-0.445967109105401-0.699242067075671i</v>
      </c>
      <c r="AX73" s="2" t="s">
        <v>142</v>
      </c>
      <c r="AY73" s="2" t="s">
        <v>49</v>
      </c>
      <c r="AZ73" s="2" t="str">
        <f t="shared" si="159"/>
        <v>-2.82389194176485</v>
      </c>
      <c r="BA73" s="2" t="str">
        <f t="shared" si="160"/>
        <v>-1.23060113231615-0.817861656304528i</v>
      </c>
      <c r="BB73" s="2" t="str">
        <f t="shared" si="161"/>
        <v>-1.23060113231615+0.817861656304528i</v>
      </c>
      <c r="BC73" s="2">
        <f t="shared" si="162"/>
        <v>1</v>
      </c>
      <c r="BD73" s="2" t="str">
        <f t="shared" si="163"/>
        <v>-0.378380191823013-0.719144377958084i</v>
      </c>
      <c r="BE73" s="2" t="str">
        <f t="shared" si="164"/>
        <v>-0.378380191823013+0.719144377958084i</v>
      </c>
      <c r="BF73" s="2">
        <f>1</f>
        <v>1</v>
      </c>
      <c r="BG73" s="2">
        <f>1</f>
        <v>1</v>
      </c>
      <c r="BH73" s="2">
        <f>1</f>
        <v>1</v>
      </c>
      <c r="BI73" s="2">
        <f>1</f>
        <v>1</v>
      </c>
      <c r="BJ73" s="2" t="str">
        <f t="shared" si="165"/>
        <v>-4.07122047397905</v>
      </c>
      <c r="BK73" s="2" t="str">
        <f t="shared" si="166"/>
        <v>0.683345833272243-0.22203252056884i</v>
      </c>
      <c r="BM73" s="2" t="s">
        <v>143</v>
      </c>
      <c r="BN73" s="2" t="s">
        <v>50</v>
      </c>
      <c r="BO73" s="2" t="str">
        <f t="shared" si="167"/>
        <v>-2.44551174994184+0.719144377958084i</v>
      </c>
      <c r="BP73" s="2" t="str">
        <f t="shared" si="168"/>
        <v>-0.852220940493141-0.0987172783464441i</v>
      </c>
      <c r="BQ73" s="2" t="str">
        <f t="shared" si="169"/>
        <v>-0.852220940493141+1.53700603426261i</v>
      </c>
      <c r="BR73" s="2" t="str">
        <f t="shared" si="170"/>
        <v>0.378380191823013+0.719144377958084i</v>
      </c>
      <c r="BS73" s="2">
        <f t="shared" si="171"/>
        <v>1</v>
      </c>
      <c r="BT73" s="2" t="str">
        <f t="shared" si="172"/>
        <v>1.43828875591617i</v>
      </c>
      <c r="BU73" s="2">
        <f>1</f>
        <v>1</v>
      </c>
      <c r="BV73" s="2">
        <f>1</f>
        <v>1</v>
      </c>
      <c r="BW73" s="2">
        <f>1</f>
        <v>1</v>
      </c>
      <c r="BX73" s="2">
        <f>1</f>
        <v>1</v>
      </c>
      <c r="BY73" s="2" t="str">
        <f t="shared" si="173"/>
        <v>-0.66580210871221-4.44240450204294i</v>
      </c>
      <c r="BZ73" s="2" t="str">
        <f t="shared" si="174"/>
        <v>-0.44499072377889-0.59388889587135i</v>
      </c>
      <c r="CB73" s="2" t="s">
        <v>144</v>
      </c>
      <c r="CC73" s="2" t="s">
        <v>51</v>
      </c>
      <c r="CD73" s="2" t="str">
        <f t="shared" si="175"/>
        <v>-2.44551174994184-0.719144377958084i</v>
      </c>
      <c r="CE73" s="2" t="str">
        <f t="shared" si="176"/>
        <v>-0.852220940493141-1.53700603426261i</v>
      </c>
      <c r="CF73" s="2" t="str">
        <f t="shared" si="177"/>
        <v>-0.852220940493141+0.0987172783464441i</v>
      </c>
      <c r="CG73" s="2" t="str">
        <f t="shared" si="178"/>
        <v>0.378380191823013-0.719144377958084i</v>
      </c>
      <c r="CH73" s="2" t="str">
        <f t="shared" si="179"/>
        <v>-1.43828875591617i</v>
      </c>
      <c r="CI73" s="2">
        <f t="shared" si="180"/>
        <v>1</v>
      </c>
      <c r="CJ73" s="2">
        <f>1</f>
        <v>1</v>
      </c>
      <c r="CK73" s="2">
        <f>1</f>
        <v>1</v>
      </c>
      <c r="CL73" s="2">
        <f>1</f>
        <v>1</v>
      </c>
      <c r="CM73" s="2">
        <f>1</f>
        <v>1</v>
      </c>
      <c r="CN73" s="2" t="str">
        <f t="shared" si="181"/>
        <v>-0.665802108712209+4.44240450204294i</v>
      </c>
      <c r="CO73" s="2" t="str">
        <f t="shared" si="182"/>
        <v>-0.44499072377889+0.59388889587135i</v>
      </c>
      <c r="CQ73" s="2" t="s">
        <v>145</v>
      </c>
      <c r="CR73" s="2">
        <f>0</f>
        <v>0</v>
      </c>
      <c r="CS73" s="2" t="str">
        <f t="shared" si="183"/>
        <v>-1.98358284342432</v>
      </c>
      <c r="CT73" s="2" t="str">
        <f t="shared" si="184"/>
        <v>-0.390292033975622-0.817861656304528i</v>
      </c>
      <c r="CU73" s="2" t="str">
        <f t="shared" si="185"/>
        <v>-0.390292033975622+0.817861656304528i</v>
      </c>
      <c r="CV73" s="2" t="str">
        <f t="shared" si="186"/>
        <v>0.840309098340532</v>
      </c>
      <c r="CW73" s="2" t="str">
        <f t="shared" si="187"/>
        <v>0.461928906517519-0.719144377958084i</v>
      </c>
      <c r="CX73" s="2" t="str">
        <f t="shared" si="188"/>
        <v>0.461928906517519+0.719144377958084i</v>
      </c>
      <c r="CY73" s="2">
        <f>1</f>
        <v>1</v>
      </c>
      <c r="CZ73" s="2">
        <f>1</f>
        <v>1</v>
      </c>
      <c r="DA73" s="2">
        <f>1</f>
        <v>1</v>
      </c>
      <c r="DB73" s="2">
        <f>1</f>
        <v>1</v>
      </c>
      <c r="DC73" s="2" t="str">
        <f t="shared" si="189"/>
        <v>-0.999999999999994-5.55111512312578E-17i</v>
      </c>
      <c r="DD73" s="2">
        <f>0</f>
        <v>0</v>
      </c>
      <c r="DF73" s="2" t="s">
        <v>146</v>
      </c>
      <c r="DG73" s="2">
        <f>0</f>
        <v>0</v>
      </c>
      <c r="DH73" s="2" t="str">
        <f t="shared" si="190"/>
        <v>-1.98358284342432</v>
      </c>
      <c r="DI73" s="2" t="str">
        <f t="shared" si="191"/>
        <v>-0.390292033975622-0.817861656304528i</v>
      </c>
      <c r="DJ73" s="2" t="str">
        <f t="shared" si="192"/>
        <v>-0.390292033975622+0.817861656304528i</v>
      </c>
      <c r="DK73" s="2" t="str">
        <f t="shared" si="193"/>
        <v>0.840309098340532</v>
      </c>
      <c r="DL73" s="2" t="str">
        <f t="shared" si="194"/>
        <v>0.461928906517519-0.719144377958084i</v>
      </c>
      <c r="DM73" s="2" t="str">
        <f t="shared" si="195"/>
        <v>0.461928906517519+0.719144377958084i</v>
      </c>
      <c r="DN73" s="2">
        <f>1</f>
        <v>1</v>
      </c>
      <c r="DO73" s="2">
        <f>1</f>
        <v>1</v>
      </c>
      <c r="DP73" s="2">
        <f>1</f>
        <v>1</v>
      </c>
      <c r="DQ73" s="2">
        <f>1</f>
        <v>1</v>
      </c>
      <c r="DR73" s="2" t="str">
        <f t="shared" si="196"/>
        <v>-0.999999999999994-5.55111512312578E-17i</v>
      </c>
      <c r="DS73" s="2">
        <f>0</f>
        <v>0</v>
      </c>
      <c r="DU73" s="2" t="s">
        <v>147</v>
      </c>
      <c r="DV73" s="2">
        <f>0</f>
        <v>0</v>
      </c>
      <c r="DW73" s="2" t="str">
        <f t="shared" si="197"/>
        <v>-1.98358284342432</v>
      </c>
      <c r="DX73" s="2" t="str">
        <f t="shared" si="198"/>
        <v>-0.390292033975622-0.817861656304528i</v>
      </c>
      <c r="DY73" s="2" t="str">
        <f t="shared" si="199"/>
        <v>-0.390292033975622+0.817861656304528i</v>
      </c>
      <c r="DZ73" s="2" t="str">
        <f t="shared" si="200"/>
        <v>0.840309098340532</v>
      </c>
      <c r="EA73" s="2" t="str">
        <f t="shared" si="201"/>
        <v>0.461928906517519-0.719144377958084i</v>
      </c>
      <c r="EB73" s="2" t="str">
        <f t="shared" si="202"/>
        <v>0.461928906517519+0.719144377958084i</v>
      </c>
      <c r="EC73" s="2">
        <f>1</f>
        <v>1</v>
      </c>
      <c r="ED73" s="2">
        <f>1</f>
        <v>1</v>
      </c>
      <c r="EE73" s="2">
        <f>1</f>
        <v>1</v>
      </c>
      <c r="EF73" s="2">
        <f>1</f>
        <v>1</v>
      </c>
      <c r="EG73" s="2" t="str">
        <f t="shared" si="203"/>
        <v>-0.999999999999994-5.55111512312578E-17i</v>
      </c>
      <c r="EH73" s="2">
        <f>0</f>
        <v>0</v>
      </c>
      <c r="EJ73" s="2" t="s">
        <v>148</v>
      </c>
      <c r="EK73" s="2">
        <f>0</f>
        <v>0</v>
      </c>
      <c r="EL73" s="2" t="str">
        <f t="shared" si="204"/>
        <v>-1.98358284342432</v>
      </c>
      <c r="EM73" s="2" t="str">
        <f t="shared" si="205"/>
        <v>-0.390292033975622-0.817861656304528i</v>
      </c>
      <c r="EN73" s="2" t="str">
        <f t="shared" si="206"/>
        <v>-0.390292033975622+0.817861656304528i</v>
      </c>
      <c r="EO73" s="2" t="str">
        <f t="shared" si="207"/>
        <v>0.840309098340532</v>
      </c>
      <c r="EP73" s="2" t="str">
        <f t="shared" si="208"/>
        <v>0.461928906517519-0.719144377958084i</v>
      </c>
      <c r="EQ73" s="2" t="str">
        <f t="shared" si="209"/>
        <v>0.461928906517519+0.719144377958084i</v>
      </c>
      <c r="ER73" s="2">
        <f>1</f>
        <v>1</v>
      </c>
      <c r="ES73" s="2">
        <f>1</f>
        <v>1</v>
      </c>
      <c r="ET73" s="2">
        <f>1</f>
        <v>1</v>
      </c>
      <c r="EU73" s="2">
        <f>1</f>
        <v>1</v>
      </c>
      <c r="EV73" s="2" t="str">
        <f t="shared" si="210"/>
        <v>-0.999999999999994-5.55111512312578E-17i</v>
      </c>
      <c r="EW73" s="2">
        <f>0</f>
        <v>0</v>
      </c>
      <c r="EX73" s="2" t="str">
        <f t="shared" si="211"/>
        <v>0.0624288186679554</v>
      </c>
      <c r="EY73" s="2" t="str">
        <f t="shared" si="212"/>
        <v>-0.0951631667227967+0.0842147741104103i</v>
      </c>
      <c r="EZ73" s="2" t="str">
        <f t="shared" si="213"/>
        <v>-0.0951631667227967-0.0842147741104103i</v>
      </c>
      <c r="FA73" s="2" t="str">
        <f t="shared" si="214"/>
        <v>-0.16784790645454+0.0545370907785385i</v>
      </c>
      <c r="FB73" s="2" t="str">
        <f t="shared" si="215"/>
        <v>0.145432355965947-0.0783723216428553i</v>
      </c>
      <c r="FC73" s="2" t="str">
        <f t="shared" si="216"/>
        <v>0.145432355965947+0.0783723216428553i</v>
      </c>
      <c r="FD73" s="2" t="str">
        <f t="shared" si="217"/>
        <v>0</v>
      </c>
      <c r="FE73" s="2" t="str">
        <f t="shared" si="218"/>
        <v>0</v>
      </c>
      <c r="FF73" s="2" t="str">
        <f t="shared" si="219"/>
        <v>0</v>
      </c>
      <c r="FG73" s="2" t="str">
        <f t="shared" si="220"/>
        <v>0</v>
      </c>
      <c r="FH73" s="2">
        <f t="shared" si="221"/>
        <v>1.8999999999999997</v>
      </c>
    </row>
    <row r="74" spans="1:164" x14ac:dyDescent="0.4">
      <c r="A74" s="1">
        <f t="shared" si="138"/>
        <v>1.9999999999999998</v>
      </c>
      <c r="B74" s="1">
        <f t="shared" si="139"/>
        <v>-1.7763568394002501E-15</v>
      </c>
      <c r="C74" s="1">
        <f t="shared" si="222"/>
        <v>1.94289029309402E-16</v>
      </c>
      <c r="D74" s="5" t="str">
        <f t="shared" si="140"/>
        <v>-1.77635683940025E-15+1.94289029309402E-16i</v>
      </c>
      <c r="E74" s="2" t="s">
        <v>140</v>
      </c>
      <c r="F74" s="2" t="s">
        <v>46</v>
      </c>
      <c r="G74" s="2">
        <f t="shared" si="223"/>
        <v>1</v>
      </c>
      <c r="H74" s="2" t="str">
        <f t="shared" si="223"/>
        <v>1.5932908094487-0.817861656304528i</v>
      </c>
      <c r="I74" s="2" t="str">
        <f t="shared" si="223"/>
        <v>1.5932908094487+0.817861656304528i</v>
      </c>
      <c r="J74" s="2" t="str">
        <f t="shared" si="223"/>
        <v>2.82389194176485</v>
      </c>
      <c r="K74" s="2" t="str">
        <f t="shared" si="223"/>
        <v>2.44551174994184-0.719144377958084i</v>
      </c>
      <c r="L74" s="2" t="str">
        <f t="shared" si="223"/>
        <v>2.44551174994184+0.719144377958084i</v>
      </c>
      <c r="M74" s="2">
        <f>1</f>
        <v>1</v>
      </c>
      <c r="N74" s="2">
        <f>1</f>
        <v>1</v>
      </c>
      <c r="O74" s="2">
        <f>1</f>
        <v>1</v>
      </c>
      <c r="P74" s="2">
        <f>1</f>
        <v>1</v>
      </c>
      <c r="Q74" s="2" t="str">
        <f t="shared" si="141"/>
        <v>58.8532614995167</v>
      </c>
      <c r="R74" s="2" t="str">
        <f t="shared" si="142"/>
        <v>3.93460089672731</v>
      </c>
      <c r="T74" s="2" t="s">
        <v>141</v>
      </c>
      <c r="U74" s="2" t="s">
        <v>47</v>
      </c>
      <c r="V74" s="2" t="str">
        <f t="shared" si="143"/>
        <v>-1.5932908094487+0.817861656304528i</v>
      </c>
      <c r="W74" s="2">
        <f t="shared" si="144"/>
        <v>1</v>
      </c>
      <c r="X74" s="2" t="str">
        <f t="shared" si="145"/>
        <v>1.63572331260906i</v>
      </c>
      <c r="Y74" s="2" t="str">
        <f t="shared" si="146"/>
        <v>1.23060113231615+0.817861656304528i</v>
      </c>
      <c r="Z74" s="2" t="str">
        <f t="shared" si="147"/>
        <v>0.852220940493141+0.0987172783464441i</v>
      </c>
      <c r="AA74" s="2" t="str">
        <f t="shared" si="148"/>
        <v>0.852220940493141+1.53700603426261i</v>
      </c>
      <c r="AB74" s="2">
        <f>1</f>
        <v>1</v>
      </c>
      <c r="AC74" s="2">
        <f>1</f>
        <v>1</v>
      </c>
      <c r="AD74" s="2">
        <f>1</f>
        <v>1</v>
      </c>
      <c r="AE74" s="2">
        <f>1</f>
        <v>1</v>
      </c>
      <c r="AF74" s="2" t="str">
        <f t="shared" si="149"/>
        <v>6.27478159594298-1.79494607276719i</v>
      </c>
      <c r="AG74" s="2" t="str">
        <f t="shared" si="150"/>
        <v>-0.516569817068358+0.638409778699531i</v>
      </c>
      <c r="AI74" s="2" t="s">
        <v>142</v>
      </c>
      <c r="AJ74" s="2" t="s">
        <v>48</v>
      </c>
      <c r="AK74" s="2" t="str">
        <f t="shared" si="151"/>
        <v>-1.5932908094487-0.817861656304528i</v>
      </c>
      <c r="AL74" s="2" t="str">
        <f t="shared" si="152"/>
        <v>-1.63572331260906i</v>
      </c>
      <c r="AM74" s="2">
        <f t="shared" si="153"/>
        <v>1</v>
      </c>
      <c r="AN74" s="2" t="str">
        <f t="shared" si="154"/>
        <v>1.23060113231615-0.817861656304528i</v>
      </c>
      <c r="AO74" s="2" t="str">
        <f t="shared" si="155"/>
        <v>0.852220940493141-1.53700603426261i</v>
      </c>
      <c r="AP74" s="2" t="str">
        <f t="shared" si="156"/>
        <v>0.852220940493141-0.0987172783464441i</v>
      </c>
      <c r="AQ74" s="2">
        <f>1</f>
        <v>1</v>
      </c>
      <c r="AR74" s="2">
        <f>1</f>
        <v>1</v>
      </c>
      <c r="AS74" s="2">
        <f>1</f>
        <v>1</v>
      </c>
      <c r="AT74" s="2">
        <f>1</f>
        <v>1</v>
      </c>
      <c r="AU74" s="2" t="str">
        <f t="shared" si="157"/>
        <v>6.27478159594298+1.79494607276719i</v>
      </c>
      <c r="AV74" s="2" t="str">
        <f t="shared" si="158"/>
        <v>-0.516569817068358-0.638409778699531i</v>
      </c>
      <c r="AX74" s="2" t="s">
        <v>143</v>
      </c>
      <c r="AY74" s="2" t="s">
        <v>49</v>
      </c>
      <c r="AZ74" s="2" t="str">
        <f t="shared" si="159"/>
        <v>-2.82389194176485</v>
      </c>
      <c r="BA74" s="2" t="str">
        <f t="shared" si="160"/>
        <v>-1.23060113231615-0.817861656304528i</v>
      </c>
      <c r="BB74" s="2" t="str">
        <f t="shared" si="161"/>
        <v>-1.23060113231615+0.817861656304528i</v>
      </c>
      <c r="BC74" s="2">
        <f t="shared" si="162"/>
        <v>1</v>
      </c>
      <c r="BD74" s="2" t="str">
        <f t="shared" si="163"/>
        <v>-0.378380191823013-0.719144377958084i</v>
      </c>
      <c r="BE74" s="2" t="str">
        <f t="shared" si="164"/>
        <v>-0.378380191823013+0.719144377958084i</v>
      </c>
      <c r="BF74" s="2">
        <f>1</f>
        <v>1</v>
      </c>
      <c r="BG74" s="2">
        <f>1</f>
        <v>1</v>
      </c>
      <c r="BH74" s="2">
        <f>1</f>
        <v>1</v>
      </c>
      <c r="BI74" s="2">
        <f>1</f>
        <v>1</v>
      </c>
      <c r="BJ74" s="2" t="str">
        <f t="shared" si="165"/>
        <v>-4.07122047397905</v>
      </c>
      <c r="BK74" s="2" t="str">
        <f t="shared" si="166"/>
        <v>0.706119380753878-8.00180209379939E-16i</v>
      </c>
      <c r="BM74" s="2" t="s">
        <v>144</v>
      </c>
      <c r="BN74" s="2" t="s">
        <v>50</v>
      </c>
      <c r="BO74" s="2" t="str">
        <f t="shared" si="167"/>
        <v>-2.44551174994184+0.719144377958084i</v>
      </c>
      <c r="BP74" s="2" t="str">
        <f t="shared" si="168"/>
        <v>-0.852220940493141-0.0987172783464441i</v>
      </c>
      <c r="BQ74" s="2" t="str">
        <f t="shared" si="169"/>
        <v>-0.852220940493141+1.53700603426261i</v>
      </c>
      <c r="BR74" s="2" t="str">
        <f t="shared" si="170"/>
        <v>0.378380191823013+0.719144377958084i</v>
      </c>
      <c r="BS74" s="2">
        <f t="shared" si="171"/>
        <v>1</v>
      </c>
      <c r="BT74" s="2" t="str">
        <f t="shared" si="172"/>
        <v>1.43828875591617i</v>
      </c>
      <c r="BU74" s="2">
        <f>1</f>
        <v>1</v>
      </c>
      <c r="BV74" s="2">
        <f>1</f>
        <v>1</v>
      </c>
      <c r="BW74" s="2">
        <f>1</f>
        <v>1</v>
      </c>
      <c r="BX74" s="2">
        <f>1</f>
        <v>1</v>
      </c>
      <c r="BY74" s="2" t="str">
        <f t="shared" si="173"/>
        <v>-0.66580210871221-4.44240450204294i</v>
      </c>
      <c r="BZ74" s="2" t="str">
        <f t="shared" si="174"/>
        <v>-0.303790321672249-0.664387152276798i</v>
      </c>
      <c r="CB74" s="2" t="s">
        <v>145</v>
      </c>
      <c r="CC74" s="2" t="s">
        <v>51</v>
      </c>
      <c r="CD74" s="2" t="str">
        <f t="shared" si="175"/>
        <v>-2.44551174994184-0.719144377958084i</v>
      </c>
      <c r="CE74" s="2" t="str">
        <f t="shared" si="176"/>
        <v>-0.852220940493141-1.53700603426261i</v>
      </c>
      <c r="CF74" s="2" t="str">
        <f t="shared" si="177"/>
        <v>-0.852220940493141+0.0987172783464441i</v>
      </c>
      <c r="CG74" s="2" t="str">
        <f t="shared" si="178"/>
        <v>0.378380191823013-0.719144377958084i</v>
      </c>
      <c r="CH74" s="2" t="str">
        <f t="shared" si="179"/>
        <v>-1.43828875591617i</v>
      </c>
      <c r="CI74" s="2">
        <f t="shared" si="180"/>
        <v>1</v>
      </c>
      <c r="CJ74" s="2">
        <f>1</f>
        <v>1</v>
      </c>
      <c r="CK74" s="2">
        <f>1</f>
        <v>1</v>
      </c>
      <c r="CL74" s="2">
        <f>1</f>
        <v>1</v>
      </c>
      <c r="CM74" s="2">
        <f>1</f>
        <v>1</v>
      </c>
      <c r="CN74" s="2" t="str">
        <f t="shared" si="181"/>
        <v>-0.665802108712209+4.44240450204294i</v>
      </c>
      <c r="CO74" s="2" t="str">
        <f t="shared" si="182"/>
        <v>-0.303790321672249+0.664387152276798i</v>
      </c>
      <c r="CQ74" s="2" t="s">
        <v>146</v>
      </c>
      <c r="CR74" s="2">
        <f>0</f>
        <v>0</v>
      </c>
      <c r="CS74" s="2" t="str">
        <f t="shared" si="183"/>
        <v>-1.98358284342432</v>
      </c>
      <c r="CT74" s="2" t="str">
        <f t="shared" si="184"/>
        <v>-0.390292033975622-0.817861656304528i</v>
      </c>
      <c r="CU74" s="2" t="str">
        <f t="shared" si="185"/>
        <v>-0.390292033975622+0.817861656304528i</v>
      </c>
      <c r="CV74" s="2" t="str">
        <f t="shared" si="186"/>
        <v>0.840309098340532</v>
      </c>
      <c r="CW74" s="2" t="str">
        <f t="shared" si="187"/>
        <v>0.461928906517519-0.719144377958084i</v>
      </c>
      <c r="CX74" s="2" t="str">
        <f t="shared" si="188"/>
        <v>0.461928906517519+0.719144377958084i</v>
      </c>
      <c r="CY74" s="2">
        <f>1</f>
        <v>1</v>
      </c>
      <c r="CZ74" s="2">
        <f>1</f>
        <v>1</v>
      </c>
      <c r="DA74" s="2">
        <f>1</f>
        <v>1</v>
      </c>
      <c r="DB74" s="2">
        <f>1</f>
        <v>1</v>
      </c>
      <c r="DC74" s="2" t="str">
        <f t="shared" si="189"/>
        <v>-0.999999999999994-5.55111512312578E-17i</v>
      </c>
      <c r="DD74" s="2">
        <f>0</f>
        <v>0</v>
      </c>
      <c r="DF74" s="2" t="s">
        <v>147</v>
      </c>
      <c r="DG74" s="2">
        <f>0</f>
        <v>0</v>
      </c>
      <c r="DH74" s="2" t="str">
        <f t="shared" si="190"/>
        <v>-1.98358284342432</v>
      </c>
      <c r="DI74" s="2" t="str">
        <f t="shared" si="191"/>
        <v>-0.390292033975622-0.817861656304528i</v>
      </c>
      <c r="DJ74" s="2" t="str">
        <f t="shared" si="192"/>
        <v>-0.390292033975622+0.817861656304528i</v>
      </c>
      <c r="DK74" s="2" t="str">
        <f t="shared" si="193"/>
        <v>0.840309098340532</v>
      </c>
      <c r="DL74" s="2" t="str">
        <f t="shared" si="194"/>
        <v>0.461928906517519-0.719144377958084i</v>
      </c>
      <c r="DM74" s="2" t="str">
        <f t="shared" si="195"/>
        <v>0.461928906517519+0.719144377958084i</v>
      </c>
      <c r="DN74" s="2">
        <f>1</f>
        <v>1</v>
      </c>
      <c r="DO74" s="2">
        <f>1</f>
        <v>1</v>
      </c>
      <c r="DP74" s="2">
        <f>1</f>
        <v>1</v>
      </c>
      <c r="DQ74" s="2">
        <f>1</f>
        <v>1</v>
      </c>
      <c r="DR74" s="2" t="str">
        <f t="shared" si="196"/>
        <v>-0.999999999999994-5.55111512312578E-17i</v>
      </c>
      <c r="DS74" s="2">
        <f>0</f>
        <v>0</v>
      </c>
      <c r="DU74" s="2" t="s">
        <v>148</v>
      </c>
      <c r="DV74" s="2">
        <f>0</f>
        <v>0</v>
      </c>
      <c r="DW74" s="2" t="str">
        <f t="shared" si="197"/>
        <v>-1.98358284342432</v>
      </c>
      <c r="DX74" s="2" t="str">
        <f t="shared" si="198"/>
        <v>-0.390292033975622-0.817861656304528i</v>
      </c>
      <c r="DY74" s="2" t="str">
        <f t="shared" si="199"/>
        <v>-0.390292033975622+0.817861656304528i</v>
      </c>
      <c r="DZ74" s="2" t="str">
        <f t="shared" si="200"/>
        <v>0.840309098340532</v>
      </c>
      <c r="EA74" s="2" t="str">
        <f t="shared" si="201"/>
        <v>0.461928906517519-0.719144377958084i</v>
      </c>
      <c r="EB74" s="2" t="str">
        <f t="shared" si="202"/>
        <v>0.461928906517519+0.719144377958084i</v>
      </c>
      <c r="EC74" s="2">
        <f>1</f>
        <v>1</v>
      </c>
      <c r="ED74" s="2">
        <f>1</f>
        <v>1</v>
      </c>
      <c r="EE74" s="2">
        <f>1</f>
        <v>1</v>
      </c>
      <c r="EF74" s="2">
        <f>1</f>
        <v>1</v>
      </c>
      <c r="EG74" s="2" t="str">
        <f t="shared" si="203"/>
        <v>-0.999999999999994-5.55111512312578E-17i</v>
      </c>
      <c r="EH74" s="2">
        <f>0</f>
        <v>0</v>
      </c>
      <c r="EJ74" s="2" t="s">
        <v>149</v>
      </c>
      <c r="EK74" s="2">
        <f>0</f>
        <v>0</v>
      </c>
      <c r="EL74" s="2" t="str">
        <f t="shared" si="204"/>
        <v>-1.98358284342432</v>
      </c>
      <c r="EM74" s="2" t="str">
        <f t="shared" si="205"/>
        <v>-0.390292033975622-0.817861656304528i</v>
      </c>
      <c r="EN74" s="2" t="str">
        <f t="shared" si="206"/>
        <v>-0.390292033975622+0.817861656304528i</v>
      </c>
      <c r="EO74" s="2" t="str">
        <f t="shared" si="207"/>
        <v>0.840309098340532</v>
      </c>
      <c r="EP74" s="2" t="str">
        <f t="shared" si="208"/>
        <v>0.461928906517519-0.719144377958084i</v>
      </c>
      <c r="EQ74" s="2" t="str">
        <f t="shared" si="209"/>
        <v>0.461928906517519+0.719144377958084i</v>
      </c>
      <c r="ER74" s="2">
        <f>1</f>
        <v>1</v>
      </c>
      <c r="ES74" s="2">
        <f>1</f>
        <v>1</v>
      </c>
      <c r="ET74" s="2">
        <f>1</f>
        <v>1</v>
      </c>
      <c r="EU74" s="2">
        <f>1</f>
        <v>1</v>
      </c>
      <c r="EV74" s="2" t="str">
        <f t="shared" si="210"/>
        <v>-0.999999999999994-5.55111512312578E-17i</v>
      </c>
      <c r="EW74" s="2">
        <f>0</f>
        <v>0</v>
      </c>
      <c r="EX74" s="2" t="str">
        <f t="shared" si="211"/>
        <v>0.0668544239771592</v>
      </c>
      <c r="EY74" s="2" t="str">
        <f t="shared" si="212"/>
        <v>-0.103000427558146+0.0722781436813561i</v>
      </c>
      <c r="EZ74" s="2" t="str">
        <f t="shared" si="213"/>
        <v>-0.103000427558146-0.0722781436813561i</v>
      </c>
      <c r="FA74" s="2" t="str">
        <f t="shared" si="214"/>
        <v>-0.173441695252565+1.96545535790616E-16i</v>
      </c>
      <c r="FB74" s="2" t="str">
        <f t="shared" si="215"/>
        <v>0.156294063195848-0.0449597520273996i</v>
      </c>
      <c r="FC74" s="2" t="str">
        <f t="shared" si="216"/>
        <v>0.156294063195848+0.0449597520273996i</v>
      </c>
      <c r="FD74" s="2" t="str">
        <f t="shared" si="217"/>
        <v>0</v>
      </c>
      <c r="FE74" s="2" t="str">
        <f t="shared" si="218"/>
        <v>0</v>
      </c>
      <c r="FF74" s="2" t="str">
        <f t="shared" si="219"/>
        <v>0</v>
      </c>
      <c r="FG74" s="2" t="str">
        <f t="shared" si="220"/>
        <v>0</v>
      </c>
      <c r="FH74" s="2">
        <f t="shared" si="221"/>
        <v>1.9999999999999998</v>
      </c>
    </row>
    <row r="75" spans="1:164" x14ac:dyDescent="0.4">
      <c r="A75" s="1">
        <f t="shared" si="138"/>
        <v>2.0999999999999996</v>
      </c>
      <c r="B75" s="1">
        <f t="shared" si="139"/>
        <v>1.02201801423377E-2</v>
      </c>
      <c r="C75" s="1">
        <f t="shared" si="222"/>
        <v>-5.2671996510800997E-2</v>
      </c>
      <c r="D75" s="5" t="str">
        <f t="shared" si="140"/>
        <v>0.0102201801423377-0.052671996510801i</v>
      </c>
      <c r="E75" s="2" t="s">
        <v>141</v>
      </c>
      <c r="F75" s="2" t="s">
        <v>46</v>
      </c>
      <c r="G75" s="2">
        <f t="shared" si="223"/>
        <v>1</v>
      </c>
      <c r="H75" s="2" t="str">
        <f t="shared" si="223"/>
        <v>1.5932908094487-0.817861656304528i</v>
      </c>
      <c r="I75" s="2" t="str">
        <f t="shared" si="223"/>
        <v>1.5932908094487+0.817861656304528i</v>
      </c>
      <c r="J75" s="2" t="str">
        <f t="shared" si="223"/>
        <v>2.82389194176485</v>
      </c>
      <c r="K75" s="2" t="str">
        <f t="shared" si="223"/>
        <v>2.44551174994184-0.719144377958084i</v>
      </c>
      <c r="L75" s="2" t="str">
        <f t="shared" si="223"/>
        <v>2.44551174994184+0.719144377958084i</v>
      </c>
      <c r="M75" s="2">
        <f>1</f>
        <v>1</v>
      </c>
      <c r="N75" s="2">
        <f>1</f>
        <v>1</v>
      </c>
      <c r="O75" s="2">
        <f>1</f>
        <v>1</v>
      </c>
      <c r="P75" s="2">
        <f>1</f>
        <v>1</v>
      </c>
      <c r="Q75" s="2" t="str">
        <f t="shared" si="141"/>
        <v>58.8532614995167</v>
      </c>
      <c r="R75" s="2" t="str">
        <f t="shared" si="142"/>
        <v>4.21352641525698</v>
      </c>
      <c r="T75" s="2" t="s">
        <v>142</v>
      </c>
      <c r="U75" s="2" t="s">
        <v>47</v>
      </c>
      <c r="V75" s="2" t="str">
        <f t="shared" si="143"/>
        <v>-1.5932908094487+0.817861656304528i</v>
      </c>
      <c r="W75" s="2">
        <f t="shared" si="144"/>
        <v>1</v>
      </c>
      <c r="X75" s="2" t="str">
        <f t="shared" si="145"/>
        <v>1.63572331260906i</v>
      </c>
      <c r="Y75" s="2" t="str">
        <f t="shared" si="146"/>
        <v>1.23060113231615+0.817861656304528i</v>
      </c>
      <c r="Z75" s="2" t="str">
        <f t="shared" si="147"/>
        <v>0.852220940493141+0.0987172783464441i</v>
      </c>
      <c r="AA75" s="2" t="str">
        <f t="shared" si="148"/>
        <v>0.852220940493141+1.53700603426261i</v>
      </c>
      <c r="AB75" s="2">
        <f>1</f>
        <v>1</v>
      </c>
      <c r="AC75" s="2">
        <f>1</f>
        <v>1</v>
      </c>
      <c r="AD75" s="2">
        <f>1</f>
        <v>1</v>
      </c>
      <c r="AE75" s="2">
        <f>1</f>
        <v>1</v>
      </c>
      <c r="AF75" s="2" t="str">
        <f t="shared" si="149"/>
        <v>6.27478159594298-1.79494607276719i</v>
      </c>
      <c r="AG75" s="2" t="str">
        <f t="shared" si="150"/>
        <v>-0.579272732634803+0.570702585527782i</v>
      </c>
      <c r="AI75" s="2" t="s">
        <v>143</v>
      </c>
      <c r="AJ75" s="2" t="s">
        <v>48</v>
      </c>
      <c r="AK75" s="2" t="str">
        <f t="shared" si="151"/>
        <v>-1.5932908094487-0.817861656304528i</v>
      </c>
      <c r="AL75" s="2" t="str">
        <f t="shared" si="152"/>
        <v>-1.63572331260906i</v>
      </c>
      <c r="AM75" s="2">
        <f t="shared" si="153"/>
        <v>1</v>
      </c>
      <c r="AN75" s="2" t="str">
        <f t="shared" si="154"/>
        <v>1.23060113231615-0.817861656304528i</v>
      </c>
      <c r="AO75" s="2" t="str">
        <f t="shared" si="155"/>
        <v>0.852220940493141-1.53700603426261i</v>
      </c>
      <c r="AP75" s="2" t="str">
        <f t="shared" si="156"/>
        <v>0.852220940493141-0.0987172783464441i</v>
      </c>
      <c r="AQ75" s="2">
        <f>1</f>
        <v>1</v>
      </c>
      <c r="AR75" s="2">
        <f>1</f>
        <v>1</v>
      </c>
      <c r="AS75" s="2">
        <f>1</f>
        <v>1</v>
      </c>
      <c r="AT75" s="2">
        <f>1</f>
        <v>1</v>
      </c>
      <c r="AU75" s="2" t="str">
        <f t="shared" si="157"/>
        <v>6.27478159594298+1.79494607276719i</v>
      </c>
      <c r="AV75" s="2" t="str">
        <f t="shared" si="158"/>
        <v>-0.579272732634803-0.570702585527782i</v>
      </c>
      <c r="AX75" s="2" t="s">
        <v>144</v>
      </c>
      <c r="AY75" s="2" t="s">
        <v>49</v>
      </c>
      <c r="AZ75" s="2" t="str">
        <f t="shared" si="159"/>
        <v>-2.82389194176485</v>
      </c>
      <c r="BA75" s="2" t="str">
        <f t="shared" si="160"/>
        <v>-1.23060113231615-0.817861656304528i</v>
      </c>
      <c r="BB75" s="2" t="str">
        <f t="shared" si="161"/>
        <v>-1.23060113231615+0.817861656304528i</v>
      </c>
      <c r="BC75" s="2">
        <f t="shared" si="162"/>
        <v>1</v>
      </c>
      <c r="BD75" s="2" t="str">
        <f t="shared" si="163"/>
        <v>-0.378380191823013-0.719144377958084i</v>
      </c>
      <c r="BE75" s="2" t="str">
        <f t="shared" si="164"/>
        <v>-0.378380191823013+0.719144377958084i</v>
      </c>
      <c r="BF75" s="2">
        <f>1</f>
        <v>1</v>
      </c>
      <c r="BG75" s="2">
        <f>1</f>
        <v>1</v>
      </c>
      <c r="BH75" s="2">
        <f>1</f>
        <v>1</v>
      </c>
      <c r="BI75" s="2">
        <f>1</f>
        <v>1</v>
      </c>
      <c r="BJ75" s="2" t="str">
        <f t="shared" si="165"/>
        <v>-4.07122047397905</v>
      </c>
      <c r="BK75" s="2" t="str">
        <f t="shared" si="166"/>
        <v>0.659976335957222+0.214439310600126i</v>
      </c>
      <c r="BM75" s="2" t="s">
        <v>145</v>
      </c>
      <c r="BN75" s="2" t="s">
        <v>50</v>
      </c>
      <c r="BO75" s="2" t="str">
        <f t="shared" si="167"/>
        <v>-2.44551174994184+0.719144377958084i</v>
      </c>
      <c r="BP75" s="2" t="str">
        <f t="shared" si="168"/>
        <v>-0.852220940493141-0.0987172783464441i</v>
      </c>
      <c r="BQ75" s="2" t="str">
        <f t="shared" si="169"/>
        <v>-0.852220940493141+1.53700603426261i</v>
      </c>
      <c r="BR75" s="2" t="str">
        <f t="shared" si="170"/>
        <v>0.378380191823013+0.719144377958084i</v>
      </c>
      <c r="BS75" s="2">
        <f t="shared" si="171"/>
        <v>1</v>
      </c>
      <c r="BT75" s="2" t="str">
        <f t="shared" si="172"/>
        <v>1.43828875591617i</v>
      </c>
      <c r="BU75" s="2">
        <f>1</f>
        <v>1</v>
      </c>
      <c r="BV75" s="2">
        <f>1</f>
        <v>1</v>
      </c>
      <c r="BW75" s="2">
        <f>1</f>
        <v>1</v>
      </c>
      <c r="BX75" s="2">
        <f>1</f>
        <v>1</v>
      </c>
      <c r="BY75" s="2" t="str">
        <f t="shared" si="173"/>
        <v>-0.66580210871221-4.44240450204294i</v>
      </c>
      <c r="BZ75" s="2" t="str">
        <f t="shared" si="174"/>
        <v>-0.153214617706729-0.70265804782106i</v>
      </c>
      <c r="CB75" s="2" t="s">
        <v>146</v>
      </c>
      <c r="CC75" s="2" t="s">
        <v>51</v>
      </c>
      <c r="CD75" s="2" t="str">
        <f t="shared" si="175"/>
        <v>-2.44551174994184-0.719144377958084i</v>
      </c>
      <c r="CE75" s="2" t="str">
        <f t="shared" si="176"/>
        <v>-0.852220940493141-1.53700603426261i</v>
      </c>
      <c r="CF75" s="2" t="str">
        <f t="shared" si="177"/>
        <v>-0.852220940493141+0.0987172783464441i</v>
      </c>
      <c r="CG75" s="2" t="str">
        <f t="shared" si="178"/>
        <v>0.378380191823013-0.719144377958084i</v>
      </c>
      <c r="CH75" s="2" t="str">
        <f t="shared" si="179"/>
        <v>-1.43828875591617i</v>
      </c>
      <c r="CI75" s="2">
        <f t="shared" si="180"/>
        <v>1</v>
      </c>
      <c r="CJ75" s="2">
        <f>1</f>
        <v>1</v>
      </c>
      <c r="CK75" s="2">
        <f>1</f>
        <v>1</v>
      </c>
      <c r="CL75" s="2">
        <f>1</f>
        <v>1</v>
      </c>
      <c r="CM75" s="2">
        <f>1</f>
        <v>1</v>
      </c>
      <c r="CN75" s="2" t="str">
        <f t="shared" si="181"/>
        <v>-0.665802108712209+4.44240450204294i</v>
      </c>
      <c r="CO75" s="2" t="str">
        <f t="shared" si="182"/>
        <v>-0.153214617706729+0.70265804782106i</v>
      </c>
      <c r="CQ75" s="2" t="s">
        <v>147</v>
      </c>
      <c r="CR75" s="2">
        <f>0</f>
        <v>0</v>
      </c>
      <c r="CS75" s="2" t="str">
        <f t="shared" si="183"/>
        <v>-1.98358284342432</v>
      </c>
      <c r="CT75" s="2" t="str">
        <f t="shared" si="184"/>
        <v>-0.390292033975622-0.817861656304528i</v>
      </c>
      <c r="CU75" s="2" t="str">
        <f t="shared" si="185"/>
        <v>-0.390292033975622+0.817861656304528i</v>
      </c>
      <c r="CV75" s="2" t="str">
        <f t="shared" si="186"/>
        <v>0.840309098340532</v>
      </c>
      <c r="CW75" s="2" t="str">
        <f t="shared" si="187"/>
        <v>0.461928906517519-0.719144377958084i</v>
      </c>
      <c r="CX75" s="2" t="str">
        <f t="shared" si="188"/>
        <v>0.461928906517519+0.719144377958084i</v>
      </c>
      <c r="CY75" s="2">
        <f>1</f>
        <v>1</v>
      </c>
      <c r="CZ75" s="2">
        <f>1</f>
        <v>1</v>
      </c>
      <c r="DA75" s="2">
        <f>1</f>
        <v>1</v>
      </c>
      <c r="DB75" s="2">
        <f>1</f>
        <v>1</v>
      </c>
      <c r="DC75" s="2" t="str">
        <f t="shared" si="189"/>
        <v>-0.999999999999994-5.55111512312578E-17i</v>
      </c>
      <c r="DD75" s="2">
        <f>0</f>
        <v>0</v>
      </c>
      <c r="DF75" s="2" t="s">
        <v>148</v>
      </c>
      <c r="DG75" s="2">
        <f>0</f>
        <v>0</v>
      </c>
      <c r="DH75" s="2" t="str">
        <f t="shared" si="190"/>
        <v>-1.98358284342432</v>
      </c>
      <c r="DI75" s="2" t="str">
        <f t="shared" si="191"/>
        <v>-0.390292033975622-0.817861656304528i</v>
      </c>
      <c r="DJ75" s="2" t="str">
        <f t="shared" si="192"/>
        <v>-0.390292033975622+0.817861656304528i</v>
      </c>
      <c r="DK75" s="2" t="str">
        <f t="shared" si="193"/>
        <v>0.840309098340532</v>
      </c>
      <c r="DL75" s="2" t="str">
        <f t="shared" si="194"/>
        <v>0.461928906517519-0.719144377958084i</v>
      </c>
      <c r="DM75" s="2" t="str">
        <f t="shared" si="195"/>
        <v>0.461928906517519+0.719144377958084i</v>
      </c>
      <c r="DN75" s="2">
        <f>1</f>
        <v>1</v>
      </c>
      <c r="DO75" s="2">
        <f>1</f>
        <v>1</v>
      </c>
      <c r="DP75" s="2">
        <f>1</f>
        <v>1</v>
      </c>
      <c r="DQ75" s="2">
        <f>1</f>
        <v>1</v>
      </c>
      <c r="DR75" s="2" t="str">
        <f t="shared" si="196"/>
        <v>-0.999999999999994-5.55111512312578E-17i</v>
      </c>
      <c r="DS75" s="2">
        <f>0</f>
        <v>0</v>
      </c>
      <c r="DU75" s="2" t="s">
        <v>149</v>
      </c>
      <c r="DV75" s="2">
        <f>0</f>
        <v>0</v>
      </c>
      <c r="DW75" s="2" t="str">
        <f t="shared" si="197"/>
        <v>-1.98358284342432</v>
      </c>
      <c r="DX75" s="2" t="str">
        <f t="shared" si="198"/>
        <v>-0.390292033975622-0.817861656304528i</v>
      </c>
      <c r="DY75" s="2" t="str">
        <f t="shared" si="199"/>
        <v>-0.390292033975622+0.817861656304528i</v>
      </c>
      <c r="DZ75" s="2" t="str">
        <f t="shared" si="200"/>
        <v>0.840309098340532</v>
      </c>
      <c r="EA75" s="2" t="str">
        <f t="shared" si="201"/>
        <v>0.461928906517519-0.719144377958084i</v>
      </c>
      <c r="EB75" s="2" t="str">
        <f t="shared" si="202"/>
        <v>0.461928906517519+0.719144377958084i</v>
      </c>
      <c r="EC75" s="2">
        <f>1</f>
        <v>1</v>
      </c>
      <c r="ED75" s="2">
        <f>1</f>
        <v>1</v>
      </c>
      <c r="EE75" s="2">
        <f>1</f>
        <v>1</v>
      </c>
      <c r="EF75" s="2">
        <f>1</f>
        <v>1</v>
      </c>
      <c r="EG75" s="2" t="str">
        <f t="shared" si="203"/>
        <v>-0.999999999999994-5.55111512312578E-17i</v>
      </c>
      <c r="EH75" s="2">
        <f>0</f>
        <v>0</v>
      </c>
      <c r="EJ75" s="2" t="s">
        <v>150</v>
      </c>
      <c r="EK75" s="2">
        <f>0</f>
        <v>0</v>
      </c>
      <c r="EL75" s="2" t="str">
        <f t="shared" si="204"/>
        <v>-1.98358284342432</v>
      </c>
      <c r="EM75" s="2" t="str">
        <f t="shared" si="205"/>
        <v>-0.390292033975622-0.817861656304528i</v>
      </c>
      <c r="EN75" s="2" t="str">
        <f t="shared" si="206"/>
        <v>-0.390292033975622+0.817861656304528i</v>
      </c>
      <c r="EO75" s="2" t="str">
        <f t="shared" si="207"/>
        <v>0.840309098340532</v>
      </c>
      <c r="EP75" s="2" t="str">
        <f t="shared" si="208"/>
        <v>0.461928906517519-0.719144377958084i</v>
      </c>
      <c r="EQ75" s="2" t="str">
        <f t="shared" si="209"/>
        <v>0.461928906517519+0.719144377958084i</v>
      </c>
      <c r="ER75" s="2">
        <f>1</f>
        <v>1</v>
      </c>
      <c r="ES75" s="2">
        <f>1</f>
        <v>1</v>
      </c>
      <c r="ET75" s="2">
        <f>1</f>
        <v>1</v>
      </c>
      <c r="EU75" s="2">
        <f>1</f>
        <v>1</v>
      </c>
      <c r="EV75" s="2" t="str">
        <f t="shared" si="210"/>
        <v>-0.999999999999994-5.55111512312578E-17i</v>
      </c>
      <c r="EW75" s="2">
        <f>0</f>
        <v>0</v>
      </c>
      <c r="EX75" s="2" t="str">
        <f t="shared" si="211"/>
        <v>0.0715937623149667</v>
      </c>
      <c r="EY75" s="2" t="str">
        <f t="shared" si="212"/>
        <v>-0.109384232146495+0.0596616442962452i</v>
      </c>
      <c r="EZ75" s="2" t="str">
        <f t="shared" si="213"/>
        <v>-0.109384232146495-0.0596616442962452i</v>
      </c>
      <c r="FA75" s="2" t="str">
        <f t="shared" si="214"/>
        <v>-0.162107736531445-0.052671996510801i</v>
      </c>
      <c r="FB75" s="2" t="str">
        <f t="shared" si="215"/>
        <v>0.159751309325903-0.0105465090057559i</v>
      </c>
      <c r="FC75" s="2" t="str">
        <f t="shared" si="216"/>
        <v>0.159751309325903+0.0105465090057559i</v>
      </c>
      <c r="FD75" s="2" t="str">
        <f t="shared" si="217"/>
        <v>0</v>
      </c>
      <c r="FE75" s="2" t="str">
        <f t="shared" si="218"/>
        <v>0</v>
      </c>
      <c r="FF75" s="2" t="str">
        <f t="shared" si="219"/>
        <v>0</v>
      </c>
      <c r="FG75" s="2" t="str">
        <f t="shared" si="220"/>
        <v>0</v>
      </c>
      <c r="FH75" s="2">
        <f t="shared" si="221"/>
        <v>2.0999999999999996</v>
      </c>
    </row>
    <row r="76" spans="1:164" x14ac:dyDescent="0.4">
      <c r="A76" s="1">
        <f t="shared" si="138"/>
        <v>2.1999999999999997</v>
      </c>
      <c r="B76" s="1">
        <f t="shared" si="139"/>
        <v>2.4379005859554801E-2</v>
      </c>
      <c r="C76" s="1">
        <f t="shared" si="222"/>
        <v>-9.8460040078879194E-2</v>
      </c>
      <c r="D76" s="5" t="str">
        <f t="shared" si="140"/>
        <v>0.0243790058595548-0.0984600400788792i</v>
      </c>
      <c r="E76" s="2" t="s">
        <v>142</v>
      </c>
      <c r="F76" s="2" t="s">
        <v>46</v>
      </c>
      <c r="G76" s="2">
        <f t="shared" si="223"/>
        <v>1</v>
      </c>
      <c r="H76" s="2" t="str">
        <f t="shared" si="223"/>
        <v>1.5932908094487-0.817861656304528i</v>
      </c>
      <c r="I76" s="2" t="str">
        <f t="shared" si="223"/>
        <v>1.5932908094487+0.817861656304528i</v>
      </c>
      <c r="J76" s="2" t="str">
        <f t="shared" si="223"/>
        <v>2.82389194176485</v>
      </c>
      <c r="K76" s="2" t="str">
        <f t="shared" si="223"/>
        <v>2.44551174994184-0.719144377958084i</v>
      </c>
      <c r="L76" s="2" t="str">
        <f t="shared" si="223"/>
        <v>2.44551174994184+0.719144377958084i</v>
      </c>
      <c r="M76" s="2">
        <f>1</f>
        <v>1</v>
      </c>
      <c r="N76" s="2">
        <f>1</f>
        <v>1</v>
      </c>
      <c r="O76" s="2">
        <f>1</f>
        <v>1</v>
      </c>
      <c r="P76" s="2">
        <f>1</f>
        <v>1</v>
      </c>
      <c r="Q76" s="2" t="str">
        <f t="shared" si="141"/>
        <v>58.8532614995167</v>
      </c>
      <c r="R76" s="2" t="str">
        <f t="shared" si="142"/>
        <v>4.51222508154143</v>
      </c>
      <c r="T76" s="2" t="s">
        <v>143</v>
      </c>
      <c r="U76" s="2" t="s">
        <v>47</v>
      </c>
      <c r="V76" s="2" t="str">
        <f t="shared" si="143"/>
        <v>-1.5932908094487+0.817861656304528i</v>
      </c>
      <c r="W76" s="2">
        <f t="shared" si="144"/>
        <v>1</v>
      </c>
      <c r="X76" s="2" t="str">
        <f t="shared" si="145"/>
        <v>1.63572331260906i</v>
      </c>
      <c r="Y76" s="2" t="str">
        <f t="shared" si="146"/>
        <v>1.23060113231615+0.817861656304528i</v>
      </c>
      <c r="Z76" s="2" t="str">
        <f t="shared" si="147"/>
        <v>0.852220940493141+0.0987172783464441i</v>
      </c>
      <c r="AA76" s="2" t="str">
        <f t="shared" si="148"/>
        <v>0.852220940493141+1.53700603426261i</v>
      </c>
      <c r="AB76" s="2">
        <f>1</f>
        <v>1</v>
      </c>
      <c r="AC76" s="2">
        <f>1</f>
        <v>1</v>
      </c>
      <c r="AD76" s="2">
        <f>1</f>
        <v>1</v>
      </c>
      <c r="AE76" s="2">
        <f>1</f>
        <v>1</v>
      </c>
      <c r="AF76" s="2" t="str">
        <f t="shared" si="149"/>
        <v>6.27478159594298-1.79494607276719i</v>
      </c>
      <c r="AG76" s="2" t="str">
        <f t="shared" si="150"/>
        <v>-0.633438164386487+0.4971095206305i</v>
      </c>
      <c r="AI76" s="2" t="s">
        <v>144</v>
      </c>
      <c r="AJ76" s="2" t="s">
        <v>48</v>
      </c>
      <c r="AK76" s="2" t="str">
        <f t="shared" si="151"/>
        <v>-1.5932908094487-0.817861656304528i</v>
      </c>
      <c r="AL76" s="2" t="str">
        <f t="shared" si="152"/>
        <v>-1.63572331260906i</v>
      </c>
      <c r="AM76" s="2">
        <f t="shared" si="153"/>
        <v>1</v>
      </c>
      <c r="AN76" s="2" t="str">
        <f t="shared" si="154"/>
        <v>1.23060113231615-0.817861656304528i</v>
      </c>
      <c r="AO76" s="2" t="str">
        <f t="shared" si="155"/>
        <v>0.852220940493141-1.53700603426261i</v>
      </c>
      <c r="AP76" s="2" t="str">
        <f t="shared" si="156"/>
        <v>0.852220940493141-0.0987172783464441i</v>
      </c>
      <c r="AQ76" s="2">
        <f>1</f>
        <v>1</v>
      </c>
      <c r="AR76" s="2">
        <f>1</f>
        <v>1</v>
      </c>
      <c r="AS76" s="2">
        <f>1</f>
        <v>1</v>
      </c>
      <c r="AT76" s="2">
        <f>1</f>
        <v>1</v>
      </c>
      <c r="AU76" s="2" t="str">
        <f t="shared" si="157"/>
        <v>6.27478159594298+1.79494607276719i</v>
      </c>
      <c r="AV76" s="2" t="str">
        <f t="shared" si="158"/>
        <v>-0.633438164386487-0.4971095206305i</v>
      </c>
      <c r="AX76" s="2" t="s">
        <v>145</v>
      </c>
      <c r="AY76" s="2" t="s">
        <v>49</v>
      </c>
      <c r="AZ76" s="2" t="str">
        <f t="shared" si="159"/>
        <v>-2.82389194176485</v>
      </c>
      <c r="BA76" s="2" t="str">
        <f t="shared" si="160"/>
        <v>-1.23060113231615-0.817861656304528i</v>
      </c>
      <c r="BB76" s="2" t="str">
        <f t="shared" si="161"/>
        <v>-1.23060113231615+0.817861656304528i</v>
      </c>
      <c r="BC76" s="2">
        <f t="shared" si="162"/>
        <v>1</v>
      </c>
      <c r="BD76" s="2" t="str">
        <f t="shared" si="163"/>
        <v>-0.378380191823013-0.719144377958084i</v>
      </c>
      <c r="BE76" s="2" t="str">
        <f t="shared" si="164"/>
        <v>-0.378380191823013+0.719144377958084i</v>
      </c>
      <c r="BF76" s="2">
        <f>1</f>
        <v>1</v>
      </c>
      <c r="BG76" s="2">
        <f>1</f>
        <v>1</v>
      </c>
      <c r="BH76" s="2">
        <f>1</f>
        <v>1</v>
      </c>
      <c r="BI76" s="2">
        <f>1</f>
        <v>1</v>
      </c>
      <c r="BJ76" s="2" t="str">
        <f t="shared" si="165"/>
        <v>-4.07122047397905</v>
      </c>
      <c r="BK76" s="2" t="str">
        <f t="shared" si="166"/>
        <v>0.55172617649572+0.400852531037931i</v>
      </c>
      <c r="BM76" s="2" t="s">
        <v>146</v>
      </c>
      <c r="BN76" s="2" t="s">
        <v>50</v>
      </c>
      <c r="BO76" s="2" t="str">
        <f t="shared" si="167"/>
        <v>-2.44551174994184+0.719144377958084i</v>
      </c>
      <c r="BP76" s="2" t="str">
        <f t="shared" si="168"/>
        <v>-0.852220940493141-0.0987172783464441i</v>
      </c>
      <c r="BQ76" s="2" t="str">
        <f t="shared" si="169"/>
        <v>-0.852220940493141+1.53700603426261i</v>
      </c>
      <c r="BR76" s="2" t="str">
        <f t="shared" si="170"/>
        <v>0.378380191823013+0.719144377958084i</v>
      </c>
      <c r="BS76" s="2">
        <f t="shared" si="171"/>
        <v>1</v>
      </c>
      <c r="BT76" s="2" t="str">
        <f t="shared" si="172"/>
        <v>1.43828875591617i</v>
      </c>
      <c r="BU76" s="2">
        <f>1</f>
        <v>1</v>
      </c>
      <c r="BV76" s="2">
        <f>1</f>
        <v>1</v>
      </c>
      <c r="BW76" s="2">
        <f>1</f>
        <v>1</v>
      </c>
      <c r="BX76" s="2">
        <f>1</f>
        <v>1</v>
      </c>
      <c r="BY76" s="2" t="str">
        <f t="shared" si="173"/>
        <v>-0.66580210871221-4.44240450204294i</v>
      </c>
      <c r="BZ76" s="2" t="str">
        <f t="shared" si="174"/>
        <v>-0.000363505145910966-0.70796679439389i</v>
      </c>
      <c r="CB76" s="2" t="s">
        <v>147</v>
      </c>
      <c r="CC76" s="2" t="s">
        <v>51</v>
      </c>
      <c r="CD76" s="2" t="str">
        <f t="shared" si="175"/>
        <v>-2.44551174994184-0.719144377958084i</v>
      </c>
      <c r="CE76" s="2" t="str">
        <f t="shared" si="176"/>
        <v>-0.852220940493141-1.53700603426261i</v>
      </c>
      <c r="CF76" s="2" t="str">
        <f t="shared" si="177"/>
        <v>-0.852220940493141+0.0987172783464441i</v>
      </c>
      <c r="CG76" s="2" t="str">
        <f t="shared" si="178"/>
        <v>0.378380191823013-0.719144377958084i</v>
      </c>
      <c r="CH76" s="2" t="str">
        <f t="shared" si="179"/>
        <v>-1.43828875591617i</v>
      </c>
      <c r="CI76" s="2">
        <f t="shared" si="180"/>
        <v>1</v>
      </c>
      <c r="CJ76" s="2">
        <f>1</f>
        <v>1</v>
      </c>
      <c r="CK76" s="2">
        <f>1</f>
        <v>1</v>
      </c>
      <c r="CL76" s="2">
        <f>1</f>
        <v>1</v>
      </c>
      <c r="CM76" s="2">
        <f>1</f>
        <v>1</v>
      </c>
      <c r="CN76" s="2" t="str">
        <f t="shared" si="181"/>
        <v>-0.665802108712209+4.44240450204294i</v>
      </c>
      <c r="CO76" s="2" t="str">
        <f t="shared" si="182"/>
        <v>-0.000363505145910966+0.70796679439389i</v>
      </c>
      <c r="CQ76" s="2" t="s">
        <v>148</v>
      </c>
      <c r="CR76" s="2">
        <f>0</f>
        <v>0</v>
      </c>
      <c r="CS76" s="2" t="str">
        <f t="shared" si="183"/>
        <v>-1.98358284342432</v>
      </c>
      <c r="CT76" s="2" t="str">
        <f t="shared" si="184"/>
        <v>-0.390292033975622-0.817861656304528i</v>
      </c>
      <c r="CU76" s="2" t="str">
        <f t="shared" si="185"/>
        <v>-0.390292033975622+0.817861656304528i</v>
      </c>
      <c r="CV76" s="2" t="str">
        <f t="shared" si="186"/>
        <v>0.840309098340532</v>
      </c>
      <c r="CW76" s="2" t="str">
        <f t="shared" si="187"/>
        <v>0.461928906517519-0.719144377958084i</v>
      </c>
      <c r="CX76" s="2" t="str">
        <f t="shared" si="188"/>
        <v>0.461928906517519+0.719144377958084i</v>
      </c>
      <c r="CY76" s="2">
        <f>1</f>
        <v>1</v>
      </c>
      <c r="CZ76" s="2">
        <f>1</f>
        <v>1</v>
      </c>
      <c r="DA76" s="2">
        <f>1</f>
        <v>1</v>
      </c>
      <c r="DB76" s="2">
        <f>1</f>
        <v>1</v>
      </c>
      <c r="DC76" s="2" t="str">
        <f t="shared" si="189"/>
        <v>-0.999999999999994-5.55111512312578E-17i</v>
      </c>
      <c r="DD76" s="2">
        <f>0</f>
        <v>0</v>
      </c>
      <c r="DF76" s="2" t="s">
        <v>149</v>
      </c>
      <c r="DG76" s="2">
        <f>0</f>
        <v>0</v>
      </c>
      <c r="DH76" s="2" t="str">
        <f t="shared" si="190"/>
        <v>-1.98358284342432</v>
      </c>
      <c r="DI76" s="2" t="str">
        <f t="shared" si="191"/>
        <v>-0.390292033975622-0.817861656304528i</v>
      </c>
      <c r="DJ76" s="2" t="str">
        <f t="shared" si="192"/>
        <v>-0.390292033975622+0.817861656304528i</v>
      </c>
      <c r="DK76" s="2" t="str">
        <f t="shared" si="193"/>
        <v>0.840309098340532</v>
      </c>
      <c r="DL76" s="2" t="str">
        <f t="shared" si="194"/>
        <v>0.461928906517519-0.719144377958084i</v>
      </c>
      <c r="DM76" s="2" t="str">
        <f t="shared" si="195"/>
        <v>0.461928906517519+0.719144377958084i</v>
      </c>
      <c r="DN76" s="2">
        <f>1</f>
        <v>1</v>
      </c>
      <c r="DO76" s="2">
        <f>1</f>
        <v>1</v>
      </c>
      <c r="DP76" s="2">
        <f>1</f>
        <v>1</v>
      </c>
      <c r="DQ76" s="2">
        <f>1</f>
        <v>1</v>
      </c>
      <c r="DR76" s="2" t="str">
        <f t="shared" si="196"/>
        <v>-0.999999999999994-5.55111512312578E-17i</v>
      </c>
      <c r="DS76" s="2">
        <f>0</f>
        <v>0</v>
      </c>
      <c r="DU76" s="2" t="s">
        <v>150</v>
      </c>
      <c r="DV76" s="2">
        <f>0</f>
        <v>0</v>
      </c>
      <c r="DW76" s="2" t="str">
        <f t="shared" si="197"/>
        <v>-1.98358284342432</v>
      </c>
      <c r="DX76" s="2" t="str">
        <f t="shared" si="198"/>
        <v>-0.390292033975622-0.817861656304528i</v>
      </c>
      <c r="DY76" s="2" t="str">
        <f t="shared" si="199"/>
        <v>-0.390292033975622+0.817861656304528i</v>
      </c>
      <c r="DZ76" s="2" t="str">
        <f t="shared" si="200"/>
        <v>0.840309098340532</v>
      </c>
      <c r="EA76" s="2" t="str">
        <f t="shared" si="201"/>
        <v>0.461928906517519-0.719144377958084i</v>
      </c>
      <c r="EB76" s="2" t="str">
        <f t="shared" si="202"/>
        <v>0.461928906517519+0.719144377958084i</v>
      </c>
      <c r="EC76" s="2">
        <f>1</f>
        <v>1</v>
      </c>
      <c r="ED76" s="2">
        <f>1</f>
        <v>1</v>
      </c>
      <c r="EE76" s="2">
        <f>1</f>
        <v>1</v>
      </c>
      <c r="EF76" s="2">
        <f>1</f>
        <v>1</v>
      </c>
      <c r="EG76" s="2" t="str">
        <f t="shared" si="203"/>
        <v>-0.999999999999994-5.55111512312578E-17i</v>
      </c>
      <c r="EH76" s="2">
        <f>0</f>
        <v>0</v>
      </c>
      <c r="EJ76" s="2" t="s">
        <v>151</v>
      </c>
      <c r="EK76" s="2">
        <f>0</f>
        <v>0</v>
      </c>
      <c r="EL76" s="2" t="str">
        <f t="shared" si="204"/>
        <v>-1.98358284342432</v>
      </c>
      <c r="EM76" s="2" t="str">
        <f t="shared" si="205"/>
        <v>-0.390292033975622-0.817861656304528i</v>
      </c>
      <c r="EN76" s="2" t="str">
        <f t="shared" si="206"/>
        <v>-0.390292033975622+0.817861656304528i</v>
      </c>
      <c r="EO76" s="2" t="str">
        <f t="shared" si="207"/>
        <v>0.840309098340532</v>
      </c>
      <c r="EP76" s="2" t="str">
        <f t="shared" si="208"/>
        <v>0.461928906517519-0.719144377958084i</v>
      </c>
      <c r="EQ76" s="2" t="str">
        <f t="shared" si="209"/>
        <v>0.461928906517519+0.719144377958084i</v>
      </c>
      <c r="ER76" s="2">
        <f>1</f>
        <v>1</v>
      </c>
      <c r="ES76" s="2">
        <f>1</f>
        <v>1</v>
      </c>
      <c r="ET76" s="2">
        <f>1</f>
        <v>1</v>
      </c>
      <c r="EU76" s="2">
        <f>1</f>
        <v>1</v>
      </c>
      <c r="EV76" s="2" t="str">
        <f t="shared" si="210"/>
        <v>-0.999999999999994-5.55111512312578E-17i</v>
      </c>
      <c r="EW76" s="2">
        <f>0</f>
        <v>0</v>
      </c>
      <c r="EX76" s="2" t="str">
        <f t="shared" si="211"/>
        <v>0.0766690743482158</v>
      </c>
      <c r="EY76" s="2" t="str">
        <f t="shared" si="212"/>
        <v>-0.114262317822746+0.0465378463814726i</v>
      </c>
      <c r="EZ76" s="2" t="str">
        <f t="shared" si="213"/>
        <v>-0.114262317822746-0.0465378463814726i</v>
      </c>
      <c r="FA76" s="2" t="str">
        <f t="shared" si="214"/>
        <v>-0.135518619053437-0.0984600400788792i</v>
      </c>
      <c r="FB76" s="2" t="str">
        <f t="shared" si="215"/>
        <v>0.155876593105134+0.0232800635770116i</v>
      </c>
      <c r="FC76" s="2" t="str">
        <f t="shared" si="216"/>
        <v>0.155876593105134-0.0232800635770116i</v>
      </c>
      <c r="FD76" s="2" t="str">
        <f t="shared" si="217"/>
        <v>0</v>
      </c>
      <c r="FE76" s="2" t="str">
        <f t="shared" si="218"/>
        <v>0</v>
      </c>
      <c r="FF76" s="2" t="str">
        <f t="shared" si="219"/>
        <v>0</v>
      </c>
      <c r="FG76" s="2" t="str">
        <f t="shared" si="220"/>
        <v>0</v>
      </c>
      <c r="FH76" s="2">
        <f t="shared" si="221"/>
        <v>2.1999999999999997</v>
      </c>
    </row>
    <row r="77" spans="1:164" x14ac:dyDescent="0.4">
      <c r="A77" s="1">
        <f t="shared" si="138"/>
        <v>2.2999999999999998</v>
      </c>
      <c r="B77" s="1">
        <f t="shared" si="139"/>
        <v>4.0281027477900501E-2</v>
      </c>
      <c r="C77" s="1">
        <f t="shared" si="222"/>
        <v>-0.133181184791101</v>
      </c>
      <c r="D77" s="5" t="str">
        <f t="shared" si="140"/>
        <v>0.0402810274779005-0.133181184791101i</v>
      </c>
      <c r="E77" s="2" t="s">
        <v>143</v>
      </c>
      <c r="F77" s="2" t="s">
        <v>46</v>
      </c>
      <c r="G77" s="2">
        <f t="shared" si="223"/>
        <v>1</v>
      </c>
      <c r="H77" s="2" t="str">
        <f t="shared" si="223"/>
        <v>1.5932908094487-0.817861656304528i</v>
      </c>
      <c r="I77" s="2" t="str">
        <f t="shared" si="223"/>
        <v>1.5932908094487+0.817861656304528i</v>
      </c>
      <c r="J77" s="2" t="str">
        <f t="shared" si="223"/>
        <v>2.82389194176485</v>
      </c>
      <c r="K77" s="2" t="str">
        <f t="shared" si="223"/>
        <v>2.44551174994184-0.719144377958084i</v>
      </c>
      <c r="L77" s="2" t="str">
        <f t="shared" si="223"/>
        <v>2.44551174994184+0.719144377958084i</v>
      </c>
      <c r="M77" s="2">
        <f>1</f>
        <v>1</v>
      </c>
      <c r="N77" s="2">
        <f>1</f>
        <v>1</v>
      </c>
      <c r="O77" s="2">
        <f>1</f>
        <v>1</v>
      </c>
      <c r="P77" s="2">
        <f>1</f>
        <v>1</v>
      </c>
      <c r="Q77" s="2" t="str">
        <f t="shared" si="141"/>
        <v>58.8532614995167</v>
      </c>
      <c r="R77" s="2" t="str">
        <f t="shared" si="142"/>
        <v>4.83209862237206</v>
      </c>
      <c r="T77" s="2" t="s">
        <v>144</v>
      </c>
      <c r="U77" s="2" t="s">
        <v>47</v>
      </c>
      <c r="V77" s="2" t="str">
        <f t="shared" si="143"/>
        <v>-1.5932908094487+0.817861656304528i</v>
      </c>
      <c r="W77" s="2">
        <f t="shared" si="144"/>
        <v>1</v>
      </c>
      <c r="X77" s="2" t="str">
        <f t="shared" si="145"/>
        <v>1.63572331260906i</v>
      </c>
      <c r="Y77" s="2" t="str">
        <f t="shared" si="146"/>
        <v>1.23060113231615+0.817861656304528i</v>
      </c>
      <c r="Z77" s="2" t="str">
        <f t="shared" si="147"/>
        <v>0.852220940493141+0.0987172783464441i</v>
      </c>
      <c r="AA77" s="2" t="str">
        <f t="shared" si="148"/>
        <v>0.852220940493141+1.53700603426261i</v>
      </c>
      <c r="AB77" s="2">
        <f>1</f>
        <v>1</v>
      </c>
      <c r="AC77" s="2">
        <f>1</f>
        <v>1</v>
      </c>
      <c r="AD77" s="2">
        <f>1</f>
        <v>1</v>
      </c>
      <c r="AE77" s="2">
        <f>1</f>
        <v>1</v>
      </c>
      <c r="AF77" s="2" t="str">
        <f t="shared" si="149"/>
        <v>6.27478159594298-1.79494607276719i</v>
      </c>
      <c r="AG77" s="2" t="str">
        <f t="shared" si="150"/>
        <v>-0.67854866224544+0.418674649920852i</v>
      </c>
      <c r="AI77" s="2" t="s">
        <v>145</v>
      </c>
      <c r="AJ77" s="2" t="s">
        <v>48</v>
      </c>
      <c r="AK77" s="2" t="str">
        <f t="shared" si="151"/>
        <v>-1.5932908094487-0.817861656304528i</v>
      </c>
      <c r="AL77" s="2" t="str">
        <f t="shared" si="152"/>
        <v>-1.63572331260906i</v>
      </c>
      <c r="AM77" s="2">
        <f t="shared" si="153"/>
        <v>1</v>
      </c>
      <c r="AN77" s="2" t="str">
        <f t="shared" si="154"/>
        <v>1.23060113231615-0.817861656304528i</v>
      </c>
      <c r="AO77" s="2" t="str">
        <f t="shared" si="155"/>
        <v>0.852220940493141-1.53700603426261i</v>
      </c>
      <c r="AP77" s="2" t="str">
        <f t="shared" si="156"/>
        <v>0.852220940493141-0.0987172783464441i</v>
      </c>
      <c r="AQ77" s="2">
        <f>1</f>
        <v>1</v>
      </c>
      <c r="AR77" s="2">
        <f>1</f>
        <v>1</v>
      </c>
      <c r="AS77" s="2">
        <f>1</f>
        <v>1</v>
      </c>
      <c r="AT77" s="2">
        <f>1</f>
        <v>1</v>
      </c>
      <c r="AU77" s="2" t="str">
        <f t="shared" si="157"/>
        <v>6.27478159594298+1.79494607276719i</v>
      </c>
      <c r="AV77" s="2" t="str">
        <f t="shared" si="158"/>
        <v>-0.67854866224544-0.418674649920852i</v>
      </c>
      <c r="AX77" s="2" t="s">
        <v>146</v>
      </c>
      <c r="AY77" s="2" t="s">
        <v>49</v>
      </c>
      <c r="AZ77" s="2" t="str">
        <f t="shared" si="159"/>
        <v>-2.82389194176485</v>
      </c>
      <c r="BA77" s="2" t="str">
        <f t="shared" si="160"/>
        <v>-1.23060113231615-0.817861656304528i</v>
      </c>
      <c r="BB77" s="2" t="str">
        <f t="shared" si="161"/>
        <v>-1.23060113231615+0.817861656304528i</v>
      </c>
      <c r="BC77" s="2">
        <f t="shared" si="162"/>
        <v>1</v>
      </c>
      <c r="BD77" s="2" t="str">
        <f t="shared" si="163"/>
        <v>-0.378380191823013-0.719144377958084i</v>
      </c>
      <c r="BE77" s="2" t="str">
        <f t="shared" si="164"/>
        <v>-0.378380191823013+0.719144377958084i</v>
      </c>
      <c r="BF77" s="2">
        <f>1</f>
        <v>1</v>
      </c>
      <c r="BG77" s="2">
        <f>1</f>
        <v>1</v>
      </c>
      <c r="BH77" s="2">
        <f>1</f>
        <v>1</v>
      </c>
      <c r="BI77" s="2">
        <f>1</f>
        <v>1</v>
      </c>
      <c r="BJ77" s="2" t="str">
        <f t="shared" si="165"/>
        <v>-4.07122047397905</v>
      </c>
      <c r="BK77" s="2" t="str">
        <f t="shared" si="166"/>
        <v>0.39393859960374+0.542209966270319i</v>
      </c>
      <c r="BM77" s="2" t="s">
        <v>147</v>
      </c>
      <c r="BN77" s="2" t="s">
        <v>50</v>
      </c>
      <c r="BO77" s="2" t="str">
        <f t="shared" si="167"/>
        <v>-2.44551174994184+0.719144377958084i</v>
      </c>
      <c r="BP77" s="2" t="str">
        <f t="shared" si="168"/>
        <v>-0.852220940493141-0.0987172783464441i</v>
      </c>
      <c r="BQ77" s="2" t="str">
        <f t="shared" si="169"/>
        <v>-0.852220940493141+1.53700603426261i</v>
      </c>
      <c r="BR77" s="2" t="str">
        <f t="shared" si="170"/>
        <v>0.378380191823013+0.719144377958084i</v>
      </c>
      <c r="BS77" s="2">
        <f t="shared" si="171"/>
        <v>1</v>
      </c>
      <c r="BT77" s="2" t="str">
        <f t="shared" si="172"/>
        <v>1.43828875591617i</v>
      </c>
      <c r="BU77" s="2">
        <f>1</f>
        <v>1</v>
      </c>
      <c r="BV77" s="2">
        <f>1</f>
        <v>1</v>
      </c>
      <c r="BW77" s="2">
        <f>1</f>
        <v>1</v>
      </c>
      <c r="BX77" s="2">
        <f>1</f>
        <v>1</v>
      </c>
      <c r="BY77" s="2" t="str">
        <f t="shared" si="173"/>
        <v>-0.66580210871221-4.44240450204294i</v>
      </c>
      <c r="BZ77" s="2" t="str">
        <f t="shared" si="174"/>
        <v>0.147779658981877-0.681092100711988i</v>
      </c>
      <c r="CB77" s="2" t="s">
        <v>148</v>
      </c>
      <c r="CC77" s="2" t="s">
        <v>51</v>
      </c>
      <c r="CD77" s="2" t="str">
        <f t="shared" si="175"/>
        <v>-2.44551174994184-0.719144377958084i</v>
      </c>
      <c r="CE77" s="2" t="str">
        <f t="shared" si="176"/>
        <v>-0.852220940493141-1.53700603426261i</v>
      </c>
      <c r="CF77" s="2" t="str">
        <f t="shared" si="177"/>
        <v>-0.852220940493141+0.0987172783464441i</v>
      </c>
      <c r="CG77" s="2" t="str">
        <f t="shared" si="178"/>
        <v>0.378380191823013-0.719144377958084i</v>
      </c>
      <c r="CH77" s="2" t="str">
        <f t="shared" si="179"/>
        <v>-1.43828875591617i</v>
      </c>
      <c r="CI77" s="2">
        <f t="shared" si="180"/>
        <v>1</v>
      </c>
      <c r="CJ77" s="2">
        <f>1</f>
        <v>1</v>
      </c>
      <c r="CK77" s="2">
        <f>1</f>
        <v>1</v>
      </c>
      <c r="CL77" s="2">
        <f>1</f>
        <v>1</v>
      </c>
      <c r="CM77" s="2">
        <f>1</f>
        <v>1</v>
      </c>
      <c r="CN77" s="2" t="str">
        <f t="shared" si="181"/>
        <v>-0.665802108712209+4.44240450204294i</v>
      </c>
      <c r="CO77" s="2" t="str">
        <f t="shared" si="182"/>
        <v>0.147779658981877+0.681092100711988i</v>
      </c>
      <c r="CQ77" s="2" t="s">
        <v>149</v>
      </c>
      <c r="CR77" s="2">
        <f>0</f>
        <v>0</v>
      </c>
      <c r="CS77" s="2" t="str">
        <f t="shared" si="183"/>
        <v>-1.98358284342432</v>
      </c>
      <c r="CT77" s="2" t="str">
        <f t="shared" si="184"/>
        <v>-0.390292033975622-0.817861656304528i</v>
      </c>
      <c r="CU77" s="2" t="str">
        <f t="shared" si="185"/>
        <v>-0.390292033975622+0.817861656304528i</v>
      </c>
      <c r="CV77" s="2" t="str">
        <f t="shared" si="186"/>
        <v>0.840309098340532</v>
      </c>
      <c r="CW77" s="2" t="str">
        <f t="shared" si="187"/>
        <v>0.461928906517519-0.719144377958084i</v>
      </c>
      <c r="CX77" s="2" t="str">
        <f t="shared" si="188"/>
        <v>0.461928906517519+0.719144377958084i</v>
      </c>
      <c r="CY77" s="2">
        <f>1</f>
        <v>1</v>
      </c>
      <c r="CZ77" s="2">
        <f>1</f>
        <v>1</v>
      </c>
      <c r="DA77" s="2">
        <f>1</f>
        <v>1</v>
      </c>
      <c r="DB77" s="2">
        <f>1</f>
        <v>1</v>
      </c>
      <c r="DC77" s="2" t="str">
        <f t="shared" si="189"/>
        <v>-0.999999999999994-5.55111512312578E-17i</v>
      </c>
      <c r="DD77" s="2">
        <f>0</f>
        <v>0</v>
      </c>
      <c r="DF77" s="2" t="s">
        <v>150</v>
      </c>
      <c r="DG77" s="2">
        <f>0</f>
        <v>0</v>
      </c>
      <c r="DH77" s="2" t="str">
        <f t="shared" si="190"/>
        <v>-1.98358284342432</v>
      </c>
      <c r="DI77" s="2" t="str">
        <f t="shared" si="191"/>
        <v>-0.390292033975622-0.817861656304528i</v>
      </c>
      <c r="DJ77" s="2" t="str">
        <f t="shared" si="192"/>
        <v>-0.390292033975622+0.817861656304528i</v>
      </c>
      <c r="DK77" s="2" t="str">
        <f t="shared" si="193"/>
        <v>0.840309098340532</v>
      </c>
      <c r="DL77" s="2" t="str">
        <f t="shared" si="194"/>
        <v>0.461928906517519-0.719144377958084i</v>
      </c>
      <c r="DM77" s="2" t="str">
        <f t="shared" si="195"/>
        <v>0.461928906517519+0.719144377958084i</v>
      </c>
      <c r="DN77" s="2">
        <f>1</f>
        <v>1</v>
      </c>
      <c r="DO77" s="2">
        <f>1</f>
        <v>1</v>
      </c>
      <c r="DP77" s="2">
        <f>1</f>
        <v>1</v>
      </c>
      <c r="DQ77" s="2">
        <f>1</f>
        <v>1</v>
      </c>
      <c r="DR77" s="2" t="str">
        <f t="shared" si="196"/>
        <v>-0.999999999999994-5.55111512312578E-17i</v>
      </c>
      <c r="DS77" s="2">
        <f>0</f>
        <v>0</v>
      </c>
      <c r="DU77" s="2" t="s">
        <v>151</v>
      </c>
      <c r="DV77" s="2">
        <f>0</f>
        <v>0</v>
      </c>
      <c r="DW77" s="2" t="str">
        <f t="shared" si="197"/>
        <v>-1.98358284342432</v>
      </c>
      <c r="DX77" s="2" t="str">
        <f t="shared" si="198"/>
        <v>-0.390292033975622-0.817861656304528i</v>
      </c>
      <c r="DY77" s="2" t="str">
        <f t="shared" si="199"/>
        <v>-0.390292033975622+0.817861656304528i</v>
      </c>
      <c r="DZ77" s="2" t="str">
        <f t="shared" si="200"/>
        <v>0.840309098340532</v>
      </c>
      <c r="EA77" s="2" t="str">
        <f t="shared" si="201"/>
        <v>0.461928906517519-0.719144377958084i</v>
      </c>
      <c r="EB77" s="2" t="str">
        <f t="shared" si="202"/>
        <v>0.461928906517519+0.719144377958084i</v>
      </c>
      <c r="EC77" s="2">
        <f>1</f>
        <v>1</v>
      </c>
      <c r="ED77" s="2">
        <f>1</f>
        <v>1</v>
      </c>
      <c r="EE77" s="2">
        <f>1</f>
        <v>1</v>
      </c>
      <c r="EF77" s="2">
        <f>1</f>
        <v>1</v>
      </c>
      <c r="EG77" s="2" t="str">
        <f t="shared" si="203"/>
        <v>-0.999999999999994-5.55111512312578E-17i</v>
      </c>
      <c r="EH77" s="2">
        <f>0</f>
        <v>0</v>
      </c>
      <c r="EJ77" s="2" t="s">
        <v>152</v>
      </c>
      <c r="EK77" s="2">
        <f>0</f>
        <v>0</v>
      </c>
      <c r="EL77" s="2" t="str">
        <f t="shared" si="204"/>
        <v>-1.98358284342432</v>
      </c>
      <c r="EM77" s="2" t="str">
        <f t="shared" si="205"/>
        <v>-0.390292033975622-0.817861656304528i</v>
      </c>
      <c r="EN77" s="2" t="str">
        <f t="shared" si="206"/>
        <v>-0.390292033975622+0.817861656304528i</v>
      </c>
      <c r="EO77" s="2" t="str">
        <f t="shared" si="207"/>
        <v>0.840309098340532</v>
      </c>
      <c r="EP77" s="2" t="str">
        <f t="shared" si="208"/>
        <v>0.461928906517519-0.719144377958084i</v>
      </c>
      <c r="EQ77" s="2" t="str">
        <f t="shared" si="209"/>
        <v>0.461928906517519+0.719144377958084i</v>
      </c>
      <c r="ER77" s="2">
        <f>1</f>
        <v>1</v>
      </c>
      <c r="ES77" s="2">
        <f>1</f>
        <v>1</v>
      </c>
      <c r="ET77" s="2">
        <f>1</f>
        <v>1</v>
      </c>
      <c r="EU77" s="2">
        <f>1</f>
        <v>1</v>
      </c>
      <c r="EV77" s="2" t="str">
        <f t="shared" si="210"/>
        <v>-0.999999999999994-5.55111512312578E-17i</v>
      </c>
      <c r="EW77" s="2">
        <f>0</f>
        <v>0</v>
      </c>
      <c r="EX77" s="2" t="str">
        <f t="shared" si="211"/>
        <v>0.0821041773940046</v>
      </c>
      <c r="EY77" s="2" t="str">
        <f t="shared" si="212"/>
        <v>-0.117602454198692+0.0330823604670708i</v>
      </c>
      <c r="EZ77" s="2" t="str">
        <f t="shared" si="213"/>
        <v>-0.117602454198692-0.0330823604670708i</v>
      </c>
      <c r="FA77" s="2" t="str">
        <f t="shared" si="214"/>
        <v>-0.0967617946808761-0.133181184791101i</v>
      </c>
      <c r="FB77" s="2" t="str">
        <f t="shared" si="215"/>
        <v>0.145071776581078+0.0550082176514558i</v>
      </c>
      <c r="FC77" s="2" t="str">
        <f t="shared" si="216"/>
        <v>0.145071776581078-0.0550082176514558i</v>
      </c>
      <c r="FD77" s="2" t="str">
        <f t="shared" si="217"/>
        <v>0</v>
      </c>
      <c r="FE77" s="2" t="str">
        <f t="shared" si="218"/>
        <v>0</v>
      </c>
      <c r="FF77" s="2" t="str">
        <f t="shared" si="219"/>
        <v>0</v>
      </c>
      <c r="FG77" s="2" t="str">
        <f t="shared" si="220"/>
        <v>0</v>
      </c>
      <c r="FH77" s="2">
        <f t="shared" si="221"/>
        <v>2.2999999999999998</v>
      </c>
    </row>
    <row r="78" spans="1:164" x14ac:dyDescent="0.4">
      <c r="A78" s="1">
        <f t="shared" si="138"/>
        <v>2.4</v>
      </c>
      <c r="B78" s="1">
        <f t="shared" si="139"/>
        <v>5.5225853173631399E-2</v>
      </c>
      <c r="C78" s="1">
        <f t="shared" si="222"/>
        <v>-0.15386344839406099</v>
      </c>
      <c r="D78" s="5" t="str">
        <f t="shared" si="140"/>
        <v>0.0552258531736314-0.153863448394061i</v>
      </c>
      <c r="E78" s="2" t="s">
        <v>144</v>
      </c>
      <c r="F78" s="2" t="s">
        <v>46</v>
      </c>
      <c r="G78" s="2">
        <f t="shared" si="223"/>
        <v>1</v>
      </c>
      <c r="H78" s="2" t="str">
        <f t="shared" si="223"/>
        <v>1.5932908094487-0.817861656304528i</v>
      </c>
      <c r="I78" s="2" t="str">
        <f t="shared" si="223"/>
        <v>1.5932908094487+0.817861656304528i</v>
      </c>
      <c r="J78" s="2" t="str">
        <f t="shared" si="223"/>
        <v>2.82389194176485</v>
      </c>
      <c r="K78" s="2" t="str">
        <f t="shared" si="223"/>
        <v>2.44551174994184-0.719144377958084i</v>
      </c>
      <c r="L78" s="2" t="str">
        <f t="shared" si="223"/>
        <v>2.44551174994184+0.719144377958084i</v>
      </c>
      <c r="M78" s="2">
        <f>1</f>
        <v>1</v>
      </c>
      <c r="N78" s="2">
        <f>1</f>
        <v>1</v>
      </c>
      <c r="O78" s="2">
        <f>1</f>
        <v>1</v>
      </c>
      <c r="P78" s="2">
        <f>1</f>
        <v>1</v>
      </c>
      <c r="Q78" s="2" t="str">
        <f t="shared" si="141"/>
        <v>58.8532614995167</v>
      </c>
      <c r="R78" s="2" t="str">
        <f t="shared" si="142"/>
        <v>5.17464813354427</v>
      </c>
      <c r="T78" s="2" t="s">
        <v>145</v>
      </c>
      <c r="U78" s="2" t="s">
        <v>47</v>
      </c>
      <c r="V78" s="2" t="str">
        <f t="shared" si="143"/>
        <v>-1.5932908094487+0.817861656304528i</v>
      </c>
      <c r="W78" s="2">
        <f t="shared" si="144"/>
        <v>1</v>
      </c>
      <c r="X78" s="2" t="str">
        <f t="shared" si="145"/>
        <v>1.63572331260906i</v>
      </c>
      <c r="Y78" s="2" t="str">
        <f t="shared" si="146"/>
        <v>1.23060113231615+0.817861656304528i</v>
      </c>
      <c r="Z78" s="2" t="str">
        <f t="shared" si="147"/>
        <v>0.852220940493141+0.0987172783464441i</v>
      </c>
      <c r="AA78" s="2" t="str">
        <f t="shared" si="148"/>
        <v>0.852220940493141+1.53700603426261i</v>
      </c>
      <c r="AB78" s="2">
        <f>1</f>
        <v>1</v>
      </c>
      <c r="AC78" s="2">
        <f>1</f>
        <v>1</v>
      </c>
      <c r="AD78" s="2">
        <f>1</f>
        <v>1</v>
      </c>
      <c r="AE78" s="2">
        <f>1</f>
        <v>1</v>
      </c>
      <c r="AF78" s="2" t="str">
        <f t="shared" si="149"/>
        <v>6.27478159594298-1.79494607276719i</v>
      </c>
      <c r="AG78" s="2" t="str">
        <f t="shared" si="150"/>
        <v>-0.714211206340038+0.336482815230359i</v>
      </c>
      <c r="AI78" s="2" t="s">
        <v>146</v>
      </c>
      <c r="AJ78" s="2" t="s">
        <v>48</v>
      </c>
      <c r="AK78" s="2" t="str">
        <f t="shared" si="151"/>
        <v>-1.5932908094487-0.817861656304528i</v>
      </c>
      <c r="AL78" s="2" t="str">
        <f t="shared" si="152"/>
        <v>-1.63572331260906i</v>
      </c>
      <c r="AM78" s="2">
        <f t="shared" si="153"/>
        <v>1</v>
      </c>
      <c r="AN78" s="2" t="str">
        <f t="shared" si="154"/>
        <v>1.23060113231615-0.817861656304528i</v>
      </c>
      <c r="AO78" s="2" t="str">
        <f t="shared" si="155"/>
        <v>0.852220940493141-1.53700603426261i</v>
      </c>
      <c r="AP78" s="2" t="str">
        <f t="shared" si="156"/>
        <v>0.852220940493141-0.0987172783464441i</v>
      </c>
      <c r="AQ78" s="2">
        <f>1</f>
        <v>1</v>
      </c>
      <c r="AR78" s="2">
        <f>1</f>
        <v>1</v>
      </c>
      <c r="AS78" s="2">
        <f>1</f>
        <v>1</v>
      </c>
      <c r="AT78" s="2">
        <f>1</f>
        <v>1</v>
      </c>
      <c r="AU78" s="2" t="str">
        <f t="shared" si="157"/>
        <v>6.27478159594298+1.79494607276719i</v>
      </c>
      <c r="AV78" s="2" t="str">
        <f t="shared" si="158"/>
        <v>-0.714211206340038-0.336482815230359i</v>
      </c>
      <c r="AX78" s="2" t="s">
        <v>147</v>
      </c>
      <c r="AY78" s="2" t="s">
        <v>49</v>
      </c>
      <c r="AZ78" s="2" t="str">
        <f t="shared" si="159"/>
        <v>-2.82389194176485</v>
      </c>
      <c r="BA78" s="2" t="str">
        <f t="shared" si="160"/>
        <v>-1.23060113231615-0.817861656304528i</v>
      </c>
      <c r="BB78" s="2" t="str">
        <f t="shared" si="161"/>
        <v>-1.23060113231615+0.817861656304528i</v>
      </c>
      <c r="BC78" s="2">
        <f t="shared" si="162"/>
        <v>1</v>
      </c>
      <c r="BD78" s="2" t="str">
        <f t="shared" si="163"/>
        <v>-0.378380191823013-0.719144377958084i</v>
      </c>
      <c r="BE78" s="2" t="str">
        <f t="shared" si="164"/>
        <v>-0.378380191823013+0.719144377958084i</v>
      </c>
      <c r="BF78" s="2">
        <f>1</f>
        <v>1</v>
      </c>
      <c r="BG78" s="2">
        <f>1</f>
        <v>1</v>
      </c>
      <c r="BH78" s="2">
        <f>1</f>
        <v>1</v>
      </c>
      <c r="BI78" s="2">
        <f>1</f>
        <v>1</v>
      </c>
      <c r="BJ78" s="2" t="str">
        <f t="shared" si="165"/>
        <v>-4.07122047397905</v>
      </c>
      <c r="BK78" s="2" t="str">
        <f t="shared" si="166"/>
        <v>0.203533603677087+0.626412021298922i</v>
      </c>
      <c r="BM78" s="2" t="s">
        <v>148</v>
      </c>
      <c r="BN78" s="2" t="s">
        <v>50</v>
      </c>
      <c r="BO78" s="2" t="str">
        <f t="shared" si="167"/>
        <v>-2.44551174994184+0.719144377958084i</v>
      </c>
      <c r="BP78" s="2" t="str">
        <f t="shared" si="168"/>
        <v>-0.852220940493141-0.0987172783464441i</v>
      </c>
      <c r="BQ78" s="2" t="str">
        <f t="shared" si="169"/>
        <v>-0.852220940493141+1.53700603426261i</v>
      </c>
      <c r="BR78" s="2" t="str">
        <f t="shared" si="170"/>
        <v>0.378380191823013+0.719144377958084i</v>
      </c>
      <c r="BS78" s="2">
        <f t="shared" si="171"/>
        <v>1</v>
      </c>
      <c r="BT78" s="2" t="str">
        <f t="shared" si="172"/>
        <v>1.43828875591617i</v>
      </c>
      <c r="BU78" s="2">
        <f>1</f>
        <v>1</v>
      </c>
      <c r="BV78" s="2">
        <f>1</f>
        <v>1</v>
      </c>
      <c r="BW78" s="2">
        <f>1</f>
        <v>1</v>
      </c>
      <c r="BX78" s="2">
        <f>1</f>
        <v>1</v>
      </c>
      <c r="BY78" s="2" t="str">
        <f t="shared" si="173"/>
        <v>-0.66580210871221-4.44240450204294i</v>
      </c>
      <c r="BZ78" s="2" t="str">
        <f t="shared" si="174"/>
        <v>0.284660289609926-0.624244173685744i</v>
      </c>
      <c r="CB78" s="2" t="s">
        <v>149</v>
      </c>
      <c r="CC78" s="2" t="s">
        <v>51</v>
      </c>
      <c r="CD78" s="2" t="str">
        <f t="shared" si="175"/>
        <v>-2.44551174994184-0.719144377958084i</v>
      </c>
      <c r="CE78" s="2" t="str">
        <f t="shared" si="176"/>
        <v>-0.852220940493141-1.53700603426261i</v>
      </c>
      <c r="CF78" s="2" t="str">
        <f t="shared" si="177"/>
        <v>-0.852220940493141+0.0987172783464441i</v>
      </c>
      <c r="CG78" s="2" t="str">
        <f t="shared" si="178"/>
        <v>0.378380191823013-0.719144377958084i</v>
      </c>
      <c r="CH78" s="2" t="str">
        <f t="shared" si="179"/>
        <v>-1.43828875591617i</v>
      </c>
      <c r="CI78" s="2">
        <f t="shared" si="180"/>
        <v>1</v>
      </c>
      <c r="CJ78" s="2">
        <f>1</f>
        <v>1</v>
      </c>
      <c r="CK78" s="2">
        <f>1</f>
        <v>1</v>
      </c>
      <c r="CL78" s="2">
        <f>1</f>
        <v>1</v>
      </c>
      <c r="CM78" s="2">
        <f>1</f>
        <v>1</v>
      </c>
      <c r="CN78" s="2" t="str">
        <f t="shared" si="181"/>
        <v>-0.665802108712209+4.44240450204294i</v>
      </c>
      <c r="CO78" s="2" t="str">
        <f t="shared" si="182"/>
        <v>0.284660289609926+0.624244173685744i</v>
      </c>
      <c r="CQ78" s="2" t="s">
        <v>150</v>
      </c>
      <c r="CR78" s="2">
        <f>0</f>
        <v>0</v>
      </c>
      <c r="CS78" s="2" t="str">
        <f t="shared" si="183"/>
        <v>-1.98358284342432</v>
      </c>
      <c r="CT78" s="2" t="str">
        <f t="shared" si="184"/>
        <v>-0.390292033975622-0.817861656304528i</v>
      </c>
      <c r="CU78" s="2" t="str">
        <f t="shared" si="185"/>
        <v>-0.390292033975622+0.817861656304528i</v>
      </c>
      <c r="CV78" s="2" t="str">
        <f t="shared" si="186"/>
        <v>0.840309098340532</v>
      </c>
      <c r="CW78" s="2" t="str">
        <f t="shared" si="187"/>
        <v>0.461928906517519-0.719144377958084i</v>
      </c>
      <c r="CX78" s="2" t="str">
        <f t="shared" si="188"/>
        <v>0.461928906517519+0.719144377958084i</v>
      </c>
      <c r="CY78" s="2">
        <f>1</f>
        <v>1</v>
      </c>
      <c r="CZ78" s="2">
        <f>1</f>
        <v>1</v>
      </c>
      <c r="DA78" s="2">
        <f>1</f>
        <v>1</v>
      </c>
      <c r="DB78" s="2">
        <f>1</f>
        <v>1</v>
      </c>
      <c r="DC78" s="2" t="str">
        <f t="shared" si="189"/>
        <v>-0.999999999999994-5.55111512312578E-17i</v>
      </c>
      <c r="DD78" s="2">
        <f>0</f>
        <v>0</v>
      </c>
      <c r="DF78" s="2" t="s">
        <v>151</v>
      </c>
      <c r="DG78" s="2">
        <f>0</f>
        <v>0</v>
      </c>
      <c r="DH78" s="2" t="str">
        <f t="shared" si="190"/>
        <v>-1.98358284342432</v>
      </c>
      <c r="DI78" s="2" t="str">
        <f t="shared" si="191"/>
        <v>-0.390292033975622-0.817861656304528i</v>
      </c>
      <c r="DJ78" s="2" t="str">
        <f t="shared" si="192"/>
        <v>-0.390292033975622+0.817861656304528i</v>
      </c>
      <c r="DK78" s="2" t="str">
        <f t="shared" si="193"/>
        <v>0.840309098340532</v>
      </c>
      <c r="DL78" s="2" t="str">
        <f t="shared" si="194"/>
        <v>0.461928906517519-0.719144377958084i</v>
      </c>
      <c r="DM78" s="2" t="str">
        <f t="shared" si="195"/>
        <v>0.461928906517519+0.719144377958084i</v>
      </c>
      <c r="DN78" s="2">
        <f>1</f>
        <v>1</v>
      </c>
      <c r="DO78" s="2">
        <f>1</f>
        <v>1</v>
      </c>
      <c r="DP78" s="2">
        <f>1</f>
        <v>1</v>
      </c>
      <c r="DQ78" s="2">
        <f>1</f>
        <v>1</v>
      </c>
      <c r="DR78" s="2" t="str">
        <f t="shared" si="196"/>
        <v>-0.999999999999994-5.55111512312578E-17i</v>
      </c>
      <c r="DS78" s="2">
        <f>0</f>
        <v>0</v>
      </c>
      <c r="DU78" s="2" t="s">
        <v>152</v>
      </c>
      <c r="DV78" s="2">
        <f>0</f>
        <v>0</v>
      </c>
      <c r="DW78" s="2" t="str">
        <f t="shared" si="197"/>
        <v>-1.98358284342432</v>
      </c>
      <c r="DX78" s="2" t="str">
        <f t="shared" si="198"/>
        <v>-0.390292033975622-0.817861656304528i</v>
      </c>
      <c r="DY78" s="2" t="str">
        <f t="shared" si="199"/>
        <v>-0.390292033975622+0.817861656304528i</v>
      </c>
      <c r="DZ78" s="2" t="str">
        <f t="shared" si="200"/>
        <v>0.840309098340532</v>
      </c>
      <c r="EA78" s="2" t="str">
        <f t="shared" si="201"/>
        <v>0.461928906517519-0.719144377958084i</v>
      </c>
      <c r="EB78" s="2" t="str">
        <f t="shared" si="202"/>
        <v>0.461928906517519+0.719144377958084i</v>
      </c>
      <c r="EC78" s="2">
        <f>1</f>
        <v>1</v>
      </c>
      <c r="ED78" s="2">
        <f>1</f>
        <v>1</v>
      </c>
      <c r="EE78" s="2">
        <f>1</f>
        <v>1</v>
      </c>
      <c r="EF78" s="2">
        <f>1</f>
        <v>1</v>
      </c>
      <c r="EG78" s="2" t="str">
        <f t="shared" si="203"/>
        <v>-0.999999999999994-5.55111512312578E-17i</v>
      </c>
      <c r="EH78" s="2">
        <f>0</f>
        <v>0</v>
      </c>
      <c r="EJ78" s="2" t="s">
        <v>153</v>
      </c>
      <c r="EK78" s="2">
        <f>0</f>
        <v>0</v>
      </c>
      <c r="EL78" s="2" t="str">
        <f t="shared" si="204"/>
        <v>-1.98358284342432</v>
      </c>
      <c r="EM78" s="2" t="str">
        <f t="shared" si="205"/>
        <v>-0.390292033975622-0.817861656304528i</v>
      </c>
      <c r="EN78" s="2" t="str">
        <f t="shared" si="206"/>
        <v>-0.390292033975622+0.817861656304528i</v>
      </c>
      <c r="EO78" s="2" t="str">
        <f t="shared" si="207"/>
        <v>0.840309098340532</v>
      </c>
      <c r="EP78" s="2" t="str">
        <f t="shared" si="208"/>
        <v>0.461928906517519-0.719144377958084i</v>
      </c>
      <c r="EQ78" s="2" t="str">
        <f t="shared" si="209"/>
        <v>0.461928906517519+0.719144377958084i</v>
      </c>
      <c r="ER78" s="2">
        <f>1</f>
        <v>1</v>
      </c>
      <c r="ES78" s="2">
        <f>1</f>
        <v>1</v>
      </c>
      <c r="ET78" s="2">
        <f>1</f>
        <v>1</v>
      </c>
      <c r="EU78" s="2">
        <f>1</f>
        <v>1</v>
      </c>
      <c r="EV78" s="2" t="str">
        <f t="shared" si="210"/>
        <v>-0.999999999999994-5.55111512312578E-17i</v>
      </c>
      <c r="EW78" s="2">
        <f>0</f>
        <v>0</v>
      </c>
      <c r="EX78" s="2" t="str">
        <f t="shared" si="211"/>
        <v>0.0879245771890954</v>
      </c>
      <c r="EY78" s="2" t="str">
        <f t="shared" si="212"/>
        <v>-0.119392459451625+0.0194715604282778i</v>
      </c>
      <c r="EZ78" s="2" t="str">
        <f t="shared" si="213"/>
        <v>-0.119392459451625-0.0194715604282778i</v>
      </c>
      <c r="FA78" s="2" t="str">
        <f t="shared" si="214"/>
        <v>-0.049993264913546-0.153863448394061i</v>
      </c>
      <c r="FB78" s="2" t="str">
        <f t="shared" si="215"/>
        <v>0.128039729900666+0.0832678365075986i</v>
      </c>
      <c r="FC78" s="2" t="str">
        <f t="shared" si="216"/>
        <v>0.128039729900666-0.0832678365075985i</v>
      </c>
      <c r="FD78" s="2" t="str">
        <f t="shared" si="217"/>
        <v>0</v>
      </c>
      <c r="FE78" s="2" t="str">
        <f t="shared" si="218"/>
        <v>0</v>
      </c>
      <c r="FF78" s="2" t="str">
        <f t="shared" si="219"/>
        <v>0</v>
      </c>
      <c r="FG78" s="2" t="str">
        <f t="shared" si="220"/>
        <v>0</v>
      </c>
      <c r="FH78" s="2">
        <f t="shared" si="221"/>
        <v>2.4</v>
      </c>
    </row>
    <row r="79" spans="1:164" x14ac:dyDescent="0.4">
      <c r="A79" s="1">
        <f t="shared" si="138"/>
        <v>2.5</v>
      </c>
      <c r="B79" s="1">
        <f t="shared" si="139"/>
        <v>6.6364138851523799E-2</v>
      </c>
      <c r="C79" s="1">
        <f t="shared" si="222"/>
        <v>-0.15899118368866499</v>
      </c>
      <c r="D79" s="5" t="str">
        <f t="shared" si="140"/>
        <v>0.0663641388515238-0.158991183688665i</v>
      </c>
      <c r="E79" s="2" t="s">
        <v>145</v>
      </c>
      <c r="F79" s="2" t="s">
        <v>46</v>
      </c>
      <c r="G79" s="2">
        <f t="shared" si="223"/>
        <v>1</v>
      </c>
      <c r="H79" s="2" t="str">
        <f t="shared" si="223"/>
        <v>1.5932908094487-0.817861656304528i</v>
      </c>
      <c r="I79" s="2" t="str">
        <f t="shared" si="223"/>
        <v>1.5932908094487+0.817861656304528i</v>
      </c>
      <c r="J79" s="2" t="str">
        <f t="shared" si="223"/>
        <v>2.82389194176485</v>
      </c>
      <c r="K79" s="2" t="str">
        <f t="shared" si="223"/>
        <v>2.44551174994184-0.719144377958084i</v>
      </c>
      <c r="L79" s="2" t="str">
        <f t="shared" si="223"/>
        <v>2.44551174994184+0.719144377958084i</v>
      </c>
      <c r="M79" s="2">
        <f>1</f>
        <v>1</v>
      </c>
      <c r="N79" s="2">
        <f>1</f>
        <v>1</v>
      </c>
      <c r="O79" s="2">
        <f>1</f>
        <v>1</v>
      </c>
      <c r="P79" s="2">
        <f>1</f>
        <v>1</v>
      </c>
      <c r="Q79" s="2" t="str">
        <f t="shared" si="141"/>
        <v>58.8532614995167</v>
      </c>
      <c r="R79" s="2" t="str">
        <f t="shared" si="142"/>
        <v>5.54148112416804</v>
      </c>
      <c r="T79" s="2" t="s">
        <v>146</v>
      </c>
      <c r="U79" s="2" t="s">
        <v>47</v>
      </c>
      <c r="V79" s="2" t="str">
        <f t="shared" si="143"/>
        <v>-1.5932908094487+0.817861656304528i</v>
      </c>
      <c r="W79" s="2">
        <f t="shared" si="144"/>
        <v>1</v>
      </c>
      <c r="X79" s="2" t="str">
        <f t="shared" si="145"/>
        <v>1.63572331260906i</v>
      </c>
      <c r="Y79" s="2" t="str">
        <f t="shared" si="146"/>
        <v>1.23060113231615+0.817861656304528i</v>
      </c>
      <c r="Z79" s="2" t="str">
        <f t="shared" si="147"/>
        <v>0.852220940493141+0.0987172783464441i</v>
      </c>
      <c r="AA79" s="2" t="str">
        <f t="shared" si="148"/>
        <v>0.852220940493141+1.53700603426261i</v>
      </c>
      <c r="AB79" s="2">
        <f>1</f>
        <v>1</v>
      </c>
      <c r="AC79" s="2">
        <f>1</f>
        <v>1</v>
      </c>
      <c r="AD79" s="2">
        <f>1</f>
        <v>1</v>
      </c>
      <c r="AE79" s="2">
        <f>1</f>
        <v>1</v>
      </c>
      <c r="AF79" s="2" t="str">
        <f t="shared" si="149"/>
        <v>6.27478159594298-1.79494607276719i</v>
      </c>
      <c r="AG79" s="2" t="str">
        <f t="shared" si="150"/>
        <v>-0.740159742971832+0.251645140552543i</v>
      </c>
      <c r="AI79" s="2" t="s">
        <v>147</v>
      </c>
      <c r="AJ79" s="2" t="s">
        <v>48</v>
      </c>
      <c r="AK79" s="2" t="str">
        <f t="shared" si="151"/>
        <v>-1.5932908094487-0.817861656304528i</v>
      </c>
      <c r="AL79" s="2" t="str">
        <f t="shared" si="152"/>
        <v>-1.63572331260906i</v>
      </c>
      <c r="AM79" s="2">
        <f t="shared" si="153"/>
        <v>1</v>
      </c>
      <c r="AN79" s="2" t="str">
        <f t="shared" si="154"/>
        <v>1.23060113231615-0.817861656304528i</v>
      </c>
      <c r="AO79" s="2" t="str">
        <f t="shared" si="155"/>
        <v>0.852220940493141-1.53700603426261i</v>
      </c>
      <c r="AP79" s="2" t="str">
        <f t="shared" si="156"/>
        <v>0.852220940493141-0.0987172783464441i</v>
      </c>
      <c r="AQ79" s="2">
        <f>1</f>
        <v>1</v>
      </c>
      <c r="AR79" s="2">
        <f>1</f>
        <v>1</v>
      </c>
      <c r="AS79" s="2">
        <f>1</f>
        <v>1</v>
      </c>
      <c r="AT79" s="2">
        <f>1</f>
        <v>1</v>
      </c>
      <c r="AU79" s="2" t="str">
        <f t="shared" si="157"/>
        <v>6.27478159594298+1.79494607276719i</v>
      </c>
      <c r="AV79" s="2" t="str">
        <f t="shared" si="158"/>
        <v>-0.740159742971832-0.251645140552543i</v>
      </c>
      <c r="AX79" s="2" t="s">
        <v>148</v>
      </c>
      <c r="AY79" s="2" t="s">
        <v>49</v>
      </c>
      <c r="AZ79" s="2" t="str">
        <f t="shared" si="159"/>
        <v>-2.82389194176485</v>
      </c>
      <c r="BA79" s="2" t="str">
        <f t="shared" si="160"/>
        <v>-1.23060113231615-0.817861656304528i</v>
      </c>
      <c r="BB79" s="2" t="str">
        <f t="shared" si="161"/>
        <v>-1.23060113231615+0.817861656304528i</v>
      </c>
      <c r="BC79" s="2">
        <f t="shared" si="162"/>
        <v>1</v>
      </c>
      <c r="BD79" s="2" t="str">
        <f t="shared" si="163"/>
        <v>-0.378380191823013-0.719144377958084i</v>
      </c>
      <c r="BE79" s="2" t="str">
        <f t="shared" si="164"/>
        <v>-0.378380191823013+0.719144377958084i</v>
      </c>
      <c r="BF79" s="2">
        <f>1</f>
        <v>1</v>
      </c>
      <c r="BG79" s="2">
        <f>1</f>
        <v>1</v>
      </c>
      <c r="BH79" s="2">
        <f>1</f>
        <v>1</v>
      </c>
      <c r="BI79" s="2">
        <f>1</f>
        <v>1</v>
      </c>
      <c r="BJ79" s="2" t="str">
        <f t="shared" si="165"/>
        <v>-4.07122047397905</v>
      </c>
      <c r="BK79" s="2" t="str">
        <f t="shared" si="166"/>
        <v>1.98256022954727E-16+0.647288162215456i</v>
      </c>
      <c r="BM79" s="2" t="s">
        <v>149</v>
      </c>
      <c r="BN79" s="2" t="s">
        <v>50</v>
      </c>
      <c r="BO79" s="2" t="str">
        <f t="shared" si="167"/>
        <v>-2.44551174994184+0.719144377958084i</v>
      </c>
      <c r="BP79" s="2" t="str">
        <f t="shared" si="168"/>
        <v>-0.852220940493141-0.0987172783464441i</v>
      </c>
      <c r="BQ79" s="2" t="str">
        <f t="shared" si="169"/>
        <v>-0.852220940493141+1.53700603426261i</v>
      </c>
      <c r="BR79" s="2" t="str">
        <f t="shared" si="170"/>
        <v>0.378380191823013+0.719144377958084i</v>
      </c>
      <c r="BS79" s="2">
        <f t="shared" si="171"/>
        <v>1</v>
      </c>
      <c r="BT79" s="2" t="str">
        <f t="shared" si="172"/>
        <v>1.43828875591617i</v>
      </c>
      <c r="BU79" s="2">
        <f>1</f>
        <v>1</v>
      </c>
      <c r="BV79" s="2">
        <f>1</f>
        <v>1</v>
      </c>
      <c r="BW79" s="2">
        <f>1</f>
        <v>1</v>
      </c>
      <c r="BX79" s="2">
        <f>1</f>
        <v>1</v>
      </c>
      <c r="BY79" s="2" t="str">
        <f t="shared" si="173"/>
        <v>-0.66580210871221-4.44240450204294i</v>
      </c>
      <c r="BZ79" s="2" t="str">
        <f t="shared" si="174"/>
        <v>0.404435766486805-0.540920511581556i</v>
      </c>
      <c r="CB79" s="2" t="s">
        <v>150</v>
      </c>
      <c r="CC79" s="2" t="s">
        <v>51</v>
      </c>
      <c r="CD79" s="2" t="str">
        <f t="shared" si="175"/>
        <v>-2.44551174994184-0.719144377958084i</v>
      </c>
      <c r="CE79" s="2" t="str">
        <f t="shared" si="176"/>
        <v>-0.852220940493141-1.53700603426261i</v>
      </c>
      <c r="CF79" s="2" t="str">
        <f t="shared" si="177"/>
        <v>-0.852220940493141+0.0987172783464441i</v>
      </c>
      <c r="CG79" s="2" t="str">
        <f t="shared" si="178"/>
        <v>0.378380191823013-0.719144377958084i</v>
      </c>
      <c r="CH79" s="2" t="str">
        <f t="shared" si="179"/>
        <v>-1.43828875591617i</v>
      </c>
      <c r="CI79" s="2">
        <f t="shared" si="180"/>
        <v>1</v>
      </c>
      <c r="CJ79" s="2">
        <f>1</f>
        <v>1</v>
      </c>
      <c r="CK79" s="2">
        <f>1</f>
        <v>1</v>
      </c>
      <c r="CL79" s="2">
        <f>1</f>
        <v>1</v>
      </c>
      <c r="CM79" s="2">
        <f>1</f>
        <v>1</v>
      </c>
      <c r="CN79" s="2" t="str">
        <f t="shared" si="181"/>
        <v>-0.665802108712209+4.44240450204294i</v>
      </c>
      <c r="CO79" s="2" t="str">
        <f t="shared" si="182"/>
        <v>0.404435766486805+0.540920511581556i</v>
      </c>
      <c r="CQ79" s="2" t="s">
        <v>151</v>
      </c>
      <c r="CR79" s="2">
        <f>0</f>
        <v>0</v>
      </c>
      <c r="CS79" s="2" t="str">
        <f t="shared" si="183"/>
        <v>-1.98358284342432</v>
      </c>
      <c r="CT79" s="2" t="str">
        <f t="shared" si="184"/>
        <v>-0.390292033975622-0.817861656304528i</v>
      </c>
      <c r="CU79" s="2" t="str">
        <f t="shared" si="185"/>
        <v>-0.390292033975622+0.817861656304528i</v>
      </c>
      <c r="CV79" s="2" t="str">
        <f t="shared" si="186"/>
        <v>0.840309098340532</v>
      </c>
      <c r="CW79" s="2" t="str">
        <f t="shared" si="187"/>
        <v>0.461928906517519-0.719144377958084i</v>
      </c>
      <c r="CX79" s="2" t="str">
        <f t="shared" si="188"/>
        <v>0.461928906517519+0.719144377958084i</v>
      </c>
      <c r="CY79" s="2">
        <f>1</f>
        <v>1</v>
      </c>
      <c r="CZ79" s="2">
        <f>1</f>
        <v>1</v>
      </c>
      <c r="DA79" s="2">
        <f>1</f>
        <v>1</v>
      </c>
      <c r="DB79" s="2">
        <f>1</f>
        <v>1</v>
      </c>
      <c r="DC79" s="2" t="str">
        <f t="shared" si="189"/>
        <v>-0.999999999999994-5.55111512312578E-17i</v>
      </c>
      <c r="DD79" s="2">
        <f>0</f>
        <v>0</v>
      </c>
      <c r="DF79" s="2" t="s">
        <v>152</v>
      </c>
      <c r="DG79" s="2">
        <f>0</f>
        <v>0</v>
      </c>
      <c r="DH79" s="2" t="str">
        <f t="shared" si="190"/>
        <v>-1.98358284342432</v>
      </c>
      <c r="DI79" s="2" t="str">
        <f t="shared" si="191"/>
        <v>-0.390292033975622-0.817861656304528i</v>
      </c>
      <c r="DJ79" s="2" t="str">
        <f t="shared" si="192"/>
        <v>-0.390292033975622+0.817861656304528i</v>
      </c>
      <c r="DK79" s="2" t="str">
        <f t="shared" si="193"/>
        <v>0.840309098340532</v>
      </c>
      <c r="DL79" s="2" t="str">
        <f t="shared" si="194"/>
        <v>0.461928906517519-0.719144377958084i</v>
      </c>
      <c r="DM79" s="2" t="str">
        <f t="shared" si="195"/>
        <v>0.461928906517519+0.719144377958084i</v>
      </c>
      <c r="DN79" s="2">
        <f>1</f>
        <v>1</v>
      </c>
      <c r="DO79" s="2">
        <f>1</f>
        <v>1</v>
      </c>
      <c r="DP79" s="2">
        <f>1</f>
        <v>1</v>
      </c>
      <c r="DQ79" s="2">
        <f>1</f>
        <v>1</v>
      </c>
      <c r="DR79" s="2" t="str">
        <f t="shared" si="196"/>
        <v>-0.999999999999994-5.55111512312578E-17i</v>
      </c>
      <c r="DS79" s="2">
        <f>0</f>
        <v>0</v>
      </c>
      <c r="DU79" s="2" t="s">
        <v>153</v>
      </c>
      <c r="DV79" s="2">
        <f>0</f>
        <v>0</v>
      </c>
      <c r="DW79" s="2" t="str">
        <f t="shared" si="197"/>
        <v>-1.98358284342432</v>
      </c>
      <c r="DX79" s="2" t="str">
        <f t="shared" si="198"/>
        <v>-0.390292033975622-0.817861656304528i</v>
      </c>
      <c r="DY79" s="2" t="str">
        <f t="shared" si="199"/>
        <v>-0.390292033975622+0.817861656304528i</v>
      </c>
      <c r="DZ79" s="2" t="str">
        <f t="shared" si="200"/>
        <v>0.840309098340532</v>
      </c>
      <c r="EA79" s="2" t="str">
        <f t="shared" si="201"/>
        <v>0.461928906517519-0.719144377958084i</v>
      </c>
      <c r="EB79" s="2" t="str">
        <f t="shared" si="202"/>
        <v>0.461928906517519+0.719144377958084i</v>
      </c>
      <c r="EC79" s="2">
        <f>1</f>
        <v>1</v>
      </c>
      <c r="ED79" s="2">
        <f>1</f>
        <v>1</v>
      </c>
      <c r="EE79" s="2">
        <f>1</f>
        <v>1</v>
      </c>
      <c r="EF79" s="2">
        <f>1</f>
        <v>1</v>
      </c>
      <c r="EG79" s="2" t="str">
        <f t="shared" si="203"/>
        <v>-0.999999999999994-5.55111512312578E-17i</v>
      </c>
      <c r="EH79" s="2">
        <f>0</f>
        <v>0</v>
      </c>
      <c r="EJ79" s="2" t="s">
        <v>154</v>
      </c>
      <c r="EK79" s="2">
        <f>0</f>
        <v>0</v>
      </c>
      <c r="EL79" s="2" t="str">
        <f t="shared" si="204"/>
        <v>-1.98358284342432</v>
      </c>
      <c r="EM79" s="2" t="str">
        <f t="shared" si="205"/>
        <v>-0.390292033975622-0.817861656304528i</v>
      </c>
      <c r="EN79" s="2" t="str">
        <f t="shared" si="206"/>
        <v>-0.390292033975622+0.817861656304528i</v>
      </c>
      <c r="EO79" s="2" t="str">
        <f t="shared" si="207"/>
        <v>0.840309098340532</v>
      </c>
      <c r="EP79" s="2" t="str">
        <f t="shared" si="208"/>
        <v>0.461928906517519-0.719144377958084i</v>
      </c>
      <c r="EQ79" s="2" t="str">
        <f t="shared" si="209"/>
        <v>0.461928906517519+0.719144377958084i</v>
      </c>
      <c r="ER79" s="2">
        <f>1</f>
        <v>1</v>
      </c>
      <c r="ES79" s="2">
        <f>1</f>
        <v>1</v>
      </c>
      <c r="ET79" s="2">
        <f>1</f>
        <v>1</v>
      </c>
      <c r="EU79" s="2">
        <f>1</f>
        <v>1</v>
      </c>
      <c r="EV79" s="2" t="str">
        <f t="shared" si="210"/>
        <v>-0.999999999999994-5.55111512312578E-17i</v>
      </c>
      <c r="EW79" s="2">
        <f>0</f>
        <v>0</v>
      </c>
      <c r="EX79" s="2" t="str">
        <f t="shared" si="211"/>
        <v>0.0941575875826958</v>
      </c>
      <c r="EY79" s="2" t="str">
        <f t="shared" si="212"/>
        <v>-0.119639963138271+0.00588034149194103i</v>
      </c>
      <c r="EZ79" s="2" t="str">
        <f t="shared" si="213"/>
        <v>-0.119639963138271-0.00588034149194103i</v>
      </c>
      <c r="FA79" s="2" t="str">
        <f t="shared" si="214"/>
        <v>-4.86969507600652E-17-0.158991183688665i</v>
      </c>
      <c r="FB79" s="2" t="str">
        <f t="shared" si="215"/>
        <v>0.105743238772685+0.106888023732497i</v>
      </c>
      <c r="FC79" s="2" t="str">
        <f t="shared" si="216"/>
        <v>0.105743238772685-0.106888023732497i</v>
      </c>
      <c r="FD79" s="2" t="str">
        <f t="shared" si="217"/>
        <v>0</v>
      </c>
      <c r="FE79" s="2" t="str">
        <f t="shared" si="218"/>
        <v>0</v>
      </c>
      <c r="FF79" s="2" t="str">
        <f t="shared" si="219"/>
        <v>0</v>
      </c>
      <c r="FG79" s="2" t="str">
        <f t="shared" si="220"/>
        <v>0</v>
      </c>
      <c r="FH79" s="2">
        <f t="shared" si="221"/>
        <v>2.5</v>
      </c>
    </row>
    <row r="80" spans="1:164" x14ac:dyDescent="0.4">
      <c r="A80" s="1">
        <f t="shared" si="138"/>
        <v>2.6</v>
      </c>
      <c r="B80" s="1">
        <f t="shared" si="139"/>
        <v>7.1079028641255204E-2</v>
      </c>
      <c r="C80" s="1">
        <f t="shared" si="222"/>
        <v>-0.148601527900734</v>
      </c>
      <c r="D80" s="5" t="str">
        <f t="shared" si="140"/>
        <v>0.0710790286412552-0.148601527900734i</v>
      </c>
      <c r="E80" s="2" t="s">
        <v>146</v>
      </c>
      <c r="F80" s="2" t="s">
        <v>46</v>
      </c>
      <c r="G80" s="2">
        <f t="shared" si="223"/>
        <v>1</v>
      </c>
      <c r="H80" s="2" t="str">
        <f t="shared" si="223"/>
        <v>1.5932908094487-0.817861656304528i</v>
      </c>
      <c r="I80" s="2" t="str">
        <f t="shared" si="223"/>
        <v>1.5932908094487+0.817861656304528i</v>
      </c>
      <c r="J80" s="2" t="str">
        <f t="shared" si="223"/>
        <v>2.82389194176485</v>
      </c>
      <c r="K80" s="2" t="str">
        <f t="shared" si="223"/>
        <v>2.44551174994184-0.719144377958084i</v>
      </c>
      <c r="L80" s="2" t="str">
        <f t="shared" si="223"/>
        <v>2.44551174994184+0.719144377958084i</v>
      </c>
      <c r="M80" s="2">
        <f>1</f>
        <v>1</v>
      </c>
      <c r="N80" s="2">
        <f>1</f>
        <v>1</v>
      </c>
      <c r="O80" s="2">
        <f>1</f>
        <v>1</v>
      </c>
      <c r="P80" s="2">
        <f>1</f>
        <v>1</v>
      </c>
      <c r="Q80" s="2" t="str">
        <f t="shared" si="141"/>
        <v>58.8532614995167</v>
      </c>
      <c r="R80" s="2" t="str">
        <f t="shared" si="142"/>
        <v>5.93431906035278</v>
      </c>
      <c r="T80" s="2" t="s">
        <v>147</v>
      </c>
      <c r="U80" s="2" t="s">
        <v>47</v>
      </c>
      <c r="V80" s="2" t="str">
        <f t="shared" si="143"/>
        <v>-1.5932908094487+0.817861656304528i</v>
      </c>
      <c r="W80" s="2">
        <f t="shared" si="144"/>
        <v>1</v>
      </c>
      <c r="X80" s="2" t="str">
        <f t="shared" si="145"/>
        <v>1.63572331260906i</v>
      </c>
      <c r="Y80" s="2" t="str">
        <f t="shared" si="146"/>
        <v>1.23060113231615+0.817861656304528i</v>
      </c>
      <c r="Z80" s="2" t="str">
        <f t="shared" si="147"/>
        <v>0.852220940493141+0.0987172783464441i</v>
      </c>
      <c r="AA80" s="2" t="str">
        <f t="shared" si="148"/>
        <v>0.852220940493141+1.53700603426261i</v>
      </c>
      <c r="AB80" s="2">
        <f>1</f>
        <v>1</v>
      </c>
      <c r="AC80" s="2">
        <f>1</f>
        <v>1</v>
      </c>
      <c r="AD80" s="2">
        <f>1</f>
        <v>1</v>
      </c>
      <c r="AE80" s="2">
        <f>1</f>
        <v>1</v>
      </c>
      <c r="AF80" s="2" t="str">
        <f t="shared" si="149"/>
        <v>6.27478159594298-1.79494607276719i</v>
      </c>
      <c r="AG80" s="2" t="str">
        <f t="shared" si="150"/>
        <v>-0.75625606789756+0.165284489089277i</v>
      </c>
      <c r="AI80" s="2" t="s">
        <v>148</v>
      </c>
      <c r="AJ80" s="2" t="s">
        <v>48</v>
      </c>
      <c r="AK80" s="2" t="str">
        <f t="shared" si="151"/>
        <v>-1.5932908094487-0.817861656304528i</v>
      </c>
      <c r="AL80" s="2" t="str">
        <f t="shared" si="152"/>
        <v>-1.63572331260906i</v>
      </c>
      <c r="AM80" s="2">
        <f t="shared" si="153"/>
        <v>1</v>
      </c>
      <c r="AN80" s="2" t="str">
        <f t="shared" si="154"/>
        <v>1.23060113231615-0.817861656304528i</v>
      </c>
      <c r="AO80" s="2" t="str">
        <f t="shared" si="155"/>
        <v>0.852220940493141-1.53700603426261i</v>
      </c>
      <c r="AP80" s="2" t="str">
        <f t="shared" si="156"/>
        <v>0.852220940493141-0.0987172783464441i</v>
      </c>
      <c r="AQ80" s="2">
        <f>1</f>
        <v>1</v>
      </c>
      <c r="AR80" s="2">
        <f>1</f>
        <v>1</v>
      </c>
      <c r="AS80" s="2">
        <f>1</f>
        <v>1</v>
      </c>
      <c r="AT80" s="2">
        <f>1</f>
        <v>1</v>
      </c>
      <c r="AU80" s="2" t="str">
        <f t="shared" si="157"/>
        <v>6.27478159594298+1.79494607276719i</v>
      </c>
      <c r="AV80" s="2" t="str">
        <f t="shared" si="158"/>
        <v>-0.75625606789756-0.165284489089277i</v>
      </c>
      <c r="AX80" s="2" t="s">
        <v>149</v>
      </c>
      <c r="AY80" s="2" t="s">
        <v>49</v>
      </c>
      <c r="AZ80" s="2" t="str">
        <f t="shared" si="159"/>
        <v>-2.82389194176485</v>
      </c>
      <c r="BA80" s="2" t="str">
        <f t="shared" si="160"/>
        <v>-1.23060113231615-0.817861656304528i</v>
      </c>
      <c r="BB80" s="2" t="str">
        <f t="shared" si="161"/>
        <v>-1.23060113231615+0.817861656304528i</v>
      </c>
      <c r="BC80" s="2">
        <f t="shared" si="162"/>
        <v>1</v>
      </c>
      <c r="BD80" s="2" t="str">
        <f t="shared" si="163"/>
        <v>-0.378380191823013-0.719144377958084i</v>
      </c>
      <c r="BE80" s="2" t="str">
        <f t="shared" si="164"/>
        <v>-0.378380191823013+0.719144377958084i</v>
      </c>
      <c r="BF80" s="2">
        <f>1</f>
        <v>1</v>
      </c>
      <c r="BG80" s="2">
        <f>1</f>
        <v>1</v>
      </c>
      <c r="BH80" s="2">
        <f>1</f>
        <v>1</v>
      </c>
      <c r="BI80" s="2">
        <f>1</f>
        <v>1</v>
      </c>
      <c r="BJ80" s="2" t="str">
        <f t="shared" si="165"/>
        <v>-4.07122047397905</v>
      </c>
      <c r="BK80" s="2" t="str">
        <f t="shared" si="166"/>
        <v>-0.196573031485007+0.604989582854039i</v>
      </c>
      <c r="BM80" s="2" t="s">
        <v>150</v>
      </c>
      <c r="BN80" s="2" t="s">
        <v>50</v>
      </c>
      <c r="BO80" s="2" t="str">
        <f t="shared" si="167"/>
        <v>-2.44551174994184+0.719144377958084i</v>
      </c>
      <c r="BP80" s="2" t="str">
        <f t="shared" si="168"/>
        <v>-0.852220940493141-0.0987172783464441i</v>
      </c>
      <c r="BQ80" s="2" t="str">
        <f t="shared" si="169"/>
        <v>-0.852220940493141+1.53700603426261i</v>
      </c>
      <c r="BR80" s="2" t="str">
        <f t="shared" si="170"/>
        <v>0.378380191823013+0.719144377958084i</v>
      </c>
      <c r="BS80" s="2">
        <f t="shared" si="171"/>
        <v>1</v>
      </c>
      <c r="BT80" s="2" t="str">
        <f t="shared" si="172"/>
        <v>1.43828875591617i</v>
      </c>
      <c r="BU80" s="2">
        <f>1</f>
        <v>1</v>
      </c>
      <c r="BV80" s="2">
        <f>1</f>
        <v>1</v>
      </c>
      <c r="BW80" s="2">
        <f>1</f>
        <v>1</v>
      </c>
      <c r="BX80" s="2">
        <f>1</f>
        <v>1</v>
      </c>
      <c r="BY80" s="2" t="str">
        <f t="shared" si="173"/>
        <v>-0.66580210871221-4.44240450204294i</v>
      </c>
      <c r="BZ80" s="2" t="str">
        <f t="shared" si="174"/>
        <v>0.502217673807483-0.435707933809355i</v>
      </c>
      <c r="CB80" s="2" t="s">
        <v>151</v>
      </c>
      <c r="CC80" s="2" t="s">
        <v>51</v>
      </c>
      <c r="CD80" s="2" t="str">
        <f t="shared" si="175"/>
        <v>-2.44551174994184-0.719144377958084i</v>
      </c>
      <c r="CE80" s="2" t="str">
        <f t="shared" si="176"/>
        <v>-0.852220940493141-1.53700603426261i</v>
      </c>
      <c r="CF80" s="2" t="str">
        <f t="shared" si="177"/>
        <v>-0.852220940493141+0.0987172783464441i</v>
      </c>
      <c r="CG80" s="2" t="str">
        <f t="shared" si="178"/>
        <v>0.378380191823013-0.719144377958084i</v>
      </c>
      <c r="CH80" s="2" t="str">
        <f t="shared" si="179"/>
        <v>-1.43828875591617i</v>
      </c>
      <c r="CI80" s="2">
        <f t="shared" si="180"/>
        <v>1</v>
      </c>
      <c r="CJ80" s="2">
        <f>1</f>
        <v>1</v>
      </c>
      <c r="CK80" s="2">
        <f>1</f>
        <v>1</v>
      </c>
      <c r="CL80" s="2">
        <f>1</f>
        <v>1</v>
      </c>
      <c r="CM80" s="2">
        <f>1</f>
        <v>1</v>
      </c>
      <c r="CN80" s="2" t="str">
        <f t="shared" si="181"/>
        <v>-0.665802108712209+4.44240450204294i</v>
      </c>
      <c r="CO80" s="2" t="str">
        <f t="shared" si="182"/>
        <v>0.502217673807483+0.435707933809355i</v>
      </c>
      <c r="CQ80" s="2" t="s">
        <v>152</v>
      </c>
      <c r="CR80" s="2">
        <f>0</f>
        <v>0</v>
      </c>
      <c r="CS80" s="2" t="str">
        <f t="shared" si="183"/>
        <v>-1.98358284342432</v>
      </c>
      <c r="CT80" s="2" t="str">
        <f t="shared" si="184"/>
        <v>-0.390292033975622-0.817861656304528i</v>
      </c>
      <c r="CU80" s="2" t="str">
        <f t="shared" si="185"/>
        <v>-0.390292033975622+0.817861656304528i</v>
      </c>
      <c r="CV80" s="2" t="str">
        <f t="shared" si="186"/>
        <v>0.840309098340532</v>
      </c>
      <c r="CW80" s="2" t="str">
        <f t="shared" si="187"/>
        <v>0.461928906517519-0.719144377958084i</v>
      </c>
      <c r="CX80" s="2" t="str">
        <f t="shared" si="188"/>
        <v>0.461928906517519+0.719144377958084i</v>
      </c>
      <c r="CY80" s="2">
        <f>1</f>
        <v>1</v>
      </c>
      <c r="CZ80" s="2">
        <f>1</f>
        <v>1</v>
      </c>
      <c r="DA80" s="2">
        <f>1</f>
        <v>1</v>
      </c>
      <c r="DB80" s="2">
        <f>1</f>
        <v>1</v>
      </c>
      <c r="DC80" s="2" t="str">
        <f t="shared" si="189"/>
        <v>-0.999999999999994-5.55111512312578E-17i</v>
      </c>
      <c r="DD80" s="2">
        <f>0</f>
        <v>0</v>
      </c>
      <c r="DF80" s="2" t="s">
        <v>153</v>
      </c>
      <c r="DG80" s="2">
        <f>0</f>
        <v>0</v>
      </c>
      <c r="DH80" s="2" t="str">
        <f t="shared" si="190"/>
        <v>-1.98358284342432</v>
      </c>
      <c r="DI80" s="2" t="str">
        <f t="shared" si="191"/>
        <v>-0.390292033975622-0.817861656304528i</v>
      </c>
      <c r="DJ80" s="2" t="str">
        <f t="shared" si="192"/>
        <v>-0.390292033975622+0.817861656304528i</v>
      </c>
      <c r="DK80" s="2" t="str">
        <f t="shared" si="193"/>
        <v>0.840309098340532</v>
      </c>
      <c r="DL80" s="2" t="str">
        <f t="shared" si="194"/>
        <v>0.461928906517519-0.719144377958084i</v>
      </c>
      <c r="DM80" s="2" t="str">
        <f t="shared" si="195"/>
        <v>0.461928906517519+0.719144377958084i</v>
      </c>
      <c r="DN80" s="2">
        <f>1</f>
        <v>1</v>
      </c>
      <c r="DO80" s="2">
        <f>1</f>
        <v>1</v>
      </c>
      <c r="DP80" s="2">
        <f>1</f>
        <v>1</v>
      </c>
      <c r="DQ80" s="2">
        <f>1</f>
        <v>1</v>
      </c>
      <c r="DR80" s="2" t="str">
        <f t="shared" si="196"/>
        <v>-0.999999999999994-5.55111512312578E-17i</v>
      </c>
      <c r="DS80" s="2">
        <f>0</f>
        <v>0</v>
      </c>
      <c r="DU80" s="2" t="s">
        <v>154</v>
      </c>
      <c r="DV80" s="2">
        <f>0</f>
        <v>0</v>
      </c>
      <c r="DW80" s="2" t="str">
        <f t="shared" si="197"/>
        <v>-1.98358284342432</v>
      </c>
      <c r="DX80" s="2" t="str">
        <f t="shared" si="198"/>
        <v>-0.390292033975622-0.817861656304528i</v>
      </c>
      <c r="DY80" s="2" t="str">
        <f t="shared" si="199"/>
        <v>-0.390292033975622+0.817861656304528i</v>
      </c>
      <c r="DZ80" s="2" t="str">
        <f t="shared" si="200"/>
        <v>0.840309098340532</v>
      </c>
      <c r="EA80" s="2" t="str">
        <f t="shared" si="201"/>
        <v>0.461928906517519-0.719144377958084i</v>
      </c>
      <c r="EB80" s="2" t="str">
        <f t="shared" si="202"/>
        <v>0.461928906517519+0.719144377958084i</v>
      </c>
      <c r="EC80" s="2">
        <f>1</f>
        <v>1</v>
      </c>
      <c r="ED80" s="2">
        <f>1</f>
        <v>1</v>
      </c>
      <c r="EE80" s="2">
        <f>1</f>
        <v>1</v>
      </c>
      <c r="EF80" s="2">
        <f>1</f>
        <v>1</v>
      </c>
      <c r="EG80" s="2" t="str">
        <f t="shared" si="203"/>
        <v>-0.999999999999994-5.55111512312578E-17i</v>
      </c>
      <c r="EH80" s="2">
        <f>0</f>
        <v>0</v>
      </c>
      <c r="EJ80" s="2" t="s">
        <v>155</v>
      </c>
      <c r="EK80" s="2">
        <f>0</f>
        <v>0</v>
      </c>
      <c r="EL80" s="2" t="str">
        <f t="shared" si="204"/>
        <v>-1.98358284342432</v>
      </c>
      <c r="EM80" s="2" t="str">
        <f t="shared" si="205"/>
        <v>-0.390292033975622-0.817861656304528i</v>
      </c>
      <c r="EN80" s="2" t="str">
        <f t="shared" si="206"/>
        <v>-0.390292033975622+0.817861656304528i</v>
      </c>
      <c r="EO80" s="2" t="str">
        <f t="shared" si="207"/>
        <v>0.840309098340532</v>
      </c>
      <c r="EP80" s="2" t="str">
        <f t="shared" si="208"/>
        <v>0.461928906517519-0.719144377958084i</v>
      </c>
      <c r="EQ80" s="2" t="str">
        <f t="shared" si="209"/>
        <v>0.461928906517519+0.719144377958084i</v>
      </c>
      <c r="ER80" s="2">
        <f>1</f>
        <v>1</v>
      </c>
      <c r="ES80" s="2">
        <f>1</f>
        <v>1</v>
      </c>
      <c r="ET80" s="2">
        <f>1</f>
        <v>1</v>
      </c>
      <c r="EU80" s="2">
        <f>1</f>
        <v>1</v>
      </c>
      <c r="EV80" s="2" t="str">
        <f t="shared" si="210"/>
        <v>-0.999999999999994-5.55111512312578E-17i</v>
      </c>
      <c r="EW80" s="2">
        <f>0</f>
        <v>0</v>
      </c>
      <c r="EX80" s="2" t="str">
        <f t="shared" si="211"/>
        <v>0.100832458714315</v>
      </c>
      <c r="EY80" s="2" t="str">
        <f t="shared" si="212"/>
        <v>-0.118371923472564-0.00752005936018703i</v>
      </c>
      <c r="EZ80" s="2" t="str">
        <f t="shared" si="213"/>
        <v>-0.118371923472564+0.00752005936018703i</v>
      </c>
      <c r="FA80" s="2" t="str">
        <f t="shared" si="214"/>
        <v>0.0482835633052524-0.148601527900734i</v>
      </c>
      <c r="FB80" s="2" t="str">
        <f t="shared" si="215"/>
        <v>0.0793534267834079+0.1249439019878i</v>
      </c>
      <c r="FC80" s="2" t="str">
        <f t="shared" si="216"/>
        <v>0.0793534267834079-0.1249439019878i</v>
      </c>
      <c r="FD80" s="2" t="str">
        <f t="shared" si="217"/>
        <v>0</v>
      </c>
      <c r="FE80" s="2" t="str">
        <f t="shared" si="218"/>
        <v>0</v>
      </c>
      <c r="FF80" s="2" t="str">
        <f t="shared" si="219"/>
        <v>0</v>
      </c>
      <c r="FG80" s="2" t="str">
        <f t="shared" si="220"/>
        <v>0</v>
      </c>
      <c r="FH80" s="2">
        <f t="shared" si="221"/>
        <v>2.6</v>
      </c>
    </row>
    <row r="81" spans="1:164" x14ac:dyDescent="0.4">
      <c r="A81" s="1">
        <f t="shared" si="138"/>
        <v>2.7</v>
      </c>
      <c r="B81" s="1">
        <f t="shared" si="139"/>
        <v>6.7350111902604898E-2</v>
      </c>
      <c r="C81" s="1">
        <f t="shared" si="222"/>
        <v>-0.12422771596981701</v>
      </c>
      <c r="D81" s="5" t="str">
        <f t="shared" si="140"/>
        <v>0.0673501119026049-0.124227715969817i</v>
      </c>
      <c r="E81" s="2" t="s">
        <v>147</v>
      </c>
      <c r="F81" s="2" t="s">
        <v>46</v>
      </c>
      <c r="G81" s="2">
        <f t="shared" si="223"/>
        <v>1</v>
      </c>
      <c r="H81" s="2" t="str">
        <f t="shared" si="223"/>
        <v>1.5932908094487-0.817861656304528i</v>
      </c>
      <c r="I81" s="2" t="str">
        <f t="shared" si="223"/>
        <v>1.5932908094487+0.817861656304528i</v>
      </c>
      <c r="J81" s="2" t="str">
        <f t="shared" si="223"/>
        <v>2.82389194176485</v>
      </c>
      <c r="K81" s="2" t="str">
        <f t="shared" si="223"/>
        <v>2.44551174994184-0.719144377958084i</v>
      </c>
      <c r="L81" s="2" t="str">
        <f t="shared" si="223"/>
        <v>2.44551174994184+0.719144377958084i</v>
      </c>
      <c r="M81" s="2">
        <f>1</f>
        <v>1</v>
      </c>
      <c r="N81" s="2">
        <f>1</f>
        <v>1</v>
      </c>
      <c r="O81" s="2">
        <f>1</f>
        <v>1</v>
      </c>
      <c r="P81" s="2">
        <f>1</f>
        <v>1</v>
      </c>
      <c r="Q81" s="2" t="str">
        <f t="shared" si="141"/>
        <v>58.8532614995167</v>
      </c>
      <c r="R81" s="2" t="str">
        <f t="shared" si="142"/>
        <v>6.35500544366708</v>
      </c>
      <c r="T81" s="2" t="s">
        <v>148</v>
      </c>
      <c r="U81" s="2" t="s">
        <v>47</v>
      </c>
      <c r="V81" s="2" t="str">
        <f t="shared" si="143"/>
        <v>-1.5932908094487+0.817861656304528i</v>
      </c>
      <c r="W81" s="2">
        <f t="shared" si="144"/>
        <v>1</v>
      </c>
      <c r="X81" s="2" t="str">
        <f t="shared" si="145"/>
        <v>1.63572331260906i</v>
      </c>
      <c r="Y81" s="2" t="str">
        <f t="shared" si="146"/>
        <v>1.23060113231615+0.817861656304528i</v>
      </c>
      <c r="Z81" s="2" t="str">
        <f t="shared" si="147"/>
        <v>0.852220940493141+0.0987172783464441i</v>
      </c>
      <c r="AA81" s="2" t="str">
        <f t="shared" si="148"/>
        <v>0.852220940493141+1.53700603426261i</v>
      </c>
      <c r="AB81" s="2">
        <f>1</f>
        <v>1</v>
      </c>
      <c r="AC81" s="2">
        <f>1</f>
        <v>1</v>
      </c>
      <c r="AD81" s="2">
        <f>1</f>
        <v>1</v>
      </c>
      <c r="AE81" s="2">
        <f>1</f>
        <v>1</v>
      </c>
      <c r="AF81" s="2" t="str">
        <f t="shared" si="149"/>
        <v>6.27478159594298-1.79494607276719i</v>
      </c>
      <c r="AG81" s="2" t="str">
        <f t="shared" si="150"/>
        <v>-0.762489078005409+0.0785210556959319i</v>
      </c>
      <c r="AI81" s="2" t="s">
        <v>149</v>
      </c>
      <c r="AJ81" s="2" t="s">
        <v>48</v>
      </c>
      <c r="AK81" s="2" t="str">
        <f t="shared" si="151"/>
        <v>-1.5932908094487-0.817861656304528i</v>
      </c>
      <c r="AL81" s="2" t="str">
        <f t="shared" si="152"/>
        <v>-1.63572331260906i</v>
      </c>
      <c r="AM81" s="2">
        <f t="shared" si="153"/>
        <v>1</v>
      </c>
      <c r="AN81" s="2" t="str">
        <f t="shared" si="154"/>
        <v>1.23060113231615-0.817861656304528i</v>
      </c>
      <c r="AO81" s="2" t="str">
        <f t="shared" si="155"/>
        <v>0.852220940493141-1.53700603426261i</v>
      </c>
      <c r="AP81" s="2" t="str">
        <f t="shared" si="156"/>
        <v>0.852220940493141-0.0987172783464441i</v>
      </c>
      <c r="AQ81" s="2">
        <f>1</f>
        <v>1</v>
      </c>
      <c r="AR81" s="2">
        <f>1</f>
        <v>1</v>
      </c>
      <c r="AS81" s="2">
        <f>1</f>
        <v>1</v>
      </c>
      <c r="AT81" s="2">
        <f>1</f>
        <v>1</v>
      </c>
      <c r="AU81" s="2" t="str">
        <f t="shared" si="157"/>
        <v>6.27478159594298+1.79494607276719i</v>
      </c>
      <c r="AV81" s="2" t="str">
        <f t="shared" si="158"/>
        <v>-0.762489078005409-0.0785210556959319i</v>
      </c>
      <c r="AX81" s="2" t="s">
        <v>150</v>
      </c>
      <c r="AY81" s="2" t="s">
        <v>49</v>
      </c>
      <c r="AZ81" s="2" t="str">
        <f t="shared" si="159"/>
        <v>-2.82389194176485</v>
      </c>
      <c r="BA81" s="2" t="str">
        <f t="shared" si="160"/>
        <v>-1.23060113231615-0.817861656304528i</v>
      </c>
      <c r="BB81" s="2" t="str">
        <f t="shared" si="161"/>
        <v>-1.23060113231615+0.817861656304528i</v>
      </c>
      <c r="BC81" s="2">
        <f t="shared" si="162"/>
        <v>1</v>
      </c>
      <c r="BD81" s="2" t="str">
        <f t="shared" si="163"/>
        <v>-0.378380191823013-0.719144377958084i</v>
      </c>
      <c r="BE81" s="2" t="str">
        <f t="shared" si="164"/>
        <v>-0.378380191823013+0.719144377958084i</v>
      </c>
      <c r="BF81" s="2">
        <f>1</f>
        <v>1</v>
      </c>
      <c r="BG81" s="2">
        <f>1</f>
        <v>1</v>
      </c>
      <c r="BH81" s="2">
        <f>1</f>
        <v>1</v>
      </c>
      <c r="BI81" s="2">
        <f>1</f>
        <v>1</v>
      </c>
      <c r="BJ81" s="2" t="str">
        <f t="shared" si="165"/>
        <v>-4.07122047397905</v>
      </c>
      <c r="BK81" s="2" t="str">
        <f t="shared" si="166"/>
        <v>-0.367455001529544+0.505758420691973i</v>
      </c>
      <c r="BM81" s="2" t="s">
        <v>151</v>
      </c>
      <c r="BN81" s="2" t="s">
        <v>50</v>
      </c>
      <c r="BO81" s="2" t="str">
        <f t="shared" si="167"/>
        <v>-2.44551174994184+0.719144377958084i</v>
      </c>
      <c r="BP81" s="2" t="str">
        <f t="shared" si="168"/>
        <v>-0.852220940493141-0.0987172783464441i</v>
      </c>
      <c r="BQ81" s="2" t="str">
        <f t="shared" si="169"/>
        <v>-0.852220940493141+1.53700603426261i</v>
      </c>
      <c r="BR81" s="2" t="str">
        <f t="shared" si="170"/>
        <v>0.378380191823013+0.719144377958084i</v>
      </c>
      <c r="BS81" s="2">
        <f t="shared" si="171"/>
        <v>1</v>
      </c>
      <c r="BT81" s="2" t="str">
        <f t="shared" si="172"/>
        <v>1.43828875591617i</v>
      </c>
      <c r="BU81" s="2">
        <f>1</f>
        <v>1</v>
      </c>
      <c r="BV81" s="2">
        <f>1</f>
        <v>1</v>
      </c>
      <c r="BW81" s="2">
        <f>1</f>
        <v>1</v>
      </c>
      <c r="BX81" s="2">
        <f>1</f>
        <v>1</v>
      </c>
      <c r="BY81" s="2" t="str">
        <f t="shared" si="173"/>
        <v>-0.66580210871221-4.44240450204294i</v>
      </c>
      <c r="BZ81" s="2" t="str">
        <f t="shared" si="174"/>
        <v>0.574263396601905-0.314041462715385i</v>
      </c>
      <c r="CB81" s="2" t="s">
        <v>152</v>
      </c>
      <c r="CC81" s="2" t="s">
        <v>51</v>
      </c>
      <c r="CD81" s="2" t="str">
        <f t="shared" si="175"/>
        <v>-2.44551174994184-0.719144377958084i</v>
      </c>
      <c r="CE81" s="2" t="str">
        <f t="shared" si="176"/>
        <v>-0.852220940493141-1.53700603426261i</v>
      </c>
      <c r="CF81" s="2" t="str">
        <f t="shared" si="177"/>
        <v>-0.852220940493141+0.0987172783464441i</v>
      </c>
      <c r="CG81" s="2" t="str">
        <f t="shared" si="178"/>
        <v>0.378380191823013-0.719144377958084i</v>
      </c>
      <c r="CH81" s="2" t="str">
        <f t="shared" si="179"/>
        <v>-1.43828875591617i</v>
      </c>
      <c r="CI81" s="2">
        <f t="shared" si="180"/>
        <v>1</v>
      </c>
      <c r="CJ81" s="2">
        <f>1</f>
        <v>1</v>
      </c>
      <c r="CK81" s="2">
        <f>1</f>
        <v>1</v>
      </c>
      <c r="CL81" s="2">
        <f>1</f>
        <v>1</v>
      </c>
      <c r="CM81" s="2">
        <f>1</f>
        <v>1</v>
      </c>
      <c r="CN81" s="2" t="str">
        <f t="shared" si="181"/>
        <v>-0.665802108712209+4.44240450204294i</v>
      </c>
      <c r="CO81" s="2" t="str">
        <f t="shared" si="182"/>
        <v>0.574263396601905+0.314041462715385i</v>
      </c>
      <c r="CQ81" s="2" t="s">
        <v>153</v>
      </c>
      <c r="CR81" s="2">
        <f>0</f>
        <v>0</v>
      </c>
      <c r="CS81" s="2" t="str">
        <f t="shared" si="183"/>
        <v>-1.98358284342432</v>
      </c>
      <c r="CT81" s="2" t="str">
        <f t="shared" si="184"/>
        <v>-0.390292033975622-0.817861656304528i</v>
      </c>
      <c r="CU81" s="2" t="str">
        <f t="shared" si="185"/>
        <v>-0.390292033975622+0.817861656304528i</v>
      </c>
      <c r="CV81" s="2" t="str">
        <f t="shared" si="186"/>
        <v>0.840309098340532</v>
      </c>
      <c r="CW81" s="2" t="str">
        <f t="shared" si="187"/>
        <v>0.461928906517519-0.719144377958084i</v>
      </c>
      <c r="CX81" s="2" t="str">
        <f t="shared" si="188"/>
        <v>0.461928906517519+0.719144377958084i</v>
      </c>
      <c r="CY81" s="2">
        <f>1</f>
        <v>1</v>
      </c>
      <c r="CZ81" s="2">
        <f>1</f>
        <v>1</v>
      </c>
      <c r="DA81" s="2">
        <f>1</f>
        <v>1</v>
      </c>
      <c r="DB81" s="2">
        <f>1</f>
        <v>1</v>
      </c>
      <c r="DC81" s="2" t="str">
        <f t="shared" si="189"/>
        <v>-0.999999999999994-5.55111512312578E-17i</v>
      </c>
      <c r="DD81" s="2">
        <f>0</f>
        <v>0</v>
      </c>
      <c r="DF81" s="2" t="s">
        <v>154</v>
      </c>
      <c r="DG81" s="2">
        <f>0</f>
        <v>0</v>
      </c>
      <c r="DH81" s="2" t="str">
        <f t="shared" si="190"/>
        <v>-1.98358284342432</v>
      </c>
      <c r="DI81" s="2" t="str">
        <f t="shared" si="191"/>
        <v>-0.390292033975622-0.817861656304528i</v>
      </c>
      <c r="DJ81" s="2" t="str">
        <f t="shared" si="192"/>
        <v>-0.390292033975622+0.817861656304528i</v>
      </c>
      <c r="DK81" s="2" t="str">
        <f t="shared" si="193"/>
        <v>0.840309098340532</v>
      </c>
      <c r="DL81" s="2" t="str">
        <f t="shared" si="194"/>
        <v>0.461928906517519-0.719144377958084i</v>
      </c>
      <c r="DM81" s="2" t="str">
        <f t="shared" si="195"/>
        <v>0.461928906517519+0.719144377958084i</v>
      </c>
      <c r="DN81" s="2">
        <f>1</f>
        <v>1</v>
      </c>
      <c r="DO81" s="2">
        <f>1</f>
        <v>1</v>
      </c>
      <c r="DP81" s="2">
        <f>1</f>
        <v>1</v>
      </c>
      <c r="DQ81" s="2">
        <f>1</f>
        <v>1</v>
      </c>
      <c r="DR81" s="2" t="str">
        <f t="shared" si="196"/>
        <v>-0.999999999999994-5.55111512312578E-17i</v>
      </c>
      <c r="DS81" s="2">
        <f>0</f>
        <v>0</v>
      </c>
      <c r="DU81" s="2" t="s">
        <v>155</v>
      </c>
      <c r="DV81" s="2">
        <f>0</f>
        <v>0</v>
      </c>
      <c r="DW81" s="2" t="str">
        <f t="shared" si="197"/>
        <v>-1.98358284342432</v>
      </c>
      <c r="DX81" s="2" t="str">
        <f t="shared" si="198"/>
        <v>-0.390292033975622-0.817861656304528i</v>
      </c>
      <c r="DY81" s="2" t="str">
        <f t="shared" si="199"/>
        <v>-0.390292033975622+0.817861656304528i</v>
      </c>
      <c r="DZ81" s="2" t="str">
        <f t="shared" si="200"/>
        <v>0.840309098340532</v>
      </c>
      <c r="EA81" s="2" t="str">
        <f t="shared" si="201"/>
        <v>0.461928906517519-0.719144377958084i</v>
      </c>
      <c r="EB81" s="2" t="str">
        <f t="shared" si="202"/>
        <v>0.461928906517519+0.719144377958084i</v>
      </c>
      <c r="EC81" s="2">
        <f>1</f>
        <v>1</v>
      </c>
      <c r="ED81" s="2">
        <f>1</f>
        <v>1</v>
      </c>
      <c r="EE81" s="2">
        <f>1</f>
        <v>1</v>
      </c>
      <c r="EF81" s="2">
        <f>1</f>
        <v>1</v>
      </c>
      <c r="EG81" s="2" t="str">
        <f t="shared" si="203"/>
        <v>-0.999999999999994-5.55111512312578E-17i</v>
      </c>
      <c r="EH81" s="2">
        <f>0</f>
        <v>0</v>
      </c>
      <c r="EJ81" s="2" t="s">
        <v>156</v>
      </c>
      <c r="EK81" s="2">
        <f>0</f>
        <v>0</v>
      </c>
      <c r="EL81" s="2" t="str">
        <f t="shared" si="204"/>
        <v>-1.98358284342432</v>
      </c>
      <c r="EM81" s="2" t="str">
        <f t="shared" si="205"/>
        <v>-0.390292033975622-0.817861656304528i</v>
      </c>
      <c r="EN81" s="2" t="str">
        <f t="shared" si="206"/>
        <v>-0.390292033975622+0.817861656304528i</v>
      </c>
      <c r="EO81" s="2" t="str">
        <f t="shared" si="207"/>
        <v>0.840309098340532</v>
      </c>
      <c r="EP81" s="2" t="str">
        <f t="shared" si="208"/>
        <v>0.461928906517519-0.719144377958084i</v>
      </c>
      <c r="EQ81" s="2" t="str">
        <f t="shared" si="209"/>
        <v>0.461928906517519+0.719144377958084i</v>
      </c>
      <c r="ER81" s="2">
        <f>1</f>
        <v>1</v>
      </c>
      <c r="ES81" s="2">
        <f>1</f>
        <v>1</v>
      </c>
      <c r="ET81" s="2">
        <f>1</f>
        <v>1</v>
      </c>
      <c r="EU81" s="2">
        <f>1</f>
        <v>1</v>
      </c>
      <c r="EV81" s="2" t="str">
        <f t="shared" si="210"/>
        <v>-0.999999999999994-5.55111512312578E-17i</v>
      </c>
      <c r="EW81" s="2">
        <f>0</f>
        <v>0</v>
      </c>
      <c r="EX81" s="2" t="str">
        <f t="shared" si="211"/>
        <v>0.107980514278198</v>
      </c>
      <c r="EY81" s="2" t="str">
        <f t="shared" si="212"/>
        <v>-0.115633909951395-0.0205641542860183i</v>
      </c>
      <c r="EZ81" s="2" t="str">
        <f t="shared" si="213"/>
        <v>-0.115633909951395+0.0205641542860183i</v>
      </c>
      <c r="FA81" s="2" t="str">
        <f t="shared" si="214"/>
        <v>0.0902567188090425-0.124227715969817i</v>
      </c>
      <c r="FB81" s="2" t="str">
        <f t="shared" si="215"/>
        <v>0.0501903493590772+0.136790838556625i</v>
      </c>
      <c r="FC81" s="2" t="str">
        <f t="shared" si="216"/>
        <v>0.0501903493590772-0.136790838556625i</v>
      </c>
      <c r="FD81" s="2" t="str">
        <f t="shared" si="217"/>
        <v>0</v>
      </c>
      <c r="FE81" s="2" t="str">
        <f t="shared" si="218"/>
        <v>0</v>
      </c>
      <c r="FF81" s="2" t="str">
        <f t="shared" si="219"/>
        <v>0</v>
      </c>
      <c r="FG81" s="2" t="str">
        <f t="shared" si="220"/>
        <v>0</v>
      </c>
      <c r="FH81" s="2">
        <f t="shared" si="221"/>
        <v>2.7</v>
      </c>
    </row>
    <row r="82" spans="1:164" x14ac:dyDescent="0.4">
      <c r="A82" s="1">
        <f t="shared" si="138"/>
        <v>2.8000000000000003</v>
      </c>
      <c r="B82" s="1">
        <f t="shared" si="139"/>
        <v>5.4059372768073197E-2</v>
      </c>
      <c r="C82" s="1">
        <f t="shared" si="222"/>
        <v>-8.86999648484149E-2</v>
      </c>
      <c r="D82" s="5" t="str">
        <f t="shared" si="140"/>
        <v>0.0540593727680732-0.0886999648484149i</v>
      </c>
      <c r="E82" s="2" t="s">
        <v>148</v>
      </c>
      <c r="F82" s="2" t="s">
        <v>46</v>
      </c>
      <c r="G82" s="2">
        <f t="shared" si="223"/>
        <v>1</v>
      </c>
      <c r="H82" s="2" t="str">
        <f t="shared" si="223"/>
        <v>1.5932908094487-0.817861656304528i</v>
      </c>
      <c r="I82" s="2" t="str">
        <f t="shared" si="223"/>
        <v>1.5932908094487+0.817861656304528i</v>
      </c>
      <c r="J82" s="2" t="str">
        <f t="shared" si="223"/>
        <v>2.82389194176485</v>
      </c>
      <c r="K82" s="2" t="str">
        <f t="shared" si="223"/>
        <v>2.44551174994184-0.719144377958084i</v>
      </c>
      <c r="L82" s="2" t="str">
        <f t="shared" si="223"/>
        <v>2.44551174994184+0.719144377958084i</v>
      </c>
      <c r="M82" s="2">
        <f>1</f>
        <v>1</v>
      </c>
      <c r="N82" s="2">
        <f>1</f>
        <v>1</v>
      </c>
      <c r="O82" s="2">
        <f>1</f>
        <v>1</v>
      </c>
      <c r="P82" s="2">
        <f>1</f>
        <v>1</v>
      </c>
      <c r="Q82" s="2" t="str">
        <f t="shared" si="141"/>
        <v>58.8532614995167</v>
      </c>
      <c r="R82" s="2" t="str">
        <f t="shared" si="142"/>
        <v>6.80551446228397</v>
      </c>
      <c r="T82" s="2" t="s">
        <v>149</v>
      </c>
      <c r="U82" s="2" t="s">
        <v>47</v>
      </c>
      <c r="V82" s="2" t="str">
        <f t="shared" si="143"/>
        <v>-1.5932908094487+0.817861656304528i</v>
      </c>
      <c r="W82" s="2">
        <f t="shared" si="144"/>
        <v>1</v>
      </c>
      <c r="X82" s="2" t="str">
        <f t="shared" si="145"/>
        <v>1.63572331260906i</v>
      </c>
      <c r="Y82" s="2" t="str">
        <f t="shared" si="146"/>
        <v>1.23060113231615+0.817861656304528i</v>
      </c>
      <c r="Z82" s="2" t="str">
        <f t="shared" si="147"/>
        <v>0.852220940493141+0.0987172783464441i</v>
      </c>
      <c r="AA82" s="2" t="str">
        <f t="shared" si="148"/>
        <v>0.852220940493141+1.53700603426261i</v>
      </c>
      <c r="AB82" s="2">
        <f>1</f>
        <v>1</v>
      </c>
      <c r="AC82" s="2">
        <f>1</f>
        <v>1</v>
      </c>
      <c r="AD82" s="2">
        <f>1</f>
        <v>1</v>
      </c>
      <c r="AE82" s="2">
        <f>1</f>
        <v>1</v>
      </c>
      <c r="AF82" s="2" t="str">
        <f t="shared" si="149"/>
        <v>6.27478159594298-1.79494607276719i</v>
      </c>
      <c r="AG82" s="2" t="str">
        <f t="shared" si="150"/>
        <v>-0.758972432656012-0.00754172598845537i</v>
      </c>
      <c r="AI82" s="2" t="s">
        <v>150</v>
      </c>
      <c r="AJ82" s="2" t="s">
        <v>48</v>
      </c>
      <c r="AK82" s="2" t="str">
        <f t="shared" si="151"/>
        <v>-1.5932908094487-0.817861656304528i</v>
      </c>
      <c r="AL82" s="2" t="str">
        <f t="shared" si="152"/>
        <v>-1.63572331260906i</v>
      </c>
      <c r="AM82" s="2">
        <f t="shared" si="153"/>
        <v>1</v>
      </c>
      <c r="AN82" s="2" t="str">
        <f t="shared" si="154"/>
        <v>1.23060113231615-0.817861656304528i</v>
      </c>
      <c r="AO82" s="2" t="str">
        <f t="shared" si="155"/>
        <v>0.852220940493141-1.53700603426261i</v>
      </c>
      <c r="AP82" s="2" t="str">
        <f t="shared" si="156"/>
        <v>0.852220940493141-0.0987172783464441i</v>
      </c>
      <c r="AQ82" s="2">
        <f>1</f>
        <v>1</v>
      </c>
      <c r="AR82" s="2">
        <f>1</f>
        <v>1</v>
      </c>
      <c r="AS82" s="2">
        <f>1</f>
        <v>1</v>
      </c>
      <c r="AT82" s="2">
        <f>1</f>
        <v>1</v>
      </c>
      <c r="AU82" s="2" t="str">
        <f t="shared" si="157"/>
        <v>6.27478159594298+1.79494607276719i</v>
      </c>
      <c r="AV82" s="2" t="str">
        <f t="shared" si="158"/>
        <v>-0.758972432656012+0.00754172598845537i</v>
      </c>
      <c r="AX82" s="2" t="s">
        <v>151</v>
      </c>
      <c r="AY82" s="2" t="s">
        <v>49</v>
      </c>
      <c r="AZ82" s="2" t="str">
        <f t="shared" si="159"/>
        <v>-2.82389194176485</v>
      </c>
      <c r="BA82" s="2" t="str">
        <f t="shared" si="160"/>
        <v>-1.23060113231615-0.817861656304528i</v>
      </c>
      <c r="BB82" s="2" t="str">
        <f t="shared" si="161"/>
        <v>-1.23060113231615+0.817861656304528i</v>
      </c>
      <c r="BC82" s="2">
        <f t="shared" si="162"/>
        <v>1</v>
      </c>
      <c r="BD82" s="2" t="str">
        <f t="shared" si="163"/>
        <v>-0.378380191823013-0.719144377958084i</v>
      </c>
      <c r="BE82" s="2" t="str">
        <f t="shared" si="164"/>
        <v>-0.378380191823013+0.719144377958084i</v>
      </c>
      <c r="BF82" s="2">
        <f>1</f>
        <v>1</v>
      </c>
      <c r="BG82" s="2">
        <f>1</f>
        <v>1</v>
      </c>
      <c r="BH82" s="2">
        <f>1</f>
        <v>1</v>
      </c>
      <c r="BI82" s="2">
        <f>1</f>
        <v>1</v>
      </c>
      <c r="BJ82" s="2" t="str">
        <f t="shared" si="165"/>
        <v>-4.07122047397905</v>
      </c>
      <c r="BK82" s="2" t="str">
        <f t="shared" si="166"/>
        <v>-0.497035065412474+0.361117112932089i</v>
      </c>
      <c r="BM82" s="2" t="s">
        <v>152</v>
      </c>
      <c r="BN82" s="2" t="s">
        <v>50</v>
      </c>
      <c r="BO82" s="2" t="str">
        <f t="shared" si="167"/>
        <v>-2.44551174994184+0.719144377958084i</v>
      </c>
      <c r="BP82" s="2" t="str">
        <f t="shared" si="168"/>
        <v>-0.852220940493141-0.0987172783464441i</v>
      </c>
      <c r="BQ82" s="2" t="str">
        <f t="shared" si="169"/>
        <v>-0.852220940493141+1.53700603426261i</v>
      </c>
      <c r="BR82" s="2" t="str">
        <f t="shared" si="170"/>
        <v>0.378380191823013+0.719144377958084i</v>
      </c>
      <c r="BS82" s="2">
        <f t="shared" si="171"/>
        <v>1</v>
      </c>
      <c r="BT82" s="2" t="str">
        <f t="shared" si="172"/>
        <v>1.43828875591617i</v>
      </c>
      <c r="BU82" s="2">
        <f>1</f>
        <v>1</v>
      </c>
      <c r="BV82" s="2">
        <f>1</f>
        <v>1</v>
      </c>
      <c r="BW82" s="2">
        <f>1</f>
        <v>1</v>
      </c>
      <c r="BX82" s="2">
        <f>1</f>
        <v>1</v>
      </c>
      <c r="BY82" s="2" t="str">
        <f t="shared" si="173"/>
        <v>-0.66580210871221-4.44240450204294i</v>
      </c>
      <c r="BZ82" s="2" t="str">
        <f t="shared" si="174"/>
        <v>0.618109973816401-0.181932296118397i</v>
      </c>
      <c r="CB82" s="2" t="s">
        <v>153</v>
      </c>
      <c r="CC82" s="2" t="s">
        <v>51</v>
      </c>
      <c r="CD82" s="2" t="str">
        <f t="shared" si="175"/>
        <v>-2.44551174994184-0.719144377958084i</v>
      </c>
      <c r="CE82" s="2" t="str">
        <f t="shared" si="176"/>
        <v>-0.852220940493141-1.53700603426261i</v>
      </c>
      <c r="CF82" s="2" t="str">
        <f t="shared" si="177"/>
        <v>-0.852220940493141+0.0987172783464441i</v>
      </c>
      <c r="CG82" s="2" t="str">
        <f t="shared" si="178"/>
        <v>0.378380191823013-0.719144377958084i</v>
      </c>
      <c r="CH82" s="2" t="str">
        <f t="shared" si="179"/>
        <v>-1.43828875591617i</v>
      </c>
      <c r="CI82" s="2">
        <f t="shared" si="180"/>
        <v>1</v>
      </c>
      <c r="CJ82" s="2">
        <f>1</f>
        <v>1</v>
      </c>
      <c r="CK82" s="2">
        <f>1</f>
        <v>1</v>
      </c>
      <c r="CL82" s="2">
        <f>1</f>
        <v>1</v>
      </c>
      <c r="CM82" s="2">
        <f>1</f>
        <v>1</v>
      </c>
      <c r="CN82" s="2" t="str">
        <f t="shared" si="181"/>
        <v>-0.665802108712209+4.44240450204294i</v>
      </c>
      <c r="CO82" s="2" t="str">
        <f t="shared" si="182"/>
        <v>0.618109973816401+0.181932296118397i</v>
      </c>
      <c r="CQ82" s="2" t="s">
        <v>154</v>
      </c>
      <c r="CR82" s="2">
        <f>0</f>
        <v>0</v>
      </c>
      <c r="CS82" s="2" t="str">
        <f t="shared" si="183"/>
        <v>-1.98358284342432</v>
      </c>
      <c r="CT82" s="2" t="str">
        <f t="shared" si="184"/>
        <v>-0.390292033975622-0.817861656304528i</v>
      </c>
      <c r="CU82" s="2" t="str">
        <f t="shared" si="185"/>
        <v>-0.390292033975622+0.817861656304528i</v>
      </c>
      <c r="CV82" s="2" t="str">
        <f t="shared" si="186"/>
        <v>0.840309098340532</v>
      </c>
      <c r="CW82" s="2" t="str">
        <f t="shared" si="187"/>
        <v>0.461928906517519-0.719144377958084i</v>
      </c>
      <c r="CX82" s="2" t="str">
        <f t="shared" si="188"/>
        <v>0.461928906517519+0.719144377958084i</v>
      </c>
      <c r="CY82" s="2">
        <f>1</f>
        <v>1</v>
      </c>
      <c r="CZ82" s="2">
        <f>1</f>
        <v>1</v>
      </c>
      <c r="DA82" s="2">
        <f>1</f>
        <v>1</v>
      </c>
      <c r="DB82" s="2">
        <f>1</f>
        <v>1</v>
      </c>
      <c r="DC82" s="2" t="str">
        <f t="shared" si="189"/>
        <v>-0.999999999999994-5.55111512312578E-17i</v>
      </c>
      <c r="DD82" s="2">
        <f>0</f>
        <v>0</v>
      </c>
      <c r="DF82" s="2" t="s">
        <v>155</v>
      </c>
      <c r="DG82" s="2">
        <f>0</f>
        <v>0</v>
      </c>
      <c r="DH82" s="2" t="str">
        <f t="shared" si="190"/>
        <v>-1.98358284342432</v>
      </c>
      <c r="DI82" s="2" t="str">
        <f t="shared" si="191"/>
        <v>-0.390292033975622-0.817861656304528i</v>
      </c>
      <c r="DJ82" s="2" t="str">
        <f t="shared" si="192"/>
        <v>-0.390292033975622+0.817861656304528i</v>
      </c>
      <c r="DK82" s="2" t="str">
        <f t="shared" si="193"/>
        <v>0.840309098340532</v>
      </c>
      <c r="DL82" s="2" t="str">
        <f t="shared" si="194"/>
        <v>0.461928906517519-0.719144377958084i</v>
      </c>
      <c r="DM82" s="2" t="str">
        <f t="shared" si="195"/>
        <v>0.461928906517519+0.719144377958084i</v>
      </c>
      <c r="DN82" s="2">
        <f>1</f>
        <v>1</v>
      </c>
      <c r="DO82" s="2">
        <f>1</f>
        <v>1</v>
      </c>
      <c r="DP82" s="2">
        <f>1</f>
        <v>1</v>
      </c>
      <c r="DQ82" s="2">
        <f>1</f>
        <v>1</v>
      </c>
      <c r="DR82" s="2" t="str">
        <f t="shared" si="196"/>
        <v>-0.999999999999994-5.55111512312578E-17i</v>
      </c>
      <c r="DS82" s="2">
        <f>0</f>
        <v>0</v>
      </c>
      <c r="DU82" s="2" t="s">
        <v>156</v>
      </c>
      <c r="DV82" s="2">
        <f>0</f>
        <v>0</v>
      </c>
      <c r="DW82" s="2" t="str">
        <f t="shared" si="197"/>
        <v>-1.98358284342432</v>
      </c>
      <c r="DX82" s="2" t="str">
        <f t="shared" si="198"/>
        <v>-0.390292033975622-0.817861656304528i</v>
      </c>
      <c r="DY82" s="2" t="str">
        <f t="shared" si="199"/>
        <v>-0.390292033975622+0.817861656304528i</v>
      </c>
      <c r="DZ82" s="2" t="str">
        <f t="shared" si="200"/>
        <v>0.840309098340532</v>
      </c>
      <c r="EA82" s="2" t="str">
        <f t="shared" si="201"/>
        <v>0.461928906517519-0.719144377958084i</v>
      </c>
      <c r="EB82" s="2" t="str">
        <f t="shared" si="202"/>
        <v>0.461928906517519+0.719144377958084i</v>
      </c>
      <c r="EC82" s="2">
        <f>1</f>
        <v>1</v>
      </c>
      <c r="ED82" s="2">
        <f>1</f>
        <v>1</v>
      </c>
      <c r="EE82" s="2">
        <f>1</f>
        <v>1</v>
      </c>
      <c r="EF82" s="2">
        <f>1</f>
        <v>1</v>
      </c>
      <c r="EG82" s="2" t="str">
        <f t="shared" si="203"/>
        <v>-0.999999999999994-5.55111512312578E-17i</v>
      </c>
      <c r="EH82" s="2">
        <f>0</f>
        <v>0</v>
      </c>
      <c r="EJ82" s="2" t="s">
        <v>157</v>
      </c>
      <c r="EK82" s="2">
        <f>0</f>
        <v>0</v>
      </c>
      <c r="EL82" s="2" t="str">
        <f t="shared" si="204"/>
        <v>-1.98358284342432</v>
      </c>
      <c r="EM82" s="2" t="str">
        <f t="shared" si="205"/>
        <v>-0.390292033975622-0.817861656304528i</v>
      </c>
      <c r="EN82" s="2" t="str">
        <f t="shared" si="206"/>
        <v>-0.390292033975622+0.817861656304528i</v>
      </c>
      <c r="EO82" s="2" t="str">
        <f t="shared" si="207"/>
        <v>0.840309098340532</v>
      </c>
      <c r="EP82" s="2" t="str">
        <f t="shared" si="208"/>
        <v>0.461928906517519-0.719144377958084i</v>
      </c>
      <c r="EQ82" s="2" t="str">
        <f t="shared" si="209"/>
        <v>0.461928906517519+0.719144377958084i</v>
      </c>
      <c r="ER82" s="2">
        <f>1</f>
        <v>1</v>
      </c>
      <c r="ES82" s="2">
        <f>1</f>
        <v>1</v>
      </c>
      <c r="ET82" s="2">
        <f>1</f>
        <v>1</v>
      </c>
      <c r="EU82" s="2">
        <f>1</f>
        <v>1</v>
      </c>
      <c r="EV82" s="2" t="str">
        <f t="shared" si="210"/>
        <v>-0.999999999999994-5.55111512312578E-17i</v>
      </c>
      <c r="EW82" s="2">
        <f>0</f>
        <v>0</v>
      </c>
      <c r="EX82" s="2" t="str">
        <f t="shared" si="211"/>
        <v>0.1156352985185</v>
      </c>
      <c r="EY82" s="2" t="str">
        <f t="shared" si="212"/>
        <v>-0.111489164963188-0.0330941821034038i</v>
      </c>
      <c r="EZ82" s="2" t="str">
        <f t="shared" si="213"/>
        <v>-0.111489164963188+0.0330941821034038i</v>
      </c>
      <c r="FA82" s="2" t="str">
        <f t="shared" si="214"/>
        <v>0.122085027963787-0.0886999648484149i</v>
      </c>
      <c r="FB82" s="2" t="str">
        <f t="shared" si="215"/>
        <v>0.0196586881060811+0.142084938353019i</v>
      </c>
      <c r="FC82" s="2" t="str">
        <f t="shared" si="216"/>
        <v>0.0196586881060811-0.142084938353019i</v>
      </c>
      <c r="FD82" s="2" t="str">
        <f t="shared" si="217"/>
        <v>0</v>
      </c>
      <c r="FE82" s="2" t="str">
        <f t="shared" si="218"/>
        <v>0</v>
      </c>
      <c r="FF82" s="2" t="str">
        <f t="shared" si="219"/>
        <v>0</v>
      </c>
      <c r="FG82" s="2" t="str">
        <f t="shared" si="220"/>
        <v>0</v>
      </c>
      <c r="FH82" s="2">
        <f t="shared" si="221"/>
        <v>2.8000000000000003</v>
      </c>
    </row>
    <row r="83" spans="1:164" x14ac:dyDescent="0.4">
      <c r="A83" s="1">
        <f t="shared" si="138"/>
        <v>2.9000000000000004</v>
      </c>
      <c r="B83" s="1">
        <f t="shared" si="139"/>
        <v>3.1205146164788599E-2</v>
      </c>
      <c r="C83" s="1">
        <f t="shared" si="222"/>
        <v>-4.5828013578229E-2</v>
      </c>
      <c r="D83" s="5" t="str">
        <f t="shared" si="140"/>
        <v>0.0312051461647886-0.045828013578229i</v>
      </c>
      <c r="E83" s="2" t="s">
        <v>149</v>
      </c>
      <c r="F83" s="2" t="s">
        <v>46</v>
      </c>
      <c r="G83" s="2">
        <f t="shared" si="223"/>
        <v>1</v>
      </c>
      <c r="H83" s="2" t="str">
        <f t="shared" si="223"/>
        <v>1.5932908094487-0.817861656304528i</v>
      </c>
      <c r="I83" s="2" t="str">
        <f t="shared" si="223"/>
        <v>1.5932908094487+0.817861656304528i</v>
      </c>
      <c r="J83" s="2" t="str">
        <f t="shared" si="223"/>
        <v>2.82389194176485</v>
      </c>
      <c r="K83" s="2" t="str">
        <f t="shared" si="223"/>
        <v>2.44551174994184-0.719144377958084i</v>
      </c>
      <c r="L83" s="2" t="str">
        <f t="shared" si="223"/>
        <v>2.44551174994184+0.719144377958084i</v>
      </c>
      <c r="M83" s="2">
        <f>1</f>
        <v>1</v>
      </c>
      <c r="N83" s="2">
        <f>1</f>
        <v>1</v>
      </c>
      <c r="O83" s="2">
        <f>1</f>
        <v>1</v>
      </c>
      <c r="P83" s="2">
        <f>1</f>
        <v>1</v>
      </c>
      <c r="Q83" s="2" t="str">
        <f t="shared" si="141"/>
        <v>58.8532614995167</v>
      </c>
      <c r="R83" s="2" t="str">
        <f t="shared" si="142"/>
        <v>7.28796025540943</v>
      </c>
      <c r="T83" s="2" t="s">
        <v>150</v>
      </c>
      <c r="U83" s="2" t="s">
        <v>47</v>
      </c>
      <c r="V83" s="2" t="str">
        <f t="shared" si="143"/>
        <v>-1.5932908094487+0.817861656304528i</v>
      </c>
      <c r="W83" s="2">
        <f t="shared" si="144"/>
        <v>1</v>
      </c>
      <c r="X83" s="2" t="str">
        <f t="shared" si="145"/>
        <v>1.63572331260906i</v>
      </c>
      <c r="Y83" s="2" t="str">
        <f t="shared" si="146"/>
        <v>1.23060113231615+0.817861656304528i</v>
      </c>
      <c r="Z83" s="2" t="str">
        <f t="shared" si="147"/>
        <v>0.852220940493141+0.0987172783464441i</v>
      </c>
      <c r="AA83" s="2" t="str">
        <f t="shared" si="148"/>
        <v>0.852220940493141+1.53700603426261i</v>
      </c>
      <c r="AB83" s="2">
        <f>1</f>
        <v>1</v>
      </c>
      <c r="AC83" s="2">
        <f>1</f>
        <v>1</v>
      </c>
      <c r="AD83" s="2">
        <f>1</f>
        <v>1</v>
      </c>
      <c r="AE83" s="2">
        <f>1</f>
        <v>1</v>
      </c>
      <c r="AF83" s="2" t="str">
        <f t="shared" si="149"/>
        <v>6.27478159594298-1.79494607276719i</v>
      </c>
      <c r="AG83" s="2" t="str">
        <f t="shared" si="150"/>
        <v>-0.745940685235285-0.0918307899100042i</v>
      </c>
      <c r="AI83" s="2" t="s">
        <v>151</v>
      </c>
      <c r="AJ83" s="2" t="s">
        <v>48</v>
      </c>
      <c r="AK83" s="2" t="str">
        <f t="shared" si="151"/>
        <v>-1.5932908094487-0.817861656304528i</v>
      </c>
      <c r="AL83" s="2" t="str">
        <f t="shared" si="152"/>
        <v>-1.63572331260906i</v>
      </c>
      <c r="AM83" s="2">
        <f t="shared" si="153"/>
        <v>1</v>
      </c>
      <c r="AN83" s="2" t="str">
        <f t="shared" si="154"/>
        <v>1.23060113231615-0.817861656304528i</v>
      </c>
      <c r="AO83" s="2" t="str">
        <f t="shared" si="155"/>
        <v>0.852220940493141-1.53700603426261i</v>
      </c>
      <c r="AP83" s="2" t="str">
        <f t="shared" si="156"/>
        <v>0.852220940493141-0.0987172783464441i</v>
      </c>
      <c r="AQ83" s="2">
        <f>1</f>
        <v>1</v>
      </c>
      <c r="AR83" s="2">
        <f>1</f>
        <v>1</v>
      </c>
      <c r="AS83" s="2">
        <f>1</f>
        <v>1</v>
      </c>
      <c r="AT83" s="2">
        <f>1</f>
        <v>1</v>
      </c>
      <c r="AU83" s="2" t="str">
        <f t="shared" si="157"/>
        <v>6.27478159594298+1.79494607276719i</v>
      </c>
      <c r="AV83" s="2" t="str">
        <f t="shared" si="158"/>
        <v>-0.745940685235285+0.0918307899100042i</v>
      </c>
      <c r="AX83" s="2" t="s">
        <v>152</v>
      </c>
      <c r="AY83" s="2" t="s">
        <v>49</v>
      </c>
      <c r="AZ83" s="2" t="str">
        <f t="shared" si="159"/>
        <v>-2.82389194176485</v>
      </c>
      <c r="BA83" s="2" t="str">
        <f t="shared" si="160"/>
        <v>-1.23060113231615-0.817861656304528i</v>
      </c>
      <c r="BB83" s="2" t="str">
        <f t="shared" si="161"/>
        <v>-1.23060113231615+0.817861656304528i</v>
      </c>
      <c r="BC83" s="2">
        <f t="shared" si="162"/>
        <v>1</v>
      </c>
      <c r="BD83" s="2" t="str">
        <f t="shared" si="163"/>
        <v>-0.378380191823013-0.719144377958084i</v>
      </c>
      <c r="BE83" s="2" t="str">
        <f t="shared" si="164"/>
        <v>-0.378380191823013+0.719144377958084i</v>
      </c>
      <c r="BF83" s="2">
        <f>1</f>
        <v>1</v>
      </c>
      <c r="BG83" s="2">
        <f>1</f>
        <v>1</v>
      </c>
      <c r="BH83" s="2">
        <f>1</f>
        <v>1</v>
      </c>
      <c r="BI83" s="2">
        <f>1</f>
        <v>1</v>
      </c>
      <c r="BJ83" s="2" t="str">
        <f t="shared" si="165"/>
        <v>-4.07122047397905</v>
      </c>
      <c r="BK83" s="2" t="str">
        <f t="shared" si="166"/>
        <v>-0.574221721011758+0.186575947161476i</v>
      </c>
      <c r="BM83" s="2" t="s">
        <v>153</v>
      </c>
      <c r="BN83" s="2" t="s">
        <v>50</v>
      </c>
      <c r="BO83" s="2" t="str">
        <f t="shared" si="167"/>
        <v>-2.44551174994184+0.719144377958084i</v>
      </c>
      <c r="BP83" s="2" t="str">
        <f t="shared" si="168"/>
        <v>-0.852220940493141-0.0987172783464441i</v>
      </c>
      <c r="BQ83" s="2" t="str">
        <f t="shared" si="169"/>
        <v>-0.852220940493141+1.53700603426261i</v>
      </c>
      <c r="BR83" s="2" t="str">
        <f t="shared" si="170"/>
        <v>0.378380191823013+0.719144377958084i</v>
      </c>
      <c r="BS83" s="2">
        <f t="shared" si="171"/>
        <v>1</v>
      </c>
      <c r="BT83" s="2" t="str">
        <f t="shared" si="172"/>
        <v>1.43828875591617i</v>
      </c>
      <c r="BU83" s="2">
        <f>1</f>
        <v>1</v>
      </c>
      <c r="BV83" s="2">
        <f>1</f>
        <v>1</v>
      </c>
      <c r="BW83" s="2">
        <f>1</f>
        <v>1</v>
      </c>
      <c r="BX83" s="2">
        <f>1</f>
        <v>1</v>
      </c>
      <c r="BY83" s="2" t="str">
        <f t="shared" si="173"/>
        <v>-0.66580210871221-4.44240450204294i</v>
      </c>
      <c r="BZ83" s="2" t="str">
        <f t="shared" si="174"/>
        <v>0.632645939043238-0.0456781289863369i</v>
      </c>
      <c r="CB83" s="2" t="s">
        <v>154</v>
      </c>
      <c r="CC83" s="2" t="s">
        <v>51</v>
      </c>
      <c r="CD83" s="2" t="str">
        <f t="shared" si="175"/>
        <v>-2.44551174994184-0.719144377958084i</v>
      </c>
      <c r="CE83" s="2" t="str">
        <f t="shared" si="176"/>
        <v>-0.852220940493141-1.53700603426261i</v>
      </c>
      <c r="CF83" s="2" t="str">
        <f t="shared" si="177"/>
        <v>-0.852220940493141+0.0987172783464441i</v>
      </c>
      <c r="CG83" s="2" t="str">
        <f t="shared" si="178"/>
        <v>0.378380191823013-0.719144377958084i</v>
      </c>
      <c r="CH83" s="2" t="str">
        <f t="shared" si="179"/>
        <v>-1.43828875591617i</v>
      </c>
      <c r="CI83" s="2">
        <f t="shared" si="180"/>
        <v>1</v>
      </c>
      <c r="CJ83" s="2">
        <f>1</f>
        <v>1</v>
      </c>
      <c r="CK83" s="2">
        <f>1</f>
        <v>1</v>
      </c>
      <c r="CL83" s="2">
        <f>1</f>
        <v>1</v>
      </c>
      <c r="CM83" s="2">
        <f>1</f>
        <v>1</v>
      </c>
      <c r="CN83" s="2" t="str">
        <f t="shared" si="181"/>
        <v>-0.665802108712209+4.44240450204294i</v>
      </c>
      <c r="CO83" s="2" t="str">
        <f t="shared" si="182"/>
        <v>0.632645939043238+0.0456781289863369i</v>
      </c>
      <c r="CQ83" s="2" t="s">
        <v>155</v>
      </c>
      <c r="CR83" s="2">
        <f>0</f>
        <v>0</v>
      </c>
      <c r="CS83" s="2" t="str">
        <f t="shared" si="183"/>
        <v>-1.98358284342432</v>
      </c>
      <c r="CT83" s="2" t="str">
        <f t="shared" si="184"/>
        <v>-0.390292033975622-0.817861656304528i</v>
      </c>
      <c r="CU83" s="2" t="str">
        <f t="shared" si="185"/>
        <v>-0.390292033975622+0.817861656304528i</v>
      </c>
      <c r="CV83" s="2" t="str">
        <f t="shared" si="186"/>
        <v>0.840309098340532</v>
      </c>
      <c r="CW83" s="2" t="str">
        <f t="shared" si="187"/>
        <v>0.461928906517519-0.719144377958084i</v>
      </c>
      <c r="CX83" s="2" t="str">
        <f t="shared" si="188"/>
        <v>0.461928906517519+0.719144377958084i</v>
      </c>
      <c r="CY83" s="2">
        <f>1</f>
        <v>1</v>
      </c>
      <c r="CZ83" s="2">
        <f>1</f>
        <v>1</v>
      </c>
      <c r="DA83" s="2">
        <f>1</f>
        <v>1</v>
      </c>
      <c r="DB83" s="2">
        <f>1</f>
        <v>1</v>
      </c>
      <c r="DC83" s="2" t="str">
        <f t="shared" si="189"/>
        <v>-0.999999999999994-5.55111512312578E-17i</v>
      </c>
      <c r="DD83" s="2">
        <f>0</f>
        <v>0</v>
      </c>
      <c r="DF83" s="2" t="s">
        <v>156</v>
      </c>
      <c r="DG83" s="2">
        <f>0</f>
        <v>0</v>
      </c>
      <c r="DH83" s="2" t="str">
        <f t="shared" si="190"/>
        <v>-1.98358284342432</v>
      </c>
      <c r="DI83" s="2" t="str">
        <f t="shared" si="191"/>
        <v>-0.390292033975622-0.817861656304528i</v>
      </c>
      <c r="DJ83" s="2" t="str">
        <f t="shared" si="192"/>
        <v>-0.390292033975622+0.817861656304528i</v>
      </c>
      <c r="DK83" s="2" t="str">
        <f t="shared" si="193"/>
        <v>0.840309098340532</v>
      </c>
      <c r="DL83" s="2" t="str">
        <f t="shared" si="194"/>
        <v>0.461928906517519-0.719144377958084i</v>
      </c>
      <c r="DM83" s="2" t="str">
        <f t="shared" si="195"/>
        <v>0.461928906517519+0.719144377958084i</v>
      </c>
      <c r="DN83" s="2">
        <f>1</f>
        <v>1</v>
      </c>
      <c r="DO83" s="2">
        <f>1</f>
        <v>1</v>
      </c>
      <c r="DP83" s="2">
        <f>1</f>
        <v>1</v>
      </c>
      <c r="DQ83" s="2">
        <f>1</f>
        <v>1</v>
      </c>
      <c r="DR83" s="2" t="str">
        <f t="shared" si="196"/>
        <v>-0.999999999999994-5.55111512312578E-17i</v>
      </c>
      <c r="DS83" s="2">
        <f>0</f>
        <v>0</v>
      </c>
      <c r="DU83" s="2" t="s">
        <v>157</v>
      </c>
      <c r="DV83" s="2">
        <f>0</f>
        <v>0</v>
      </c>
      <c r="DW83" s="2" t="str">
        <f t="shared" si="197"/>
        <v>-1.98358284342432</v>
      </c>
      <c r="DX83" s="2" t="str">
        <f t="shared" si="198"/>
        <v>-0.390292033975622-0.817861656304528i</v>
      </c>
      <c r="DY83" s="2" t="str">
        <f t="shared" si="199"/>
        <v>-0.390292033975622+0.817861656304528i</v>
      </c>
      <c r="DZ83" s="2" t="str">
        <f t="shared" si="200"/>
        <v>0.840309098340532</v>
      </c>
      <c r="EA83" s="2" t="str">
        <f t="shared" si="201"/>
        <v>0.461928906517519-0.719144377958084i</v>
      </c>
      <c r="EB83" s="2" t="str">
        <f t="shared" si="202"/>
        <v>0.461928906517519+0.719144377958084i</v>
      </c>
      <c r="EC83" s="2">
        <f>1</f>
        <v>1</v>
      </c>
      <c r="ED83" s="2">
        <f>1</f>
        <v>1</v>
      </c>
      <c r="EE83" s="2">
        <f>1</f>
        <v>1</v>
      </c>
      <c r="EF83" s="2">
        <f>1</f>
        <v>1</v>
      </c>
      <c r="EG83" s="2" t="str">
        <f t="shared" si="203"/>
        <v>-0.999999999999994-5.55111512312578E-17i</v>
      </c>
      <c r="EH83" s="2">
        <f>0</f>
        <v>0</v>
      </c>
      <c r="EJ83" s="2" t="s">
        <v>158</v>
      </c>
      <c r="EK83" s="2">
        <f>0</f>
        <v>0</v>
      </c>
      <c r="EL83" s="2" t="str">
        <f t="shared" si="204"/>
        <v>-1.98358284342432</v>
      </c>
      <c r="EM83" s="2" t="str">
        <f t="shared" si="205"/>
        <v>-0.390292033975622-0.817861656304528i</v>
      </c>
      <c r="EN83" s="2" t="str">
        <f t="shared" si="206"/>
        <v>-0.390292033975622+0.817861656304528i</v>
      </c>
      <c r="EO83" s="2" t="str">
        <f t="shared" si="207"/>
        <v>0.840309098340532</v>
      </c>
      <c r="EP83" s="2" t="str">
        <f t="shared" si="208"/>
        <v>0.461928906517519-0.719144377958084i</v>
      </c>
      <c r="EQ83" s="2" t="str">
        <f t="shared" si="209"/>
        <v>0.461928906517519+0.719144377958084i</v>
      </c>
      <c r="ER83" s="2">
        <f>1</f>
        <v>1</v>
      </c>
      <c r="ES83" s="2">
        <f>1</f>
        <v>1</v>
      </c>
      <c r="ET83" s="2">
        <f>1</f>
        <v>1</v>
      </c>
      <c r="EU83" s="2">
        <f>1</f>
        <v>1</v>
      </c>
      <c r="EV83" s="2" t="str">
        <f t="shared" si="210"/>
        <v>-0.999999999999994-5.55111512312578E-17i</v>
      </c>
      <c r="EW83" s="2">
        <f>0</f>
        <v>0</v>
      </c>
      <c r="EX83" s="2" t="str">
        <f t="shared" si="211"/>
        <v>0.123832733645004</v>
      </c>
      <c r="EY83" s="2" t="str">
        <f t="shared" si="212"/>
        <v>-0.106017460539053-0.0449619496767409i</v>
      </c>
      <c r="EZ83" s="2" t="str">
        <f t="shared" si="213"/>
        <v>-0.106017460539053+0.0449619496767409i</v>
      </c>
      <c r="FA83" s="2" t="str">
        <f t="shared" si="214"/>
        <v>0.14104412293116-0.045828013578229i</v>
      </c>
      <c r="FB83" s="2" t="str">
        <f t="shared" si="215"/>
        <v>-0.0108183946666347+0.140789302003833i</v>
      </c>
      <c r="FC83" s="2" t="str">
        <f t="shared" si="216"/>
        <v>-0.0108183946666347-0.140789302003833i</v>
      </c>
      <c r="FD83" s="2" t="str">
        <f t="shared" si="217"/>
        <v>0</v>
      </c>
      <c r="FE83" s="2" t="str">
        <f t="shared" si="218"/>
        <v>0</v>
      </c>
      <c r="FF83" s="2" t="str">
        <f t="shared" si="219"/>
        <v>0</v>
      </c>
      <c r="FG83" s="2" t="str">
        <f t="shared" si="220"/>
        <v>0</v>
      </c>
      <c r="FH83" s="2">
        <f t="shared" si="221"/>
        <v>2.9000000000000004</v>
      </c>
    </row>
    <row r="84" spans="1:164" x14ac:dyDescent="0.4">
      <c r="A84" s="1">
        <f t="shared" si="138"/>
        <v>3.0000000000000004</v>
      </c>
      <c r="B84" s="1">
        <f t="shared" si="139"/>
        <v>4.02455846426619E-16</v>
      </c>
      <c r="C84" s="1">
        <f t="shared" si="222"/>
        <v>1.94289029309402E-16</v>
      </c>
      <c r="D84" s="5" t="str">
        <f t="shared" si="140"/>
        <v>4.02455846426619E-16+1.94289029309402E-16i</v>
      </c>
      <c r="E84" s="2" t="s">
        <v>150</v>
      </c>
      <c r="F84" s="2" t="s">
        <v>46</v>
      </c>
      <c r="G84" s="2">
        <f t="shared" si="223"/>
        <v>1</v>
      </c>
      <c r="H84" s="2" t="str">
        <f t="shared" si="223"/>
        <v>1.5932908094487-0.817861656304528i</v>
      </c>
      <c r="I84" s="2" t="str">
        <f t="shared" si="223"/>
        <v>1.5932908094487+0.817861656304528i</v>
      </c>
      <c r="J84" s="2" t="str">
        <f t="shared" si="223"/>
        <v>2.82389194176485</v>
      </c>
      <c r="K84" s="2" t="str">
        <f t="shared" si="223"/>
        <v>2.44551174994184-0.719144377958084i</v>
      </c>
      <c r="L84" s="2" t="str">
        <f t="shared" si="223"/>
        <v>2.44551174994184+0.719144377958084i</v>
      </c>
      <c r="M84" s="2">
        <f>1</f>
        <v>1</v>
      </c>
      <c r="N84" s="2">
        <f>1</f>
        <v>1</v>
      </c>
      <c r="O84" s="2">
        <f>1</f>
        <v>1</v>
      </c>
      <c r="P84" s="2">
        <f>1</f>
        <v>1</v>
      </c>
      <c r="Q84" s="2" t="str">
        <f t="shared" si="141"/>
        <v>58.8532614995167</v>
      </c>
      <c r="R84" s="2" t="str">
        <f t="shared" si="142"/>
        <v>7.80460683447024</v>
      </c>
      <c r="T84" s="2" t="s">
        <v>151</v>
      </c>
      <c r="U84" s="2" t="s">
        <v>47</v>
      </c>
      <c r="V84" s="2" t="str">
        <f t="shared" si="143"/>
        <v>-1.5932908094487+0.817861656304528i</v>
      </c>
      <c r="W84" s="2">
        <f t="shared" si="144"/>
        <v>1</v>
      </c>
      <c r="X84" s="2" t="str">
        <f t="shared" si="145"/>
        <v>1.63572331260906i</v>
      </c>
      <c r="Y84" s="2" t="str">
        <f t="shared" si="146"/>
        <v>1.23060113231615+0.817861656304528i</v>
      </c>
      <c r="Z84" s="2" t="str">
        <f t="shared" si="147"/>
        <v>0.852220940493141+0.0987172783464441i</v>
      </c>
      <c r="AA84" s="2" t="str">
        <f t="shared" si="148"/>
        <v>0.852220940493141+1.53700603426261i</v>
      </c>
      <c r="AB84" s="2">
        <f>1</f>
        <v>1</v>
      </c>
      <c r="AC84" s="2">
        <f>1</f>
        <v>1</v>
      </c>
      <c r="AD84" s="2">
        <f>1</f>
        <v>1</v>
      </c>
      <c r="AE84" s="2">
        <f>1</f>
        <v>1</v>
      </c>
      <c r="AF84" s="2" t="str">
        <f t="shared" si="149"/>
        <v>6.27478159594298-1.79494607276719i</v>
      </c>
      <c r="AG84" s="2" t="str">
        <f t="shared" si="150"/>
        <v>-0.72374396360223-0.173316395145888i</v>
      </c>
      <c r="AI84" s="2" t="s">
        <v>152</v>
      </c>
      <c r="AJ84" s="2" t="s">
        <v>48</v>
      </c>
      <c r="AK84" s="2" t="str">
        <f t="shared" si="151"/>
        <v>-1.5932908094487-0.817861656304528i</v>
      </c>
      <c r="AL84" s="2" t="str">
        <f t="shared" si="152"/>
        <v>-1.63572331260906i</v>
      </c>
      <c r="AM84" s="2">
        <f t="shared" si="153"/>
        <v>1</v>
      </c>
      <c r="AN84" s="2" t="str">
        <f t="shared" si="154"/>
        <v>1.23060113231615-0.817861656304528i</v>
      </c>
      <c r="AO84" s="2" t="str">
        <f t="shared" si="155"/>
        <v>0.852220940493141-1.53700603426261i</v>
      </c>
      <c r="AP84" s="2" t="str">
        <f t="shared" si="156"/>
        <v>0.852220940493141-0.0987172783464441i</v>
      </c>
      <c r="AQ84" s="2">
        <f>1</f>
        <v>1</v>
      </c>
      <c r="AR84" s="2">
        <f>1</f>
        <v>1</v>
      </c>
      <c r="AS84" s="2">
        <f>1</f>
        <v>1</v>
      </c>
      <c r="AT84" s="2">
        <f>1</f>
        <v>1</v>
      </c>
      <c r="AU84" s="2" t="str">
        <f t="shared" si="157"/>
        <v>6.27478159594298+1.79494607276719i</v>
      </c>
      <c r="AV84" s="2" t="str">
        <f t="shared" si="158"/>
        <v>-0.72374396360223+0.173316395145888i</v>
      </c>
      <c r="AX84" s="2" t="s">
        <v>153</v>
      </c>
      <c r="AY84" s="2" t="s">
        <v>49</v>
      </c>
      <c r="AZ84" s="2" t="str">
        <f t="shared" si="159"/>
        <v>-2.82389194176485</v>
      </c>
      <c r="BA84" s="2" t="str">
        <f t="shared" si="160"/>
        <v>-1.23060113231615-0.817861656304528i</v>
      </c>
      <c r="BB84" s="2" t="str">
        <f t="shared" si="161"/>
        <v>-1.23060113231615+0.817861656304528i</v>
      </c>
      <c r="BC84" s="2">
        <f t="shared" si="162"/>
        <v>1</v>
      </c>
      <c r="BD84" s="2" t="str">
        <f t="shared" si="163"/>
        <v>-0.378380191823013-0.719144377958084i</v>
      </c>
      <c r="BE84" s="2" t="str">
        <f t="shared" si="164"/>
        <v>-0.378380191823013+0.719144377958084i</v>
      </c>
      <c r="BF84" s="2">
        <f>1</f>
        <v>1</v>
      </c>
      <c r="BG84" s="2">
        <f>1</f>
        <v>1</v>
      </c>
      <c r="BH84" s="2">
        <f>1</f>
        <v>1</v>
      </c>
      <c r="BI84" s="2">
        <f>1</f>
        <v>1</v>
      </c>
      <c r="BJ84" s="2" t="str">
        <f t="shared" si="165"/>
        <v>-4.07122047397905</v>
      </c>
      <c r="BK84" s="2" t="str">
        <f t="shared" si="166"/>
        <v>-0.593358540162066-8.35930811427517E-16i</v>
      </c>
      <c r="BM84" s="2" t="s">
        <v>154</v>
      </c>
      <c r="BN84" s="2" t="s">
        <v>50</v>
      </c>
      <c r="BO84" s="2" t="str">
        <f t="shared" si="167"/>
        <v>-2.44551174994184+0.719144377958084i</v>
      </c>
      <c r="BP84" s="2" t="str">
        <f t="shared" si="168"/>
        <v>-0.852220940493141-0.0987172783464441i</v>
      </c>
      <c r="BQ84" s="2" t="str">
        <f t="shared" si="169"/>
        <v>-0.852220940493141+1.53700603426261i</v>
      </c>
      <c r="BR84" s="2" t="str">
        <f t="shared" si="170"/>
        <v>0.378380191823013+0.719144377958084i</v>
      </c>
      <c r="BS84" s="2">
        <f t="shared" si="171"/>
        <v>1</v>
      </c>
      <c r="BT84" s="2" t="str">
        <f t="shared" si="172"/>
        <v>1.43828875591617i</v>
      </c>
      <c r="BU84" s="2">
        <f>1</f>
        <v>1</v>
      </c>
      <c r="BV84" s="2">
        <f>1</f>
        <v>1</v>
      </c>
      <c r="BW84" s="2">
        <f>1</f>
        <v>1</v>
      </c>
      <c r="BX84" s="2">
        <f>1</f>
        <v>1</v>
      </c>
      <c r="BY84" s="2" t="str">
        <f t="shared" si="173"/>
        <v>-0.66580210871221-4.44240450204294i</v>
      </c>
      <c r="BZ84" s="2" t="str">
        <f t="shared" si="174"/>
        <v>0.618119816448108+0.088430528846835i</v>
      </c>
      <c r="CB84" s="2" t="s">
        <v>155</v>
      </c>
      <c r="CC84" s="2" t="s">
        <v>51</v>
      </c>
      <c r="CD84" s="2" t="str">
        <f t="shared" si="175"/>
        <v>-2.44551174994184-0.719144377958084i</v>
      </c>
      <c r="CE84" s="2" t="str">
        <f t="shared" si="176"/>
        <v>-0.852220940493141-1.53700603426261i</v>
      </c>
      <c r="CF84" s="2" t="str">
        <f t="shared" si="177"/>
        <v>-0.852220940493141+0.0987172783464441i</v>
      </c>
      <c r="CG84" s="2" t="str">
        <f t="shared" si="178"/>
        <v>0.378380191823013-0.719144377958084i</v>
      </c>
      <c r="CH84" s="2" t="str">
        <f t="shared" si="179"/>
        <v>-1.43828875591617i</v>
      </c>
      <c r="CI84" s="2">
        <f t="shared" si="180"/>
        <v>1</v>
      </c>
      <c r="CJ84" s="2">
        <f>1</f>
        <v>1</v>
      </c>
      <c r="CK84" s="2">
        <f>1</f>
        <v>1</v>
      </c>
      <c r="CL84" s="2">
        <f>1</f>
        <v>1</v>
      </c>
      <c r="CM84" s="2">
        <f>1</f>
        <v>1</v>
      </c>
      <c r="CN84" s="2" t="str">
        <f t="shared" si="181"/>
        <v>-0.665802108712209+4.44240450204294i</v>
      </c>
      <c r="CO84" s="2" t="str">
        <f t="shared" si="182"/>
        <v>0.618119816448108-0.088430528846835i</v>
      </c>
      <c r="CQ84" s="2" t="s">
        <v>156</v>
      </c>
      <c r="CR84" s="2">
        <f>0</f>
        <v>0</v>
      </c>
      <c r="CS84" s="2" t="str">
        <f t="shared" si="183"/>
        <v>-1.98358284342432</v>
      </c>
      <c r="CT84" s="2" t="str">
        <f t="shared" si="184"/>
        <v>-0.390292033975622-0.817861656304528i</v>
      </c>
      <c r="CU84" s="2" t="str">
        <f t="shared" si="185"/>
        <v>-0.390292033975622+0.817861656304528i</v>
      </c>
      <c r="CV84" s="2" t="str">
        <f t="shared" si="186"/>
        <v>0.840309098340532</v>
      </c>
      <c r="CW84" s="2" t="str">
        <f t="shared" si="187"/>
        <v>0.461928906517519-0.719144377958084i</v>
      </c>
      <c r="CX84" s="2" t="str">
        <f t="shared" si="188"/>
        <v>0.461928906517519+0.719144377958084i</v>
      </c>
      <c r="CY84" s="2">
        <f>1</f>
        <v>1</v>
      </c>
      <c r="CZ84" s="2">
        <f>1</f>
        <v>1</v>
      </c>
      <c r="DA84" s="2">
        <f>1</f>
        <v>1</v>
      </c>
      <c r="DB84" s="2">
        <f>1</f>
        <v>1</v>
      </c>
      <c r="DC84" s="2" t="str">
        <f t="shared" si="189"/>
        <v>-0.999999999999994-5.55111512312578E-17i</v>
      </c>
      <c r="DD84" s="2">
        <f>0</f>
        <v>0</v>
      </c>
      <c r="DF84" s="2" t="s">
        <v>157</v>
      </c>
      <c r="DG84" s="2">
        <f>0</f>
        <v>0</v>
      </c>
      <c r="DH84" s="2" t="str">
        <f t="shared" si="190"/>
        <v>-1.98358284342432</v>
      </c>
      <c r="DI84" s="2" t="str">
        <f t="shared" si="191"/>
        <v>-0.390292033975622-0.817861656304528i</v>
      </c>
      <c r="DJ84" s="2" t="str">
        <f t="shared" si="192"/>
        <v>-0.390292033975622+0.817861656304528i</v>
      </c>
      <c r="DK84" s="2" t="str">
        <f t="shared" si="193"/>
        <v>0.840309098340532</v>
      </c>
      <c r="DL84" s="2" t="str">
        <f t="shared" si="194"/>
        <v>0.461928906517519-0.719144377958084i</v>
      </c>
      <c r="DM84" s="2" t="str">
        <f t="shared" si="195"/>
        <v>0.461928906517519+0.719144377958084i</v>
      </c>
      <c r="DN84" s="2">
        <f>1</f>
        <v>1</v>
      </c>
      <c r="DO84" s="2">
        <f>1</f>
        <v>1</v>
      </c>
      <c r="DP84" s="2">
        <f>1</f>
        <v>1</v>
      </c>
      <c r="DQ84" s="2">
        <f>1</f>
        <v>1</v>
      </c>
      <c r="DR84" s="2" t="str">
        <f t="shared" si="196"/>
        <v>-0.999999999999994-5.55111512312578E-17i</v>
      </c>
      <c r="DS84" s="2">
        <f>0</f>
        <v>0</v>
      </c>
      <c r="DU84" s="2" t="s">
        <v>158</v>
      </c>
      <c r="DV84" s="2">
        <f>0</f>
        <v>0</v>
      </c>
      <c r="DW84" s="2" t="str">
        <f t="shared" si="197"/>
        <v>-1.98358284342432</v>
      </c>
      <c r="DX84" s="2" t="str">
        <f t="shared" si="198"/>
        <v>-0.390292033975622-0.817861656304528i</v>
      </c>
      <c r="DY84" s="2" t="str">
        <f t="shared" si="199"/>
        <v>-0.390292033975622+0.817861656304528i</v>
      </c>
      <c r="DZ84" s="2" t="str">
        <f t="shared" si="200"/>
        <v>0.840309098340532</v>
      </c>
      <c r="EA84" s="2" t="str">
        <f t="shared" si="201"/>
        <v>0.461928906517519-0.719144377958084i</v>
      </c>
      <c r="EB84" s="2" t="str">
        <f t="shared" si="202"/>
        <v>0.461928906517519+0.719144377958084i</v>
      </c>
      <c r="EC84" s="2">
        <f>1</f>
        <v>1</v>
      </c>
      <c r="ED84" s="2">
        <f>1</f>
        <v>1</v>
      </c>
      <c r="EE84" s="2">
        <f>1</f>
        <v>1</v>
      </c>
      <c r="EF84" s="2">
        <f>1</f>
        <v>1</v>
      </c>
      <c r="EG84" s="2" t="str">
        <f t="shared" si="203"/>
        <v>-0.999999999999994-5.55111512312578E-17i</v>
      </c>
      <c r="EH84" s="2">
        <f>0</f>
        <v>0</v>
      </c>
      <c r="EJ84" s="2" t="s">
        <v>159</v>
      </c>
      <c r="EK84" s="2">
        <f>0</f>
        <v>0</v>
      </c>
      <c r="EL84" s="2" t="str">
        <f t="shared" si="204"/>
        <v>-1.98358284342432</v>
      </c>
      <c r="EM84" s="2" t="str">
        <f t="shared" si="205"/>
        <v>-0.390292033975622-0.817861656304528i</v>
      </c>
      <c r="EN84" s="2" t="str">
        <f t="shared" si="206"/>
        <v>-0.390292033975622+0.817861656304528i</v>
      </c>
      <c r="EO84" s="2" t="str">
        <f t="shared" si="207"/>
        <v>0.840309098340532</v>
      </c>
      <c r="EP84" s="2" t="str">
        <f t="shared" si="208"/>
        <v>0.461928906517519-0.719144377958084i</v>
      </c>
      <c r="EQ84" s="2" t="str">
        <f t="shared" si="209"/>
        <v>0.461928906517519+0.719144377958084i</v>
      </c>
      <c r="ER84" s="2">
        <f>1</f>
        <v>1</v>
      </c>
      <c r="ES84" s="2">
        <f>1</f>
        <v>1</v>
      </c>
      <c r="ET84" s="2">
        <f>1</f>
        <v>1</v>
      </c>
      <c r="EU84" s="2">
        <f>1</f>
        <v>1</v>
      </c>
      <c r="EV84" s="2" t="str">
        <f t="shared" si="210"/>
        <v>-0.999999999999994-5.55111512312578E-17i</v>
      </c>
      <c r="EW84" s="2">
        <f>0</f>
        <v>0</v>
      </c>
      <c r="EX84" s="2" t="str">
        <f t="shared" si="211"/>
        <v>0.132611288408109</v>
      </c>
      <c r="EY84" s="2" t="str">
        <f t="shared" si="212"/>
        <v>-0.099313768677878-0.0560305165734009i</v>
      </c>
      <c r="EZ84" s="2" t="str">
        <f t="shared" si="213"/>
        <v>-0.099313768677878+0.0560305165734009i</v>
      </c>
      <c r="FA84" s="2" t="str">
        <f t="shared" si="214"/>
        <v>0.145744634552336+2.05326834243028E-16i</v>
      </c>
      <c r="FB84" s="2" t="str">
        <f t="shared" si="215"/>
        <v>-0.0398641928023443+0.133166205946835i</v>
      </c>
      <c r="FC84" s="2" t="str">
        <f t="shared" si="216"/>
        <v>-0.0398641928023443-0.133166205946835i</v>
      </c>
      <c r="FD84" s="2" t="str">
        <f t="shared" si="217"/>
        <v>0</v>
      </c>
      <c r="FE84" s="2" t="str">
        <f t="shared" si="218"/>
        <v>0</v>
      </c>
      <c r="FF84" s="2" t="str">
        <f t="shared" si="219"/>
        <v>0</v>
      </c>
      <c r="FG84" s="2" t="str">
        <f t="shared" si="220"/>
        <v>0</v>
      </c>
      <c r="FH84" s="2">
        <f t="shared" si="221"/>
        <v>3.0000000000000004</v>
      </c>
    </row>
    <row r="85" spans="1:164" x14ac:dyDescent="0.4">
      <c r="A85" s="1">
        <f t="shared" si="138"/>
        <v>3.1000000000000005</v>
      </c>
      <c r="B85" s="1">
        <f t="shared" si="139"/>
        <v>-3.71593367458272E-2</v>
      </c>
      <c r="C85" s="1">
        <f t="shared" si="222"/>
        <v>4.4260757895787303E-2</v>
      </c>
      <c r="D85" s="5" t="str">
        <f t="shared" si="140"/>
        <v>-0.0371593367458272+0.0442607578957873i</v>
      </c>
      <c r="E85" s="2" t="s">
        <v>151</v>
      </c>
      <c r="F85" s="2" t="s">
        <v>46</v>
      </c>
      <c r="G85" s="2">
        <f t="shared" ref="G85:L100" si="224">IF(G$3&lt;&gt;$F85,IMSUB($F85,G$3),1)</f>
        <v>1</v>
      </c>
      <c r="H85" s="2" t="str">
        <f t="shared" si="224"/>
        <v>1.5932908094487-0.817861656304528i</v>
      </c>
      <c r="I85" s="2" t="str">
        <f t="shared" si="224"/>
        <v>1.5932908094487+0.817861656304528i</v>
      </c>
      <c r="J85" s="2" t="str">
        <f t="shared" si="224"/>
        <v>2.82389194176485</v>
      </c>
      <c r="K85" s="2" t="str">
        <f t="shared" si="224"/>
        <v>2.44551174994184-0.719144377958084i</v>
      </c>
      <c r="L85" s="2" t="str">
        <f t="shared" si="224"/>
        <v>2.44551174994184+0.719144377958084i</v>
      </c>
      <c r="M85" s="2">
        <f>1</f>
        <v>1</v>
      </c>
      <c r="N85" s="2">
        <f>1</f>
        <v>1</v>
      </c>
      <c r="O85" s="2">
        <f>1</f>
        <v>1</v>
      </c>
      <c r="P85" s="2">
        <f>1</f>
        <v>1</v>
      </c>
      <c r="Q85" s="2" t="str">
        <f t="shared" si="141"/>
        <v>58.8532614995167</v>
      </c>
      <c r="R85" s="2" t="str">
        <f t="shared" si="142"/>
        <v>8.35787870761893</v>
      </c>
      <c r="T85" s="2" t="s">
        <v>152</v>
      </c>
      <c r="U85" s="2" t="s">
        <v>47</v>
      </c>
      <c r="V85" s="2" t="str">
        <f t="shared" si="143"/>
        <v>-1.5932908094487+0.817861656304528i</v>
      </c>
      <c r="W85" s="2">
        <f t="shared" si="144"/>
        <v>1</v>
      </c>
      <c r="X85" s="2" t="str">
        <f t="shared" si="145"/>
        <v>1.63572331260906i</v>
      </c>
      <c r="Y85" s="2" t="str">
        <f t="shared" si="146"/>
        <v>1.23060113231615+0.817861656304528i</v>
      </c>
      <c r="Z85" s="2" t="str">
        <f t="shared" si="147"/>
        <v>0.852220940493141+0.0987172783464441i</v>
      </c>
      <c r="AA85" s="2" t="str">
        <f t="shared" si="148"/>
        <v>0.852220940493141+1.53700603426261i</v>
      </c>
      <c r="AB85" s="2">
        <f>1</f>
        <v>1</v>
      </c>
      <c r="AC85" s="2">
        <f>1</f>
        <v>1</v>
      </c>
      <c r="AD85" s="2">
        <f>1</f>
        <v>1</v>
      </c>
      <c r="AE85" s="2">
        <f>1</f>
        <v>1</v>
      </c>
      <c r="AF85" s="2" t="str">
        <f t="shared" si="149"/>
        <v>6.27478159594298-1.79494607276719i</v>
      </c>
      <c r="AG85" s="2" t="str">
        <f t="shared" si="150"/>
        <v>-0.692841294903682-0.251024283663966i</v>
      </c>
      <c r="AI85" s="2" t="s">
        <v>153</v>
      </c>
      <c r="AJ85" s="2" t="s">
        <v>48</v>
      </c>
      <c r="AK85" s="2" t="str">
        <f t="shared" si="151"/>
        <v>-1.5932908094487-0.817861656304528i</v>
      </c>
      <c r="AL85" s="2" t="str">
        <f t="shared" si="152"/>
        <v>-1.63572331260906i</v>
      </c>
      <c r="AM85" s="2">
        <f t="shared" si="153"/>
        <v>1</v>
      </c>
      <c r="AN85" s="2" t="str">
        <f t="shared" si="154"/>
        <v>1.23060113231615-0.817861656304528i</v>
      </c>
      <c r="AO85" s="2" t="str">
        <f t="shared" si="155"/>
        <v>0.852220940493141-1.53700603426261i</v>
      </c>
      <c r="AP85" s="2" t="str">
        <f t="shared" si="156"/>
        <v>0.852220940493141-0.0987172783464441i</v>
      </c>
      <c r="AQ85" s="2">
        <f>1</f>
        <v>1</v>
      </c>
      <c r="AR85" s="2">
        <f>1</f>
        <v>1</v>
      </c>
      <c r="AS85" s="2">
        <f>1</f>
        <v>1</v>
      </c>
      <c r="AT85" s="2">
        <f>1</f>
        <v>1</v>
      </c>
      <c r="AU85" s="2" t="str">
        <f t="shared" si="157"/>
        <v>6.27478159594298+1.79494607276719i</v>
      </c>
      <c r="AV85" s="2" t="str">
        <f t="shared" si="158"/>
        <v>-0.692841294903682+0.251024283663966i</v>
      </c>
      <c r="AX85" s="2" t="s">
        <v>154</v>
      </c>
      <c r="AY85" s="2" t="s">
        <v>49</v>
      </c>
      <c r="AZ85" s="2" t="str">
        <f t="shared" si="159"/>
        <v>-2.82389194176485</v>
      </c>
      <c r="BA85" s="2" t="str">
        <f t="shared" si="160"/>
        <v>-1.23060113231615-0.817861656304528i</v>
      </c>
      <c r="BB85" s="2" t="str">
        <f t="shared" si="161"/>
        <v>-1.23060113231615+0.817861656304528i</v>
      </c>
      <c r="BC85" s="2">
        <f t="shared" si="162"/>
        <v>1</v>
      </c>
      <c r="BD85" s="2" t="str">
        <f t="shared" si="163"/>
        <v>-0.378380191823013-0.719144377958084i</v>
      </c>
      <c r="BE85" s="2" t="str">
        <f t="shared" si="164"/>
        <v>-0.378380191823013+0.719144377958084i</v>
      </c>
      <c r="BF85" s="2">
        <f>1</f>
        <v>1</v>
      </c>
      <c r="BG85" s="2">
        <f>1</f>
        <v>1</v>
      </c>
      <c r="BH85" s="2">
        <f>1</f>
        <v>1</v>
      </c>
      <c r="BI85" s="2">
        <f>1</f>
        <v>1</v>
      </c>
      <c r="BJ85" s="2" t="str">
        <f t="shared" si="165"/>
        <v>-4.07122047397905</v>
      </c>
      <c r="BK85" s="2" t="str">
        <f t="shared" si="166"/>
        <v>-0.554584119794301-0.180195303739159i</v>
      </c>
      <c r="BM85" s="2" t="s">
        <v>155</v>
      </c>
      <c r="BN85" s="2" t="s">
        <v>50</v>
      </c>
      <c r="BO85" s="2" t="str">
        <f t="shared" si="167"/>
        <v>-2.44551174994184+0.719144377958084i</v>
      </c>
      <c r="BP85" s="2" t="str">
        <f t="shared" si="168"/>
        <v>-0.852220940493141-0.0987172783464441i</v>
      </c>
      <c r="BQ85" s="2" t="str">
        <f t="shared" si="169"/>
        <v>-0.852220940493141+1.53700603426261i</v>
      </c>
      <c r="BR85" s="2" t="str">
        <f t="shared" si="170"/>
        <v>0.378380191823013+0.719144377958084i</v>
      </c>
      <c r="BS85" s="2">
        <f t="shared" si="171"/>
        <v>1</v>
      </c>
      <c r="BT85" s="2" t="str">
        <f t="shared" si="172"/>
        <v>1.43828875591617i</v>
      </c>
      <c r="BU85" s="2">
        <f>1</f>
        <v>1</v>
      </c>
      <c r="BV85" s="2">
        <f>1</f>
        <v>1</v>
      </c>
      <c r="BW85" s="2">
        <f>1</f>
        <v>1</v>
      </c>
      <c r="BX85" s="2">
        <f>1</f>
        <v>1</v>
      </c>
      <c r="BY85" s="2" t="str">
        <f t="shared" si="173"/>
        <v>-0.66580210871221-4.44240450204294i</v>
      </c>
      <c r="BZ85" s="2" t="str">
        <f t="shared" si="174"/>
        <v>0.576086845537287+0.214394632740927i</v>
      </c>
      <c r="CB85" s="2" t="s">
        <v>156</v>
      </c>
      <c r="CC85" s="2" t="s">
        <v>51</v>
      </c>
      <c r="CD85" s="2" t="str">
        <f t="shared" si="175"/>
        <v>-2.44551174994184-0.719144377958084i</v>
      </c>
      <c r="CE85" s="2" t="str">
        <f t="shared" si="176"/>
        <v>-0.852220940493141-1.53700603426261i</v>
      </c>
      <c r="CF85" s="2" t="str">
        <f t="shared" si="177"/>
        <v>-0.852220940493141+0.0987172783464441i</v>
      </c>
      <c r="CG85" s="2" t="str">
        <f t="shared" si="178"/>
        <v>0.378380191823013-0.719144377958084i</v>
      </c>
      <c r="CH85" s="2" t="str">
        <f t="shared" si="179"/>
        <v>-1.43828875591617i</v>
      </c>
      <c r="CI85" s="2">
        <f t="shared" si="180"/>
        <v>1</v>
      </c>
      <c r="CJ85" s="2">
        <f>1</f>
        <v>1</v>
      </c>
      <c r="CK85" s="2">
        <f>1</f>
        <v>1</v>
      </c>
      <c r="CL85" s="2">
        <f>1</f>
        <v>1</v>
      </c>
      <c r="CM85" s="2">
        <f>1</f>
        <v>1</v>
      </c>
      <c r="CN85" s="2" t="str">
        <f t="shared" si="181"/>
        <v>-0.665802108712209+4.44240450204294i</v>
      </c>
      <c r="CO85" s="2" t="str">
        <f t="shared" si="182"/>
        <v>0.576086845537287-0.214394632740927i</v>
      </c>
      <c r="CQ85" s="2" t="s">
        <v>157</v>
      </c>
      <c r="CR85" s="2">
        <f>0</f>
        <v>0</v>
      </c>
      <c r="CS85" s="2" t="str">
        <f t="shared" si="183"/>
        <v>-1.98358284342432</v>
      </c>
      <c r="CT85" s="2" t="str">
        <f t="shared" si="184"/>
        <v>-0.390292033975622-0.817861656304528i</v>
      </c>
      <c r="CU85" s="2" t="str">
        <f t="shared" si="185"/>
        <v>-0.390292033975622+0.817861656304528i</v>
      </c>
      <c r="CV85" s="2" t="str">
        <f t="shared" si="186"/>
        <v>0.840309098340532</v>
      </c>
      <c r="CW85" s="2" t="str">
        <f t="shared" si="187"/>
        <v>0.461928906517519-0.719144377958084i</v>
      </c>
      <c r="CX85" s="2" t="str">
        <f t="shared" si="188"/>
        <v>0.461928906517519+0.719144377958084i</v>
      </c>
      <c r="CY85" s="2">
        <f>1</f>
        <v>1</v>
      </c>
      <c r="CZ85" s="2">
        <f>1</f>
        <v>1</v>
      </c>
      <c r="DA85" s="2">
        <f>1</f>
        <v>1</v>
      </c>
      <c r="DB85" s="2">
        <f>1</f>
        <v>1</v>
      </c>
      <c r="DC85" s="2" t="str">
        <f t="shared" si="189"/>
        <v>-0.999999999999994-5.55111512312578E-17i</v>
      </c>
      <c r="DD85" s="2">
        <f>0</f>
        <v>0</v>
      </c>
      <c r="DF85" s="2" t="s">
        <v>158</v>
      </c>
      <c r="DG85" s="2">
        <f>0</f>
        <v>0</v>
      </c>
      <c r="DH85" s="2" t="str">
        <f t="shared" si="190"/>
        <v>-1.98358284342432</v>
      </c>
      <c r="DI85" s="2" t="str">
        <f t="shared" si="191"/>
        <v>-0.390292033975622-0.817861656304528i</v>
      </c>
      <c r="DJ85" s="2" t="str">
        <f t="shared" si="192"/>
        <v>-0.390292033975622+0.817861656304528i</v>
      </c>
      <c r="DK85" s="2" t="str">
        <f t="shared" si="193"/>
        <v>0.840309098340532</v>
      </c>
      <c r="DL85" s="2" t="str">
        <f t="shared" si="194"/>
        <v>0.461928906517519-0.719144377958084i</v>
      </c>
      <c r="DM85" s="2" t="str">
        <f t="shared" si="195"/>
        <v>0.461928906517519+0.719144377958084i</v>
      </c>
      <c r="DN85" s="2">
        <f>1</f>
        <v>1</v>
      </c>
      <c r="DO85" s="2">
        <f>1</f>
        <v>1</v>
      </c>
      <c r="DP85" s="2">
        <f>1</f>
        <v>1</v>
      </c>
      <c r="DQ85" s="2">
        <f>1</f>
        <v>1</v>
      </c>
      <c r="DR85" s="2" t="str">
        <f t="shared" si="196"/>
        <v>-0.999999999999994-5.55111512312578E-17i</v>
      </c>
      <c r="DS85" s="2">
        <f>0</f>
        <v>0</v>
      </c>
      <c r="DU85" s="2" t="s">
        <v>159</v>
      </c>
      <c r="DV85" s="2">
        <f>0</f>
        <v>0</v>
      </c>
      <c r="DW85" s="2" t="str">
        <f t="shared" si="197"/>
        <v>-1.98358284342432</v>
      </c>
      <c r="DX85" s="2" t="str">
        <f t="shared" si="198"/>
        <v>-0.390292033975622-0.817861656304528i</v>
      </c>
      <c r="DY85" s="2" t="str">
        <f t="shared" si="199"/>
        <v>-0.390292033975622+0.817861656304528i</v>
      </c>
      <c r="DZ85" s="2" t="str">
        <f t="shared" si="200"/>
        <v>0.840309098340532</v>
      </c>
      <c r="EA85" s="2" t="str">
        <f t="shared" si="201"/>
        <v>0.461928906517519-0.719144377958084i</v>
      </c>
      <c r="EB85" s="2" t="str">
        <f t="shared" si="202"/>
        <v>0.461928906517519+0.719144377958084i</v>
      </c>
      <c r="EC85" s="2">
        <f>1</f>
        <v>1</v>
      </c>
      <c r="ED85" s="2">
        <f>1</f>
        <v>1</v>
      </c>
      <c r="EE85" s="2">
        <f>1</f>
        <v>1</v>
      </c>
      <c r="EF85" s="2">
        <f>1</f>
        <v>1</v>
      </c>
      <c r="EG85" s="2" t="str">
        <f t="shared" si="203"/>
        <v>-0.999999999999994-5.55111512312578E-17i</v>
      </c>
      <c r="EH85" s="2">
        <f>0</f>
        <v>0</v>
      </c>
      <c r="EJ85" s="2" t="s">
        <v>160</v>
      </c>
      <c r="EK85" s="2">
        <f>0</f>
        <v>0</v>
      </c>
      <c r="EL85" s="2" t="str">
        <f t="shared" si="204"/>
        <v>-1.98358284342432</v>
      </c>
      <c r="EM85" s="2" t="str">
        <f t="shared" si="205"/>
        <v>-0.390292033975622-0.817861656304528i</v>
      </c>
      <c r="EN85" s="2" t="str">
        <f t="shared" si="206"/>
        <v>-0.390292033975622+0.817861656304528i</v>
      </c>
      <c r="EO85" s="2" t="str">
        <f t="shared" si="207"/>
        <v>0.840309098340532</v>
      </c>
      <c r="EP85" s="2" t="str">
        <f t="shared" si="208"/>
        <v>0.461928906517519-0.719144377958084i</v>
      </c>
      <c r="EQ85" s="2" t="str">
        <f t="shared" si="209"/>
        <v>0.461928906517519+0.719144377958084i</v>
      </c>
      <c r="ER85" s="2">
        <f>1</f>
        <v>1</v>
      </c>
      <c r="ES85" s="2">
        <f>1</f>
        <v>1</v>
      </c>
      <c r="ET85" s="2">
        <f>1</f>
        <v>1</v>
      </c>
      <c r="EU85" s="2">
        <f>1</f>
        <v>1</v>
      </c>
      <c r="EV85" s="2" t="str">
        <f t="shared" si="210"/>
        <v>-0.999999999999994-5.55111512312578E-17i</v>
      </c>
      <c r="EW85" s="2">
        <f>0</f>
        <v>0</v>
      </c>
      <c r="EX85" s="2" t="str">
        <f t="shared" si="211"/>
        <v>0.142012158624167</v>
      </c>
      <c r="EY85" s="2" t="str">
        <f t="shared" si="212"/>
        <v>-0.0914867656712958-0.0661757047742198i</v>
      </c>
      <c r="EZ85" s="2" t="str">
        <f t="shared" si="213"/>
        <v>-0.0914867656712958+0.0661757047742198i</v>
      </c>
      <c r="FA85" s="2" t="str">
        <f t="shared" si="214"/>
        <v>0.136220605918763+0.0442607578957873i</v>
      </c>
      <c r="FB85" s="2" t="str">
        <f t="shared" si="215"/>
        <v>-0.0662092849730828+0.119755993345772i</v>
      </c>
      <c r="FC85" s="2" t="str">
        <f t="shared" si="216"/>
        <v>-0.0662092849730828-0.119755993345772i</v>
      </c>
      <c r="FD85" s="2" t="str">
        <f t="shared" si="217"/>
        <v>0</v>
      </c>
      <c r="FE85" s="2" t="str">
        <f t="shared" si="218"/>
        <v>0</v>
      </c>
      <c r="FF85" s="2" t="str">
        <f t="shared" si="219"/>
        <v>0</v>
      </c>
      <c r="FG85" s="2" t="str">
        <f t="shared" si="220"/>
        <v>0</v>
      </c>
      <c r="FH85" s="2">
        <f t="shared" si="221"/>
        <v>3.1000000000000005</v>
      </c>
    </row>
    <row r="86" spans="1:164" x14ac:dyDescent="0.4">
      <c r="A86" s="1">
        <f t="shared" si="138"/>
        <v>3.2000000000000006</v>
      </c>
      <c r="B86" s="1">
        <f t="shared" si="139"/>
        <v>-7.6848658110209397E-2</v>
      </c>
      <c r="C86" s="1">
        <f t="shared" si="222"/>
        <v>8.2736867501255904E-2</v>
      </c>
      <c r="D86" s="5" t="str">
        <f t="shared" si="140"/>
        <v>-0.0768486581102094+0.0827368675012559i</v>
      </c>
      <c r="E86" s="2" t="s">
        <v>152</v>
      </c>
      <c r="F86" s="2" t="s">
        <v>46</v>
      </c>
      <c r="G86" s="2">
        <f t="shared" si="224"/>
        <v>1</v>
      </c>
      <c r="H86" s="2" t="str">
        <f t="shared" si="224"/>
        <v>1.5932908094487-0.817861656304528i</v>
      </c>
      <c r="I86" s="2" t="str">
        <f t="shared" si="224"/>
        <v>1.5932908094487+0.817861656304528i</v>
      </c>
      <c r="J86" s="2" t="str">
        <f t="shared" si="224"/>
        <v>2.82389194176485</v>
      </c>
      <c r="K86" s="2" t="str">
        <f t="shared" si="224"/>
        <v>2.44551174994184-0.719144377958084i</v>
      </c>
      <c r="L86" s="2" t="str">
        <f t="shared" si="224"/>
        <v>2.44551174994184+0.719144377958084i</v>
      </c>
      <c r="M86" s="2">
        <f>1</f>
        <v>1</v>
      </c>
      <c r="N86" s="2">
        <f>1</f>
        <v>1</v>
      </c>
      <c r="O86" s="2">
        <f>1</f>
        <v>1</v>
      </c>
      <c r="P86" s="2">
        <f>1</f>
        <v>1</v>
      </c>
      <c r="Q86" s="2" t="str">
        <f t="shared" si="141"/>
        <v>58.8532614995167</v>
      </c>
      <c r="R86" s="2" t="str">
        <f t="shared" si="142"/>
        <v>8.95037225741449</v>
      </c>
      <c r="T86" s="2" t="s">
        <v>153</v>
      </c>
      <c r="U86" s="2" t="s">
        <v>47</v>
      </c>
      <c r="V86" s="2" t="str">
        <f t="shared" si="143"/>
        <v>-1.5932908094487+0.817861656304528i</v>
      </c>
      <c r="W86" s="2">
        <f t="shared" si="144"/>
        <v>1</v>
      </c>
      <c r="X86" s="2" t="str">
        <f t="shared" si="145"/>
        <v>1.63572331260906i</v>
      </c>
      <c r="Y86" s="2" t="str">
        <f t="shared" si="146"/>
        <v>1.23060113231615+0.817861656304528i</v>
      </c>
      <c r="Z86" s="2" t="str">
        <f t="shared" si="147"/>
        <v>0.852220940493141+0.0987172783464441i</v>
      </c>
      <c r="AA86" s="2" t="str">
        <f t="shared" si="148"/>
        <v>0.852220940493141+1.53700603426261i</v>
      </c>
      <c r="AB86" s="2">
        <f>1</f>
        <v>1</v>
      </c>
      <c r="AC86" s="2">
        <f>1</f>
        <v>1</v>
      </c>
      <c r="AD86" s="2">
        <f>1</f>
        <v>1</v>
      </c>
      <c r="AE86" s="2">
        <f>1</f>
        <v>1</v>
      </c>
      <c r="AF86" s="2" t="str">
        <f t="shared" si="149"/>
        <v>6.27478159594298-1.79494607276719i</v>
      </c>
      <c r="AG86" s="2" t="str">
        <f t="shared" si="150"/>
        <v>-0.653792685483797-0.324046900376108i</v>
      </c>
      <c r="AI86" s="2" t="s">
        <v>154</v>
      </c>
      <c r="AJ86" s="2" t="s">
        <v>48</v>
      </c>
      <c r="AK86" s="2" t="str">
        <f t="shared" si="151"/>
        <v>-1.5932908094487-0.817861656304528i</v>
      </c>
      <c r="AL86" s="2" t="str">
        <f t="shared" si="152"/>
        <v>-1.63572331260906i</v>
      </c>
      <c r="AM86" s="2">
        <f t="shared" si="153"/>
        <v>1</v>
      </c>
      <c r="AN86" s="2" t="str">
        <f t="shared" si="154"/>
        <v>1.23060113231615-0.817861656304528i</v>
      </c>
      <c r="AO86" s="2" t="str">
        <f t="shared" si="155"/>
        <v>0.852220940493141-1.53700603426261i</v>
      </c>
      <c r="AP86" s="2" t="str">
        <f t="shared" si="156"/>
        <v>0.852220940493141-0.0987172783464441i</v>
      </c>
      <c r="AQ86" s="2">
        <f>1</f>
        <v>1</v>
      </c>
      <c r="AR86" s="2">
        <f>1</f>
        <v>1</v>
      </c>
      <c r="AS86" s="2">
        <f>1</f>
        <v>1</v>
      </c>
      <c r="AT86" s="2">
        <f>1</f>
        <v>1</v>
      </c>
      <c r="AU86" s="2" t="str">
        <f t="shared" si="157"/>
        <v>6.27478159594298+1.79494607276719i</v>
      </c>
      <c r="AV86" s="2" t="str">
        <f t="shared" si="158"/>
        <v>-0.653792685483797+0.324046900376108i</v>
      </c>
      <c r="AX86" s="2" t="s">
        <v>155</v>
      </c>
      <c r="AY86" s="2" t="s">
        <v>49</v>
      </c>
      <c r="AZ86" s="2" t="str">
        <f t="shared" si="159"/>
        <v>-2.82389194176485</v>
      </c>
      <c r="BA86" s="2" t="str">
        <f t="shared" si="160"/>
        <v>-1.23060113231615-0.817861656304528i</v>
      </c>
      <c r="BB86" s="2" t="str">
        <f t="shared" si="161"/>
        <v>-1.23060113231615+0.817861656304528i</v>
      </c>
      <c r="BC86" s="2">
        <f t="shared" si="162"/>
        <v>1</v>
      </c>
      <c r="BD86" s="2" t="str">
        <f t="shared" si="163"/>
        <v>-0.378380191823013-0.719144377958084i</v>
      </c>
      <c r="BE86" s="2" t="str">
        <f t="shared" si="164"/>
        <v>-0.378380191823013+0.719144377958084i</v>
      </c>
      <c r="BF86" s="2">
        <f>1</f>
        <v>1</v>
      </c>
      <c r="BG86" s="2">
        <f>1</f>
        <v>1</v>
      </c>
      <c r="BH86" s="2">
        <f>1</f>
        <v>1</v>
      </c>
      <c r="BI86" s="2">
        <f>1</f>
        <v>1</v>
      </c>
      <c r="BJ86" s="2" t="str">
        <f t="shared" si="165"/>
        <v>-4.07122047397905</v>
      </c>
      <c r="BK86" s="2" t="str">
        <f t="shared" si="166"/>
        <v>-0.463620525901987-0.336840028924005i</v>
      </c>
      <c r="BM86" s="2" t="s">
        <v>156</v>
      </c>
      <c r="BN86" s="2" t="s">
        <v>50</v>
      </c>
      <c r="BO86" s="2" t="str">
        <f t="shared" si="167"/>
        <v>-2.44551174994184+0.719144377958084i</v>
      </c>
      <c r="BP86" s="2" t="str">
        <f t="shared" si="168"/>
        <v>-0.852220940493141-0.0987172783464441i</v>
      </c>
      <c r="BQ86" s="2" t="str">
        <f t="shared" si="169"/>
        <v>-0.852220940493141+1.53700603426261i</v>
      </c>
      <c r="BR86" s="2" t="str">
        <f t="shared" si="170"/>
        <v>0.378380191823013+0.719144377958084i</v>
      </c>
      <c r="BS86" s="2">
        <f t="shared" si="171"/>
        <v>1</v>
      </c>
      <c r="BT86" s="2" t="str">
        <f t="shared" si="172"/>
        <v>1.43828875591617i</v>
      </c>
      <c r="BU86" s="2">
        <f>1</f>
        <v>1</v>
      </c>
      <c r="BV86" s="2">
        <f>1</f>
        <v>1</v>
      </c>
      <c r="BW86" s="2">
        <f>1</f>
        <v>1</v>
      </c>
      <c r="BX86" s="2">
        <f>1</f>
        <v>1</v>
      </c>
      <c r="BY86" s="2" t="str">
        <f t="shared" si="173"/>
        <v>-0.66580210871221-4.44240450204294i</v>
      </c>
      <c r="BZ86" s="2" t="str">
        <f t="shared" si="174"/>
        <v>0.509298253503936+0.326768914503043i</v>
      </c>
      <c r="CB86" s="2" t="s">
        <v>157</v>
      </c>
      <c r="CC86" s="2" t="s">
        <v>51</v>
      </c>
      <c r="CD86" s="2" t="str">
        <f t="shared" si="175"/>
        <v>-2.44551174994184-0.719144377958084i</v>
      </c>
      <c r="CE86" s="2" t="str">
        <f t="shared" si="176"/>
        <v>-0.852220940493141-1.53700603426261i</v>
      </c>
      <c r="CF86" s="2" t="str">
        <f t="shared" si="177"/>
        <v>-0.852220940493141+0.0987172783464441i</v>
      </c>
      <c r="CG86" s="2" t="str">
        <f t="shared" si="178"/>
        <v>0.378380191823013-0.719144377958084i</v>
      </c>
      <c r="CH86" s="2" t="str">
        <f t="shared" si="179"/>
        <v>-1.43828875591617i</v>
      </c>
      <c r="CI86" s="2">
        <f t="shared" si="180"/>
        <v>1</v>
      </c>
      <c r="CJ86" s="2">
        <f>1</f>
        <v>1</v>
      </c>
      <c r="CK86" s="2">
        <f>1</f>
        <v>1</v>
      </c>
      <c r="CL86" s="2">
        <f>1</f>
        <v>1</v>
      </c>
      <c r="CM86" s="2">
        <f>1</f>
        <v>1</v>
      </c>
      <c r="CN86" s="2" t="str">
        <f t="shared" si="181"/>
        <v>-0.665802108712209+4.44240450204294i</v>
      </c>
      <c r="CO86" s="2" t="str">
        <f t="shared" si="182"/>
        <v>0.509298253503936-0.326768914503043i</v>
      </c>
      <c r="CQ86" s="2" t="s">
        <v>158</v>
      </c>
      <c r="CR86" s="2">
        <f>0</f>
        <v>0</v>
      </c>
      <c r="CS86" s="2" t="str">
        <f t="shared" si="183"/>
        <v>-1.98358284342432</v>
      </c>
      <c r="CT86" s="2" t="str">
        <f t="shared" si="184"/>
        <v>-0.390292033975622-0.817861656304528i</v>
      </c>
      <c r="CU86" s="2" t="str">
        <f t="shared" si="185"/>
        <v>-0.390292033975622+0.817861656304528i</v>
      </c>
      <c r="CV86" s="2" t="str">
        <f t="shared" si="186"/>
        <v>0.840309098340532</v>
      </c>
      <c r="CW86" s="2" t="str">
        <f t="shared" si="187"/>
        <v>0.461928906517519-0.719144377958084i</v>
      </c>
      <c r="CX86" s="2" t="str">
        <f t="shared" si="188"/>
        <v>0.461928906517519+0.719144377958084i</v>
      </c>
      <c r="CY86" s="2">
        <f>1</f>
        <v>1</v>
      </c>
      <c r="CZ86" s="2">
        <f>1</f>
        <v>1</v>
      </c>
      <c r="DA86" s="2">
        <f>1</f>
        <v>1</v>
      </c>
      <c r="DB86" s="2">
        <f>1</f>
        <v>1</v>
      </c>
      <c r="DC86" s="2" t="str">
        <f t="shared" si="189"/>
        <v>-0.999999999999994-5.55111512312578E-17i</v>
      </c>
      <c r="DD86" s="2">
        <f>0</f>
        <v>0</v>
      </c>
      <c r="DF86" s="2" t="s">
        <v>159</v>
      </c>
      <c r="DG86" s="2">
        <f>0</f>
        <v>0</v>
      </c>
      <c r="DH86" s="2" t="str">
        <f t="shared" si="190"/>
        <v>-1.98358284342432</v>
      </c>
      <c r="DI86" s="2" t="str">
        <f t="shared" si="191"/>
        <v>-0.390292033975622-0.817861656304528i</v>
      </c>
      <c r="DJ86" s="2" t="str">
        <f t="shared" si="192"/>
        <v>-0.390292033975622+0.817861656304528i</v>
      </c>
      <c r="DK86" s="2" t="str">
        <f t="shared" si="193"/>
        <v>0.840309098340532</v>
      </c>
      <c r="DL86" s="2" t="str">
        <f t="shared" si="194"/>
        <v>0.461928906517519-0.719144377958084i</v>
      </c>
      <c r="DM86" s="2" t="str">
        <f t="shared" si="195"/>
        <v>0.461928906517519+0.719144377958084i</v>
      </c>
      <c r="DN86" s="2">
        <f>1</f>
        <v>1</v>
      </c>
      <c r="DO86" s="2">
        <f>1</f>
        <v>1</v>
      </c>
      <c r="DP86" s="2">
        <f>1</f>
        <v>1</v>
      </c>
      <c r="DQ86" s="2">
        <f>1</f>
        <v>1</v>
      </c>
      <c r="DR86" s="2" t="str">
        <f t="shared" si="196"/>
        <v>-0.999999999999994-5.55111512312578E-17i</v>
      </c>
      <c r="DS86" s="2">
        <f>0</f>
        <v>0</v>
      </c>
      <c r="DU86" s="2" t="s">
        <v>160</v>
      </c>
      <c r="DV86" s="2">
        <f>0</f>
        <v>0</v>
      </c>
      <c r="DW86" s="2" t="str">
        <f t="shared" si="197"/>
        <v>-1.98358284342432</v>
      </c>
      <c r="DX86" s="2" t="str">
        <f t="shared" si="198"/>
        <v>-0.390292033975622-0.817861656304528i</v>
      </c>
      <c r="DY86" s="2" t="str">
        <f t="shared" si="199"/>
        <v>-0.390292033975622+0.817861656304528i</v>
      </c>
      <c r="DZ86" s="2" t="str">
        <f t="shared" si="200"/>
        <v>0.840309098340532</v>
      </c>
      <c r="EA86" s="2" t="str">
        <f t="shared" si="201"/>
        <v>0.461928906517519-0.719144377958084i</v>
      </c>
      <c r="EB86" s="2" t="str">
        <f t="shared" si="202"/>
        <v>0.461928906517519+0.719144377958084i</v>
      </c>
      <c r="EC86" s="2">
        <f>1</f>
        <v>1</v>
      </c>
      <c r="ED86" s="2">
        <f>1</f>
        <v>1</v>
      </c>
      <c r="EE86" s="2">
        <f>1</f>
        <v>1</v>
      </c>
      <c r="EF86" s="2">
        <f>1</f>
        <v>1</v>
      </c>
      <c r="EG86" s="2" t="str">
        <f t="shared" si="203"/>
        <v>-0.999999999999994-5.55111512312578E-17i</v>
      </c>
      <c r="EH86" s="2">
        <f>0</f>
        <v>0</v>
      </c>
      <c r="EJ86" s="2" t="s">
        <v>161</v>
      </c>
      <c r="EK86" s="2">
        <f>0</f>
        <v>0</v>
      </c>
      <c r="EL86" s="2" t="str">
        <f t="shared" si="204"/>
        <v>-1.98358284342432</v>
      </c>
      <c r="EM86" s="2" t="str">
        <f t="shared" si="205"/>
        <v>-0.390292033975622-0.817861656304528i</v>
      </c>
      <c r="EN86" s="2" t="str">
        <f t="shared" si="206"/>
        <v>-0.390292033975622+0.817861656304528i</v>
      </c>
      <c r="EO86" s="2" t="str">
        <f t="shared" si="207"/>
        <v>0.840309098340532</v>
      </c>
      <c r="EP86" s="2" t="str">
        <f t="shared" si="208"/>
        <v>0.461928906517519-0.719144377958084i</v>
      </c>
      <c r="EQ86" s="2" t="str">
        <f t="shared" si="209"/>
        <v>0.461928906517519+0.719144377958084i</v>
      </c>
      <c r="ER86" s="2">
        <f>1</f>
        <v>1</v>
      </c>
      <c r="ES86" s="2">
        <f>1</f>
        <v>1</v>
      </c>
      <c r="ET86" s="2">
        <f>1</f>
        <v>1</v>
      </c>
      <c r="EU86" s="2">
        <f>1</f>
        <v>1</v>
      </c>
      <c r="EV86" s="2" t="str">
        <f t="shared" si="210"/>
        <v>-0.999999999999994-5.55111512312578E-17i</v>
      </c>
      <c r="EW86" s="2">
        <f>0</f>
        <v>0</v>
      </c>
      <c r="EX86" s="2" t="str">
        <f t="shared" si="211"/>
        <v>0.152079460498345</v>
      </c>
      <c r="EY86" s="2" t="str">
        <f t="shared" si="212"/>
        <v>-0.0826571925522053-0.0752874177866355i</v>
      </c>
      <c r="EZ86" s="2" t="str">
        <f t="shared" si="213"/>
        <v>-0.0826571925522053+0.0752874177866355i</v>
      </c>
      <c r="FA86" s="2" t="str">
        <f t="shared" si="214"/>
        <v>0.113877528585147+0.0827368675012559i</v>
      </c>
      <c r="FB86" s="2" t="str">
        <f t="shared" si="215"/>
        <v>-0.0887456310446454+0.101344041275029i</v>
      </c>
      <c r="FC86" s="2" t="str">
        <f t="shared" si="216"/>
        <v>-0.0887456310446454-0.101344041275029i</v>
      </c>
      <c r="FD86" s="2" t="str">
        <f t="shared" si="217"/>
        <v>0</v>
      </c>
      <c r="FE86" s="2" t="str">
        <f t="shared" si="218"/>
        <v>0</v>
      </c>
      <c r="FF86" s="2" t="str">
        <f t="shared" si="219"/>
        <v>0</v>
      </c>
      <c r="FG86" s="2" t="str">
        <f t="shared" si="220"/>
        <v>0</v>
      </c>
      <c r="FH86" s="2">
        <f t="shared" si="221"/>
        <v>3.2000000000000006</v>
      </c>
    </row>
    <row r="87" spans="1:164" x14ac:dyDescent="0.4">
      <c r="A87" s="1">
        <f t="shared" si="138"/>
        <v>3.3000000000000007</v>
      </c>
      <c r="B87" s="1">
        <f t="shared" si="139"/>
        <v>-0.11488533143365499</v>
      </c>
      <c r="C87" s="1">
        <f t="shared" si="222"/>
        <v>0.11191336130773399</v>
      </c>
      <c r="D87" s="5" t="str">
        <f t="shared" si="140"/>
        <v>-0.114885331433655+0.111913361307734i</v>
      </c>
      <c r="E87" s="2" t="s">
        <v>153</v>
      </c>
      <c r="F87" s="2" t="s">
        <v>46</v>
      </c>
      <c r="G87" s="2">
        <f t="shared" si="224"/>
        <v>1</v>
      </c>
      <c r="H87" s="2" t="str">
        <f t="shared" si="224"/>
        <v>1.5932908094487-0.817861656304528i</v>
      </c>
      <c r="I87" s="2" t="str">
        <f t="shared" si="224"/>
        <v>1.5932908094487+0.817861656304528i</v>
      </c>
      <c r="J87" s="2" t="str">
        <f t="shared" si="224"/>
        <v>2.82389194176485</v>
      </c>
      <c r="K87" s="2" t="str">
        <f t="shared" si="224"/>
        <v>2.44551174994184-0.719144377958084i</v>
      </c>
      <c r="L87" s="2" t="str">
        <f t="shared" si="224"/>
        <v>2.44551174994184+0.719144377958084i</v>
      </c>
      <c r="M87" s="2">
        <f>1</f>
        <v>1</v>
      </c>
      <c r="N87" s="2">
        <f>1</f>
        <v>1</v>
      </c>
      <c r="O87" s="2">
        <f>1</f>
        <v>1</v>
      </c>
      <c r="P87" s="2">
        <f>1</f>
        <v>1</v>
      </c>
      <c r="Q87" s="2" t="str">
        <f t="shared" si="141"/>
        <v>58.8532614995167</v>
      </c>
      <c r="R87" s="2" t="str">
        <f t="shared" si="142"/>
        <v>9.58486792507152</v>
      </c>
      <c r="T87" s="2" t="s">
        <v>154</v>
      </c>
      <c r="U87" s="2" t="s">
        <v>47</v>
      </c>
      <c r="V87" s="2" t="str">
        <f t="shared" si="143"/>
        <v>-1.5932908094487+0.817861656304528i</v>
      </c>
      <c r="W87" s="2">
        <f t="shared" si="144"/>
        <v>1</v>
      </c>
      <c r="X87" s="2" t="str">
        <f t="shared" si="145"/>
        <v>1.63572331260906i</v>
      </c>
      <c r="Y87" s="2" t="str">
        <f t="shared" si="146"/>
        <v>1.23060113231615+0.817861656304528i</v>
      </c>
      <c r="Z87" s="2" t="str">
        <f t="shared" si="147"/>
        <v>0.852220940493141+0.0987172783464441i</v>
      </c>
      <c r="AA87" s="2" t="str">
        <f t="shared" si="148"/>
        <v>0.852220940493141+1.53700603426261i</v>
      </c>
      <c r="AB87" s="2">
        <f>1</f>
        <v>1</v>
      </c>
      <c r="AC87" s="2">
        <f>1</f>
        <v>1</v>
      </c>
      <c r="AD87" s="2">
        <f>1</f>
        <v>1</v>
      </c>
      <c r="AE87" s="2">
        <f>1</f>
        <v>1</v>
      </c>
      <c r="AF87" s="2" t="str">
        <f t="shared" si="149"/>
        <v>6.27478159594298-1.79494607276719i</v>
      </c>
      <c r="AG87" s="2" t="str">
        <f t="shared" si="150"/>
        <v>-0.607250080176196-0.391553552095637i</v>
      </c>
      <c r="AI87" s="2" t="s">
        <v>155</v>
      </c>
      <c r="AJ87" s="2" t="s">
        <v>48</v>
      </c>
      <c r="AK87" s="2" t="str">
        <f t="shared" si="151"/>
        <v>-1.5932908094487-0.817861656304528i</v>
      </c>
      <c r="AL87" s="2" t="str">
        <f t="shared" si="152"/>
        <v>-1.63572331260906i</v>
      </c>
      <c r="AM87" s="2">
        <f t="shared" si="153"/>
        <v>1</v>
      </c>
      <c r="AN87" s="2" t="str">
        <f t="shared" si="154"/>
        <v>1.23060113231615-0.817861656304528i</v>
      </c>
      <c r="AO87" s="2" t="str">
        <f t="shared" si="155"/>
        <v>0.852220940493141-1.53700603426261i</v>
      </c>
      <c r="AP87" s="2" t="str">
        <f t="shared" si="156"/>
        <v>0.852220940493141-0.0987172783464441i</v>
      </c>
      <c r="AQ87" s="2">
        <f>1</f>
        <v>1</v>
      </c>
      <c r="AR87" s="2">
        <f>1</f>
        <v>1</v>
      </c>
      <c r="AS87" s="2">
        <f>1</f>
        <v>1</v>
      </c>
      <c r="AT87" s="2">
        <f>1</f>
        <v>1</v>
      </c>
      <c r="AU87" s="2" t="str">
        <f t="shared" si="157"/>
        <v>6.27478159594298+1.79494607276719i</v>
      </c>
      <c r="AV87" s="2" t="str">
        <f t="shared" si="158"/>
        <v>-0.607250080176196+0.391553552095637i</v>
      </c>
      <c r="AX87" s="2" t="s">
        <v>156</v>
      </c>
      <c r="AY87" s="2" t="s">
        <v>49</v>
      </c>
      <c r="AZ87" s="2" t="str">
        <f t="shared" si="159"/>
        <v>-2.82389194176485</v>
      </c>
      <c r="BA87" s="2" t="str">
        <f t="shared" si="160"/>
        <v>-1.23060113231615-0.817861656304528i</v>
      </c>
      <c r="BB87" s="2" t="str">
        <f t="shared" si="161"/>
        <v>-1.23060113231615+0.817861656304528i</v>
      </c>
      <c r="BC87" s="2">
        <f t="shared" si="162"/>
        <v>1</v>
      </c>
      <c r="BD87" s="2" t="str">
        <f t="shared" si="163"/>
        <v>-0.378380191823013-0.719144377958084i</v>
      </c>
      <c r="BE87" s="2" t="str">
        <f t="shared" si="164"/>
        <v>-0.378380191823013+0.719144377958084i</v>
      </c>
      <c r="BF87" s="2">
        <f>1</f>
        <v>1</v>
      </c>
      <c r="BG87" s="2">
        <f>1</f>
        <v>1</v>
      </c>
      <c r="BH87" s="2">
        <f>1</f>
        <v>1</v>
      </c>
      <c r="BI87" s="2">
        <f>1</f>
        <v>1</v>
      </c>
      <c r="BJ87" s="2" t="str">
        <f t="shared" si="165"/>
        <v>-4.07122047397905</v>
      </c>
      <c r="BK87" s="2" t="str">
        <f t="shared" si="166"/>
        <v>-0.331030189434549-0.455623967867863i</v>
      </c>
      <c r="BM87" s="2" t="s">
        <v>157</v>
      </c>
      <c r="BN87" s="2" t="s">
        <v>50</v>
      </c>
      <c r="BO87" s="2" t="str">
        <f t="shared" si="167"/>
        <v>-2.44551174994184+0.719144377958084i</v>
      </c>
      <c r="BP87" s="2" t="str">
        <f t="shared" si="168"/>
        <v>-0.852220940493141-0.0987172783464441i</v>
      </c>
      <c r="BQ87" s="2" t="str">
        <f t="shared" si="169"/>
        <v>-0.852220940493141+1.53700603426261i</v>
      </c>
      <c r="BR87" s="2" t="str">
        <f t="shared" si="170"/>
        <v>0.378380191823013+0.719144377958084i</v>
      </c>
      <c r="BS87" s="2">
        <f t="shared" si="171"/>
        <v>1</v>
      </c>
      <c r="BT87" s="2" t="str">
        <f t="shared" si="172"/>
        <v>1.43828875591617i</v>
      </c>
      <c r="BU87" s="2">
        <f>1</f>
        <v>1</v>
      </c>
      <c r="BV87" s="2">
        <f>1</f>
        <v>1</v>
      </c>
      <c r="BW87" s="2">
        <f>1</f>
        <v>1</v>
      </c>
      <c r="BX87" s="2">
        <f>1</f>
        <v>1</v>
      </c>
      <c r="BY87" s="2" t="str">
        <f t="shared" si="173"/>
        <v>-0.66580210871221-4.44240450204294i</v>
      </c>
      <c r="BZ87" s="2" t="str">
        <f t="shared" si="174"/>
        <v>0.421539858819656+0.420891040252989i</v>
      </c>
      <c r="CB87" s="2" t="s">
        <v>158</v>
      </c>
      <c r="CC87" s="2" t="s">
        <v>51</v>
      </c>
      <c r="CD87" s="2" t="str">
        <f t="shared" si="175"/>
        <v>-2.44551174994184-0.719144377958084i</v>
      </c>
      <c r="CE87" s="2" t="str">
        <f t="shared" si="176"/>
        <v>-0.852220940493141-1.53700603426261i</v>
      </c>
      <c r="CF87" s="2" t="str">
        <f t="shared" si="177"/>
        <v>-0.852220940493141+0.0987172783464441i</v>
      </c>
      <c r="CG87" s="2" t="str">
        <f t="shared" si="178"/>
        <v>0.378380191823013-0.719144377958084i</v>
      </c>
      <c r="CH87" s="2" t="str">
        <f t="shared" si="179"/>
        <v>-1.43828875591617i</v>
      </c>
      <c r="CI87" s="2">
        <f t="shared" si="180"/>
        <v>1</v>
      </c>
      <c r="CJ87" s="2">
        <f>1</f>
        <v>1</v>
      </c>
      <c r="CK87" s="2">
        <f>1</f>
        <v>1</v>
      </c>
      <c r="CL87" s="2">
        <f>1</f>
        <v>1</v>
      </c>
      <c r="CM87" s="2">
        <f>1</f>
        <v>1</v>
      </c>
      <c r="CN87" s="2" t="str">
        <f t="shared" si="181"/>
        <v>-0.665802108712209+4.44240450204294i</v>
      </c>
      <c r="CO87" s="2" t="str">
        <f t="shared" si="182"/>
        <v>0.421539858819656-0.420891040252989i</v>
      </c>
      <c r="CQ87" s="2" t="s">
        <v>159</v>
      </c>
      <c r="CR87" s="2">
        <f>0</f>
        <v>0</v>
      </c>
      <c r="CS87" s="2" t="str">
        <f t="shared" si="183"/>
        <v>-1.98358284342432</v>
      </c>
      <c r="CT87" s="2" t="str">
        <f t="shared" si="184"/>
        <v>-0.390292033975622-0.817861656304528i</v>
      </c>
      <c r="CU87" s="2" t="str">
        <f t="shared" si="185"/>
        <v>-0.390292033975622+0.817861656304528i</v>
      </c>
      <c r="CV87" s="2" t="str">
        <f t="shared" si="186"/>
        <v>0.840309098340532</v>
      </c>
      <c r="CW87" s="2" t="str">
        <f t="shared" si="187"/>
        <v>0.461928906517519-0.719144377958084i</v>
      </c>
      <c r="CX87" s="2" t="str">
        <f t="shared" si="188"/>
        <v>0.461928906517519+0.719144377958084i</v>
      </c>
      <c r="CY87" s="2">
        <f>1</f>
        <v>1</v>
      </c>
      <c r="CZ87" s="2">
        <f>1</f>
        <v>1</v>
      </c>
      <c r="DA87" s="2">
        <f>1</f>
        <v>1</v>
      </c>
      <c r="DB87" s="2">
        <f>1</f>
        <v>1</v>
      </c>
      <c r="DC87" s="2" t="str">
        <f t="shared" si="189"/>
        <v>-0.999999999999994-5.55111512312578E-17i</v>
      </c>
      <c r="DD87" s="2">
        <f>0</f>
        <v>0</v>
      </c>
      <c r="DF87" s="2" t="s">
        <v>160</v>
      </c>
      <c r="DG87" s="2">
        <f>0</f>
        <v>0</v>
      </c>
      <c r="DH87" s="2" t="str">
        <f t="shared" si="190"/>
        <v>-1.98358284342432</v>
      </c>
      <c r="DI87" s="2" t="str">
        <f t="shared" si="191"/>
        <v>-0.390292033975622-0.817861656304528i</v>
      </c>
      <c r="DJ87" s="2" t="str">
        <f t="shared" si="192"/>
        <v>-0.390292033975622+0.817861656304528i</v>
      </c>
      <c r="DK87" s="2" t="str">
        <f t="shared" si="193"/>
        <v>0.840309098340532</v>
      </c>
      <c r="DL87" s="2" t="str">
        <f t="shared" si="194"/>
        <v>0.461928906517519-0.719144377958084i</v>
      </c>
      <c r="DM87" s="2" t="str">
        <f t="shared" si="195"/>
        <v>0.461928906517519+0.719144377958084i</v>
      </c>
      <c r="DN87" s="2">
        <f>1</f>
        <v>1</v>
      </c>
      <c r="DO87" s="2">
        <f>1</f>
        <v>1</v>
      </c>
      <c r="DP87" s="2">
        <f>1</f>
        <v>1</v>
      </c>
      <c r="DQ87" s="2">
        <f>1</f>
        <v>1</v>
      </c>
      <c r="DR87" s="2" t="str">
        <f t="shared" si="196"/>
        <v>-0.999999999999994-5.55111512312578E-17i</v>
      </c>
      <c r="DS87" s="2">
        <f>0</f>
        <v>0</v>
      </c>
      <c r="DU87" s="2" t="s">
        <v>161</v>
      </c>
      <c r="DV87" s="2">
        <f>0</f>
        <v>0</v>
      </c>
      <c r="DW87" s="2" t="str">
        <f t="shared" si="197"/>
        <v>-1.98358284342432</v>
      </c>
      <c r="DX87" s="2" t="str">
        <f t="shared" si="198"/>
        <v>-0.390292033975622-0.817861656304528i</v>
      </c>
      <c r="DY87" s="2" t="str">
        <f t="shared" si="199"/>
        <v>-0.390292033975622+0.817861656304528i</v>
      </c>
      <c r="DZ87" s="2" t="str">
        <f t="shared" si="200"/>
        <v>0.840309098340532</v>
      </c>
      <c r="EA87" s="2" t="str">
        <f t="shared" si="201"/>
        <v>0.461928906517519-0.719144377958084i</v>
      </c>
      <c r="EB87" s="2" t="str">
        <f t="shared" si="202"/>
        <v>0.461928906517519+0.719144377958084i</v>
      </c>
      <c r="EC87" s="2">
        <f>1</f>
        <v>1</v>
      </c>
      <c r="ED87" s="2">
        <f>1</f>
        <v>1</v>
      </c>
      <c r="EE87" s="2">
        <f>1</f>
        <v>1</v>
      </c>
      <c r="EF87" s="2">
        <f>1</f>
        <v>1</v>
      </c>
      <c r="EG87" s="2" t="str">
        <f t="shared" si="203"/>
        <v>-0.999999999999994-5.55111512312578E-17i</v>
      </c>
      <c r="EH87" s="2">
        <f>0</f>
        <v>0</v>
      </c>
      <c r="EJ87" s="2" t="s">
        <v>162</v>
      </c>
      <c r="EK87" s="2">
        <f>0</f>
        <v>0</v>
      </c>
      <c r="EL87" s="2" t="str">
        <f t="shared" si="204"/>
        <v>-1.98358284342432</v>
      </c>
      <c r="EM87" s="2" t="str">
        <f t="shared" si="205"/>
        <v>-0.390292033975622-0.817861656304528i</v>
      </c>
      <c r="EN87" s="2" t="str">
        <f t="shared" si="206"/>
        <v>-0.390292033975622+0.817861656304528i</v>
      </c>
      <c r="EO87" s="2" t="str">
        <f t="shared" si="207"/>
        <v>0.840309098340532</v>
      </c>
      <c r="EP87" s="2" t="str">
        <f t="shared" si="208"/>
        <v>0.461928906517519-0.719144377958084i</v>
      </c>
      <c r="EQ87" s="2" t="str">
        <f t="shared" si="209"/>
        <v>0.461928906517519+0.719144377958084i</v>
      </c>
      <c r="ER87" s="2">
        <f>1</f>
        <v>1</v>
      </c>
      <c r="ES87" s="2">
        <f>1</f>
        <v>1</v>
      </c>
      <c r="ET87" s="2">
        <f>1</f>
        <v>1</v>
      </c>
      <c r="EU87" s="2">
        <f>1</f>
        <v>1</v>
      </c>
      <c r="EV87" s="2" t="str">
        <f t="shared" si="210"/>
        <v>-0.999999999999994-5.55111512312578E-17i</v>
      </c>
      <c r="EW87" s="2">
        <f>0</f>
        <v>0</v>
      </c>
      <c r="EX87" s="2" t="str">
        <f t="shared" si="211"/>
        <v>0.162860437652215</v>
      </c>
      <c r="EY87" s="2" t="str">
        <f t="shared" si="212"/>
        <v>-0.0729560951757941-0.0832707562210116i</v>
      </c>
      <c r="EZ87" s="2" t="str">
        <f t="shared" si="213"/>
        <v>-0.0729560951757941+0.0832707562210116i</v>
      </c>
      <c r="FA87" s="2" t="str">
        <f t="shared" si="214"/>
        <v>0.0813098164420983+0.111913361307734i</v>
      </c>
      <c r="FB87" s="2" t="str">
        <f t="shared" si="215"/>
        <v>-0.10657169758819+0.0789176666994585i</v>
      </c>
      <c r="FC87" s="2" t="str">
        <f t="shared" si="216"/>
        <v>-0.10657169758819-0.0789176666994586i</v>
      </c>
      <c r="FD87" s="2" t="str">
        <f t="shared" si="217"/>
        <v>0</v>
      </c>
      <c r="FE87" s="2" t="str">
        <f t="shared" si="218"/>
        <v>0</v>
      </c>
      <c r="FF87" s="2" t="str">
        <f t="shared" si="219"/>
        <v>0</v>
      </c>
      <c r="FG87" s="2" t="str">
        <f t="shared" si="220"/>
        <v>0</v>
      </c>
      <c r="FH87" s="2">
        <f t="shared" si="221"/>
        <v>3.3000000000000007</v>
      </c>
    </row>
    <row r="88" spans="1:164" x14ac:dyDescent="0.4">
      <c r="A88" s="1">
        <f t="shared" si="138"/>
        <v>3.4000000000000008</v>
      </c>
      <c r="B88" s="1">
        <f t="shared" si="139"/>
        <v>-0.14668415664260701</v>
      </c>
      <c r="C88" s="1">
        <f t="shared" si="222"/>
        <v>0.129292855587579</v>
      </c>
      <c r="D88" s="5" t="str">
        <f t="shared" si="140"/>
        <v>-0.146684156642607+0.129292855587579i</v>
      </c>
      <c r="E88" s="2" t="s">
        <v>154</v>
      </c>
      <c r="F88" s="2" t="s">
        <v>46</v>
      </c>
      <c r="G88" s="2">
        <f t="shared" si="224"/>
        <v>1</v>
      </c>
      <c r="H88" s="2" t="str">
        <f t="shared" si="224"/>
        <v>1.5932908094487-0.817861656304528i</v>
      </c>
      <c r="I88" s="2" t="str">
        <f t="shared" si="224"/>
        <v>1.5932908094487+0.817861656304528i</v>
      </c>
      <c r="J88" s="2" t="str">
        <f t="shared" si="224"/>
        <v>2.82389194176485</v>
      </c>
      <c r="K88" s="2" t="str">
        <f t="shared" si="224"/>
        <v>2.44551174994184-0.719144377958084i</v>
      </c>
      <c r="L88" s="2" t="str">
        <f t="shared" si="224"/>
        <v>2.44551174994184+0.719144377958084i</v>
      </c>
      <c r="M88" s="2">
        <f>1</f>
        <v>1</v>
      </c>
      <c r="N88" s="2">
        <f>1</f>
        <v>1</v>
      </c>
      <c r="O88" s="2">
        <f>1</f>
        <v>1</v>
      </c>
      <c r="P88" s="2">
        <f>1</f>
        <v>1</v>
      </c>
      <c r="Q88" s="2" t="str">
        <f t="shared" si="141"/>
        <v>58.8532614995167</v>
      </c>
      <c r="R88" s="2" t="str">
        <f t="shared" si="142"/>
        <v>10.2643432584561</v>
      </c>
      <c r="T88" s="2" t="s">
        <v>155</v>
      </c>
      <c r="U88" s="2" t="s">
        <v>47</v>
      </c>
      <c r="V88" s="2" t="str">
        <f t="shared" si="143"/>
        <v>-1.5932908094487+0.817861656304528i</v>
      </c>
      <c r="W88" s="2">
        <f t="shared" si="144"/>
        <v>1</v>
      </c>
      <c r="X88" s="2" t="str">
        <f t="shared" si="145"/>
        <v>1.63572331260906i</v>
      </c>
      <c r="Y88" s="2" t="str">
        <f t="shared" si="146"/>
        <v>1.23060113231615+0.817861656304528i</v>
      </c>
      <c r="Z88" s="2" t="str">
        <f t="shared" si="147"/>
        <v>0.852220940493141+0.0987172783464441i</v>
      </c>
      <c r="AA88" s="2" t="str">
        <f t="shared" si="148"/>
        <v>0.852220940493141+1.53700603426261i</v>
      </c>
      <c r="AB88" s="2">
        <f>1</f>
        <v>1</v>
      </c>
      <c r="AC88" s="2">
        <f>1</f>
        <v>1</v>
      </c>
      <c r="AD88" s="2">
        <f>1</f>
        <v>1</v>
      </c>
      <c r="AE88" s="2">
        <f>1</f>
        <v>1</v>
      </c>
      <c r="AF88" s="2" t="str">
        <f t="shared" si="149"/>
        <v>6.27478159594298-1.79494607276719i</v>
      </c>
      <c r="AG88" s="2" t="str">
        <f t="shared" si="150"/>
        <v>-0.553947336992947-0.452799397814419i</v>
      </c>
      <c r="AI88" s="2" t="s">
        <v>156</v>
      </c>
      <c r="AJ88" s="2" t="s">
        <v>48</v>
      </c>
      <c r="AK88" s="2" t="str">
        <f t="shared" si="151"/>
        <v>-1.5932908094487-0.817861656304528i</v>
      </c>
      <c r="AL88" s="2" t="str">
        <f t="shared" si="152"/>
        <v>-1.63572331260906i</v>
      </c>
      <c r="AM88" s="2">
        <f t="shared" si="153"/>
        <v>1</v>
      </c>
      <c r="AN88" s="2" t="str">
        <f t="shared" si="154"/>
        <v>1.23060113231615-0.817861656304528i</v>
      </c>
      <c r="AO88" s="2" t="str">
        <f t="shared" si="155"/>
        <v>0.852220940493141-1.53700603426261i</v>
      </c>
      <c r="AP88" s="2" t="str">
        <f t="shared" si="156"/>
        <v>0.852220940493141-0.0987172783464441i</v>
      </c>
      <c r="AQ88" s="2">
        <f>1</f>
        <v>1</v>
      </c>
      <c r="AR88" s="2">
        <f>1</f>
        <v>1</v>
      </c>
      <c r="AS88" s="2">
        <f>1</f>
        <v>1</v>
      </c>
      <c r="AT88" s="2">
        <f>1</f>
        <v>1</v>
      </c>
      <c r="AU88" s="2" t="str">
        <f t="shared" si="157"/>
        <v>6.27478159594298+1.79494607276719i</v>
      </c>
      <c r="AV88" s="2" t="str">
        <f t="shared" si="158"/>
        <v>-0.553947336992947+0.452799397814419i</v>
      </c>
      <c r="AX88" s="2" t="s">
        <v>157</v>
      </c>
      <c r="AY88" s="2" t="s">
        <v>49</v>
      </c>
      <c r="AZ88" s="2" t="str">
        <f t="shared" si="159"/>
        <v>-2.82389194176485</v>
      </c>
      <c r="BA88" s="2" t="str">
        <f t="shared" si="160"/>
        <v>-1.23060113231615-0.817861656304528i</v>
      </c>
      <c r="BB88" s="2" t="str">
        <f t="shared" si="161"/>
        <v>-1.23060113231615+0.817861656304528i</v>
      </c>
      <c r="BC88" s="2">
        <f t="shared" si="162"/>
        <v>1</v>
      </c>
      <c r="BD88" s="2" t="str">
        <f t="shared" si="163"/>
        <v>-0.378380191823013-0.719144377958084i</v>
      </c>
      <c r="BE88" s="2" t="str">
        <f t="shared" si="164"/>
        <v>-0.378380191823013+0.719144377958084i</v>
      </c>
      <c r="BF88" s="2">
        <f>1</f>
        <v>1</v>
      </c>
      <c r="BG88" s="2">
        <f>1</f>
        <v>1</v>
      </c>
      <c r="BH88" s="2">
        <f>1</f>
        <v>1</v>
      </c>
      <c r="BI88" s="2">
        <f>1</f>
        <v>1</v>
      </c>
      <c r="BJ88" s="2" t="str">
        <f t="shared" si="165"/>
        <v>-4.07122047397905</v>
      </c>
      <c r="BK88" s="2" t="str">
        <f t="shared" si="166"/>
        <v>-0.171031138987891-0.526379720807367i</v>
      </c>
      <c r="BM88" s="2" t="s">
        <v>158</v>
      </c>
      <c r="BN88" s="2" t="s">
        <v>50</v>
      </c>
      <c r="BO88" s="2" t="str">
        <f t="shared" si="167"/>
        <v>-2.44551174994184+0.719144377958084i</v>
      </c>
      <c r="BP88" s="2" t="str">
        <f t="shared" si="168"/>
        <v>-0.852220940493141-0.0987172783464441i</v>
      </c>
      <c r="BQ88" s="2" t="str">
        <f t="shared" si="169"/>
        <v>-0.852220940493141+1.53700603426261i</v>
      </c>
      <c r="BR88" s="2" t="str">
        <f t="shared" si="170"/>
        <v>0.378380191823013+0.719144377958084i</v>
      </c>
      <c r="BS88" s="2">
        <f t="shared" si="171"/>
        <v>1</v>
      </c>
      <c r="BT88" s="2" t="str">
        <f t="shared" si="172"/>
        <v>1.43828875591617i</v>
      </c>
      <c r="BU88" s="2">
        <f>1</f>
        <v>1</v>
      </c>
      <c r="BV88" s="2">
        <f>1</f>
        <v>1</v>
      </c>
      <c r="BW88" s="2">
        <f>1</f>
        <v>1</v>
      </c>
      <c r="BX88" s="2">
        <f>1</f>
        <v>1</v>
      </c>
      <c r="BY88" s="2" t="str">
        <f t="shared" si="173"/>
        <v>-0.66580210871221-4.44240450204294i</v>
      </c>
      <c r="BZ88" s="2" t="str">
        <f t="shared" si="174"/>
        <v>0.317428871670718+0.493068275451487i</v>
      </c>
      <c r="CB88" s="2" t="s">
        <v>159</v>
      </c>
      <c r="CC88" s="2" t="s">
        <v>51</v>
      </c>
      <c r="CD88" s="2" t="str">
        <f t="shared" si="175"/>
        <v>-2.44551174994184-0.719144377958084i</v>
      </c>
      <c r="CE88" s="2" t="str">
        <f t="shared" si="176"/>
        <v>-0.852220940493141-1.53700603426261i</v>
      </c>
      <c r="CF88" s="2" t="str">
        <f t="shared" si="177"/>
        <v>-0.852220940493141+0.0987172783464441i</v>
      </c>
      <c r="CG88" s="2" t="str">
        <f t="shared" si="178"/>
        <v>0.378380191823013-0.719144377958084i</v>
      </c>
      <c r="CH88" s="2" t="str">
        <f t="shared" si="179"/>
        <v>-1.43828875591617i</v>
      </c>
      <c r="CI88" s="2">
        <f t="shared" si="180"/>
        <v>1</v>
      </c>
      <c r="CJ88" s="2">
        <f>1</f>
        <v>1</v>
      </c>
      <c r="CK88" s="2">
        <f>1</f>
        <v>1</v>
      </c>
      <c r="CL88" s="2">
        <f>1</f>
        <v>1</v>
      </c>
      <c r="CM88" s="2">
        <f>1</f>
        <v>1</v>
      </c>
      <c r="CN88" s="2" t="str">
        <f t="shared" si="181"/>
        <v>-0.665802108712209+4.44240450204294i</v>
      </c>
      <c r="CO88" s="2" t="str">
        <f t="shared" si="182"/>
        <v>0.317428871670718-0.493068275451487i</v>
      </c>
      <c r="CQ88" s="2" t="s">
        <v>160</v>
      </c>
      <c r="CR88" s="2">
        <f>0</f>
        <v>0</v>
      </c>
      <c r="CS88" s="2" t="str">
        <f t="shared" si="183"/>
        <v>-1.98358284342432</v>
      </c>
      <c r="CT88" s="2" t="str">
        <f t="shared" si="184"/>
        <v>-0.390292033975622-0.817861656304528i</v>
      </c>
      <c r="CU88" s="2" t="str">
        <f t="shared" si="185"/>
        <v>-0.390292033975622+0.817861656304528i</v>
      </c>
      <c r="CV88" s="2" t="str">
        <f t="shared" si="186"/>
        <v>0.840309098340532</v>
      </c>
      <c r="CW88" s="2" t="str">
        <f t="shared" si="187"/>
        <v>0.461928906517519-0.719144377958084i</v>
      </c>
      <c r="CX88" s="2" t="str">
        <f t="shared" si="188"/>
        <v>0.461928906517519+0.719144377958084i</v>
      </c>
      <c r="CY88" s="2">
        <f>1</f>
        <v>1</v>
      </c>
      <c r="CZ88" s="2">
        <f>1</f>
        <v>1</v>
      </c>
      <c r="DA88" s="2">
        <f>1</f>
        <v>1</v>
      </c>
      <c r="DB88" s="2">
        <f>1</f>
        <v>1</v>
      </c>
      <c r="DC88" s="2" t="str">
        <f t="shared" si="189"/>
        <v>-0.999999999999994-5.55111512312578E-17i</v>
      </c>
      <c r="DD88" s="2">
        <f>0</f>
        <v>0</v>
      </c>
      <c r="DF88" s="2" t="s">
        <v>161</v>
      </c>
      <c r="DG88" s="2">
        <f>0</f>
        <v>0</v>
      </c>
      <c r="DH88" s="2" t="str">
        <f t="shared" si="190"/>
        <v>-1.98358284342432</v>
      </c>
      <c r="DI88" s="2" t="str">
        <f t="shared" si="191"/>
        <v>-0.390292033975622-0.817861656304528i</v>
      </c>
      <c r="DJ88" s="2" t="str">
        <f t="shared" si="192"/>
        <v>-0.390292033975622+0.817861656304528i</v>
      </c>
      <c r="DK88" s="2" t="str">
        <f t="shared" si="193"/>
        <v>0.840309098340532</v>
      </c>
      <c r="DL88" s="2" t="str">
        <f t="shared" si="194"/>
        <v>0.461928906517519-0.719144377958084i</v>
      </c>
      <c r="DM88" s="2" t="str">
        <f t="shared" si="195"/>
        <v>0.461928906517519+0.719144377958084i</v>
      </c>
      <c r="DN88" s="2">
        <f>1</f>
        <v>1</v>
      </c>
      <c r="DO88" s="2">
        <f>1</f>
        <v>1</v>
      </c>
      <c r="DP88" s="2">
        <f>1</f>
        <v>1</v>
      </c>
      <c r="DQ88" s="2">
        <f>1</f>
        <v>1</v>
      </c>
      <c r="DR88" s="2" t="str">
        <f t="shared" si="196"/>
        <v>-0.999999999999994-5.55111512312578E-17i</v>
      </c>
      <c r="DS88" s="2">
        <f>0</f>
        <v>0</v>
      </c>
      <c r="DU88" s="2" t="s">
        <v>162</v>
      </c>
      <c r="DV88" s="2">
        <f>0</f>
        <v>0</v>
      </c>
      <c r="DW88" s="2" t="str">
        <f t="shared" si="197"/>
        <v>-1.98358284342432</v>
      </c>
      <c r="DX88" s="2" t="str">
        <f t="shared" si="198"/>
        <v>-0.390292033975622-0.817861656304528i</v>
      </c>
      <c r="DY88" s="2" t="str">
        <f t="shared" si="199"/>
        <v>-0.390292033975622+0.817861656304528i</v>
      </c>
      <c r="DZ88" s="2" t="str">
        <f t="shared" si="200"/>
        <v>0.840309098340532</v>
      </c>
      <c r="EA88" s="2" t="str">
        <f t="shared" si="201"/>
        <v>0.461928906517519-0.719144377958084i</v>
      </c>
      <c r="EB88" s="2" t="str">
        <f t="shared" si="202"/>
        <v>0.461928906517519+0.719144377958084i</v>
      </c>
      <c r="EC88" s="2">
        <f>1</f>
        <v>1</v>
      </c>
      <c r="ED88" s="2">
        <f>1</f>
        <v>1</v>
      </c>
      <c r="EE88" s="2">
        <f>1</f>
        <v>1</v>
      </c>
      <c r="EF88" s="2">
        <f>1</f>
        <v>1</v>
      </c>
      <c r="EG88" s="2" t="str">
        <f t="shared" si="203"/>
        <v>-0.999999999999994-5.55111512312578E-17i</v>
      </c>
      <c r="EH88" s="2">
        <f>0</f>
        <v>0</v>
      </c>
      <c r="EJ88" s="2" t="s">
        <v>163</v>
      </c>
      <c r="EK88" s="2">
        <f>0</f>
        <v>0</v>
      </c>
      <c r="EL88" s="2" t="str">
        <f t="shared" si="204"/>
        <v>-1.98358284342432</v>
      </c>
      <c r="EM88" s="2" t="str">
        <f t="shared" si="205"/>
        <v>-0.390292033975622-0.817861656304528i</v>
      </c>
      <c r="EN88" s="2" t="str">
        <f t="shared" si="206"/>
        <v>-0.390292033975622+0.817861656304528i</v>
      </c>
      <c r="EO88" s="2" t="str">
        <f t="shared" si="207"/>
        <v>0.840309098340532</v>
      </c>
      <c r="EP88" s="2" t="str">
        <f t="shared" si="208"/>
        <v>0.461928906517519-0.719144377958084i</v>
      </c>
      <c r="EQ88" s="2" t="str">
        <f t="shared" si="209"/>
        <v>0.461928906517519+0.719144377958084i</v>
      </c>
      <c r="ER88" s="2">
        <f>1</f>
        <v>1</v>
      </c>
      <c r="ES88" s="2">
        <f>1</f>
        <v>1</v>
      </c>
      <c r="ET88" s="2">
        <f>1</f>
        <v>1</v>
      </c>
      <c r="EU88" s="2">
        <f>1</f>
        <v>1</v>
      </c>
      <c r="EV88" s="2" t="str">
        <f t="shared" si="210"/>
        <v>-0.999999999999994-5.55111512312578E-17i</v>
      </c>
      <c r="EW88" s="2">
        <f>0</f>
        <v>0</v>
      </c>
      <c r="EX88" s="2" t="str">
        <f t="shared" si="211"/>
        <v>0.174405682827627</v>
      </c>
      <c r="EY88" s="2" t="str">
        <f t="shared" si="212"/>
        <v>-0.0625229685034314-0.0900469197131454i</v>
      </c>
      <c r="EZ88" s="2" t="str">
        <f t="shared" si="213"/>
        <v>-0.0625229685034314+0.0900469197131454i</v>
      </c>
      <c r="FA88" s="2" t="str">
        <f t="shared" si="214"/>
        <v>0.0420097953626009+0.129292855587579i</v>
      </c>
      <c r="FB88" s="2" t="str">
        <f t="shared" si="215"/>
        <v>-0.119026848912986+0.0536152312473008i</v>
      </c>
      <c r="FC88" s="2" t="str">
        <f t="shared" si="216"/>
        <v>-0.119026848912986-0.0536152312473008i</v>
      </c>
      <c r="FD88" s="2" t="str">
        <f t="shared" si="217"/>
        <v>0</v>
      </c>
      <c r="FE88" s="2" t="str">
        <f t="shared" si="218"/>
        <v>0</v>
      </c>
      <c r="FF88" s="2" t="str">
        <f t="shared" si="219"/>
        <v>0</v>
      </c>
      <c r="FG88" s="2" t="str">
        <f t="shared" si="220"/>
        <v>0</v>
      </c>
      <c r="FH88" s="2">
        <f t="shared" si="221"/>
        <v>3.4000000000000008</v>
      </c>
    </row>
    <row r="89" spans="1:164" x14ac:dyDescent="0.4">
      <c r="A89" s="1">
        <f t="shared" si="138"/>
        <v>3.5000000000000009</v>
      </c>
      <c r="B89" s="1">
        <f t="shared" si="139"/>
        <v>-0.167665845465548</v>
      </c>
      <c r="C89" s="1">
        <f t="shared" si="222"/>
        <v>0.13360173820951601</v>
      </c>
      <c r="D89" s="5" t="str">
        <f t="shared" si="140"/>
        <v>-0.167665845465548+0.133601738209516i</v>
      </c>
      <c r="E89" s="2" t="s">
        <v>155</v>
      </c>
      <c r="F89" s="2" t="s">
        <v>46</v>
      </c>
      <c r="G89" s="2">
        <f t="shared" si="224"/>
        <v>1</v>
      </c>
      <c r="H89" s="2" t="str">
        <f t="shared" si="224"/>
        <v>1.5932908094487-0.817861656304528i</v>
      </c>
      <c r="I89" s="2" t="str">
        <f t="shared" si="224"/>
        <v>1.5932908094487+0.817861656304528i</v>
      </c>
      <c r="J89" s="2" t="str">
        <f t="shared" si="224"/>
        <v>2.82389194176485</v>
      </c>
      <c r="K89" s="2" t="str">
        <f t="shared" si="224"/>
        <v>2.44551174994184-0.719144377958084i</v>
      </c>
      <c r="L89" s="2" t="str">
        <f t="shared" si="224"/>
        <v>2.44551174994184+0.719144377958084i</v>
      </c>
      <c r="M89" s="2">
        <f>1</f>
        <v>1</v>
      </c>
      <c r="N89" s="2">
        <f>1</f>
        <v>1</v>
      </c>
      <c r="O89" s="2">
        <f>1</f>
        <v>1</v>
      </c>
      <c r="P89" s="2">
        <f>1</f>
        <v>1</v>
      </c>
      <c r="Q89" s="2" t="str">
        <f t="shared" si="141"/>
        <v>58.8532614995167</v>
      </c>
      <c r="R89" s="2" t="str">
        <f t="shared" si="142"/>
        <v>10.9919868850594</v>
      </c>
      <c r="T89" s="2" t="s">
        <v>156</v>
      </c>
      <c r="U89" s="2" t="s">
        <v>47</v>
      </c>
      <c r="V89" s="2" t="str">
        <f t="shared" si="143"/>
        <v>-1.5932908094487+0.817861656304528i</v>
      </c>
      <c r="W89" s="2">
        <f t="shared" si="144"/>
        <v>1</v>
      </c>
      <c r="X89" s="2" t="str">
        <f t="shared" si="145"/>
        <v>1.63572331260906i</v>
      </c>
      <c r="Y89" s="2" t="str">
        <f t="shared" si="146"/>
        <v>1.23060113231615+0.817861656304528i</v>
      </c>
      <c r="Z89" s="2" t="str">
        <f t="shared" si="147"/>
        <v>0.852220940493141+0.0987172783464441i</v>
      </c>
      <c r="AA89" s="2" t="str">
        <f t="shared" si="148"/>
        <v>0.852220940493141+1.53700603426261i</v>
      </c>
      <c r="AB89" s="2">
        <f>1</f>
        <v>1</v>
      </c>
      <c r="AC89" s="2">
        <f>1</f>
        <v>1</v>
      </c>
      <c r="AD89" s="2">
        <f>1</f>
        <v>1</v>
      </c>
      <c r="AE89" s="2">
        <f>1</f>
        <v>1</v>
      </c>
      <c r="AF89" s="2" t="str">
        <f t="shared" si="149"/>
        <v>6.27478159594298-1.79494607276719i</v>
      </c>
      <c r="AG89" s="2" t="str">
        <f t="shared" si="150"/>
        <v>-0.494689363004638-0.507133179570543i</v>
      </c>
      <c r="AI89" s="2" t="s">
        <v>157</v>
      </c>
      <c r="AJ89" s="2" t="s">
        <v>48</v>
      </c>
      <c r="AK89" s="2" t="str">
        <f t="shared" si="151"/>
        <v>-1.5932908094487-0.817861656304528i</v>
      </c>
      <c r="AL89" s="2" t="str">
        <f t="shared" si="152"/>
        <v>-1.63572331260906i</v>
      </c>
      <c r="AM89" s="2">
        <f t="shared" si="153"/>
        <v>1</v>
      </c>
      <c r="AN89" s="2" t="str">
        <f t="shared" si="154"/>
        <v>1.23060113231615-0.817861656304528i</v>
      </c>
      <c r="AO89" s="2" t="str">
        <f t="shared" si="155"/>
        <v>0.852220940493141-1.53700603426261i</v>
      </c>
      <c r="AP89" s="2" t="str">
        <f t="shared" si="156"/>
        <v>0.852220940493141-0.0987172783464441i</v>
      </c>
      <c r="AQ89" s="2">
        <f>1</f>
        <v>1</v>
      </c>
      <c r="AR89" s="2">
        <f>1</f>
        <v>1</v>
      </c>
      <c r="AS89" s="2">
        <f>1</f>
        <v>1</v>
      </c>
      <c r="AT89" s="2">
        <f>1</f>
        <v>1</v>
      </c>
      <c r="AU89" s="2" t="str">
        <f t="shared" si="157"/>
        <v>6.27478159594298+1.79494607276719i</v>
      </c>
      <c r="AV89" s="2" t="str">
        <f t="shared" si="158"/>
        <v>-0.494689363004638+0.507133179570543i</v>
      </c>
      <c r="AX89" s="2" t="s">
        <v>158</v>
      </c>
      <c r="AY89" s="2" t="s">
        <v>49</v>
      </c>
      <c r="AZ89" s="2" t="str">
        <f t="shared" si="159"/>
        <v>-2.82389194176485</v>
      </c>
      <c r="BA89" s="2" t="str">
        <f t="shared" si="160"/>
        <v>-1.23060113231615-0.817861656304528i</v>
      </c>
      <c r="BB89" s="2" t="str">
        <f t="shared" si="161"/>
        <v>-1.23060113231615+0.817861656304528i</v>
      </c>
      <c r="BC89" s="2">
        <f t="shared" si="162"/>
        <v>1</v>
      </c>
      <c r="BD89" s="2" t="str">
        <f t="shared" si="163"/>
        <v>-0.378380191823013-0.719144377958084i</v>
      </c>
      <c r="BE89" s="2" t="str">
        <f t="shared" si="164"/>
        <v>-0.378380191823013+0.719144377958084i</v>
      </c>
      <c r="BF89" s="2">
        <f>1</f>
        <v>1</v>
      </c>
      <c r="BG89" s="2">
        <f>1</f>
        <v>1</v>
      </c>
      <c r="BH89" s="2">
        <f>1</f>
        <v>1</v>
      </c>
      <c r="BI89" s="2">
        <f>1</f>
        <v>1</v>
      </c>
      <c r="BJ89" s="2" t="str">
        <f t="shared" si="165"/>
        <v>-4.07122047397905</v>
      </c>
      <c r="BK89" s="2" t="str">
        <f t="shared" si="166"/>
        <v>1.69916472256317E-15-0.54392213195777i</v>
      </c>
      <c r="BM89" s="2" t="s">
        <v>159</v>
      </c>
      <c r="BN89" s="2" t="s">
        <v>50</v>
      </c>
      <c r="BO89" s="2" t="str">
        <f t="shared" si="167"/>
        <v>-2.44551174994184+0.719144377958084i</v>
      </c>
      <c r="BP89" s="2" t="str">
        <f t="shared" si="168"/>
        <v>-0.852220940493141-0.0987172783464441i</v>
      </c>
      <c r="BQ89" s="2" t="str">
        <f t="shared" si="169"/>
        <v>-0.852220940493141+1.53700603426261i</v>
      </c>
      <c r="BR89" s="2" t="str">
        <f t="shared" si="170"/>
        <v>0.378380191823013+0.719144377958084i</v>
      </c>
      <c r="BS89" s="2">
        <f t="shared" si="171"/>
        <v>1</v>
      </c>
      <c r="BT89" s="2" t="str">
        <f t="shared" si="172"/>
        <v>1.43828875591617i</v>
      </c>
      <c r="BU89" s="2">
        <f>1</f>
        <v>1</v>
      </c>
      <c r="BV89" s="2">
        <f>1</f>
        <v>1</v>
      </c>
      <c r="BW89" s="2">
        <f>1</f>
        <v>1</v>
      </c>
      <c r="BX89" s="2">
        <f>1</f>
        <v>1</v>
      </c>
      <c r="BY89" s="2" t="str">
        <f t="shared" si="173"/>
        <v>-0.66580210871221-4.44240450204294i</v>
      </c>
      <c r="BZ89" s="2" t="str">
        <f t="shared" si="174"/>
        <v>0.202179373456261+0.54071452814192i</v>
      </c>
      <c r="CB89" s="2" t="s">
        <v>160</v>
      </c>
      <c r="CC89" s="2" t="s">
        <v>51</v>
      </c>
      <c r="CD89" s="2" t="str">
        <f t="shared" si="175"/>
        <v>-2.44551174994184-0.719144377958084i</v>
      </c>
      <c r="CE89" s="2" t="str">
        <f t="shared" si="176"/>
        <v>-0.852220940493141-1.53700603426261i</v>
      </c>
      <c r="CF89" s="2" t="str">
        <f t="shared" si="177"/>
        <v>-0.852220940493141+0.0987172783464441i</v>
      </c>
      <c r="CG89" s="2" t="str">
        <f t="shared" si="178"/>
        <v>0.378380191823013-0.719144377958084i</v>
      </c>
      <c r="CH89" s="2" t="str">
        <f t="shared" si="179"/>
        <v>-1.43828875591617i</v>
      </c>
      <c r="CI89" s="2">
        <f t="shared" si="180"/>
        <v>1</v>
      </c>
      <c r="CJ89" s="2">
        <f>1</f>
        <v>1</v>
      </c>
      <c r="CK89" s="2">
        <f>1</f>
        <v>1</v>
      </c>
      <c r="CL89" s="2">
        <f>1</f>
        <v>1</v>
      </c>
      <c r="CM89" s="2">
        <f>1</f>
        <v>1</v>
      </c>
      <c r="CN89" s="2" t="str">
        <f t="shared" si="181"/>
        <v>-0.665802108712209+4.44240450204294i</v>
      </c>
      <c r="CO89" s="2" t="str">
        <f t="shared" si="182"/>
        <v>0.202179373456261-0.54071452814192i</v>
      </c>
      <c r="CQ89" s="2" t="s">
        <v>161</v>
      </c>
      <c r="CR89" s="2">
        <f>0</f>
        <v>0</v>
      </c>
      <c r="CS89" s="2" t="str">
        <f t="shared" si="183"/>
        <v>-1.98358284342432</v>
      </c>
      <c r="CT89" s="2" t="str">
        <f t="shared" si="184"/>
        <v>-0.390292033975622-0.817861656304528i</v>
      </c>
      <c r="CU89" s="2" t="str">
        <f t="shared" si="185"/>
        <v>-0.390292033975622+0.817861656304528i</v>
      </c>
      <c r="CV89" s="2" t="str">
        <f t="shared" si="186"/>
        <v>0.840309098340532</v>
      </c>
      <c r="CW89" s="2" t="str">
        <f t="shared" si="187"/>
        <v>0.461928906517519-0.719144377958084i</v>
      </c>
      <c r="CX89" s="2" t="str">
        <f t="shared" si="188"/>
        <v>0.461928906517519+0.719144377958084i</v>
      </c>
      <c r="CY89" s="2">
        <f>1</f>
        <v>1</v>
      </c>
      <c r="CZ89" s="2">
        <f>1</f>
        <v>1</v>
      </c>
      <c r="DA89" s="2">
        <f>1</f>
        <v>1</v>
      </c>
      <c r="DB89" s="2">
        <f>1</f>
        <v>1</v>
      </c>
      <c r="DC89" s="2" t="str">
        <f t="shared" si="189"/>
        <v>-0.999999999999994-5.55111512312578E-17i</v>
      </c>
      <c r="DD89" s="2">
        <f>0</f>
        <v>0</v>
      </c>
      <c r="DF89" s="2" t="s">
        <v>162</v>
      </c>
      <c r="DG89" s="2">
        <f>0</f>
        <v>0</v>
      </c>
      <c r="DH89" s="2" t="str">
        <f t="shared" si="190"/>
        <v>-1.98358284342432</v>
      </c>
      <c r="DI89" s="2" t="str">
        <f t="shared" si="191"/>
        <v>-0.390292033975622-0.817861656304528i</v>
      </c>
      <c r="DJ89" s="2" t="str">
        <f t="shared" si="192"/>
        <v>-0.390292033975622+0.817861656304528i</v>
      </c>
      <c r="DK89" s="2" t="str">
        <f t="shared" si="193"/>
        <v>0.840309098340532</v>
      </c>
      <c r="DL89" s="2" t="str">
        <f t="shared" si="194"/>
        <v>0.461928906517519-0.719144377958084i</v>
      </c>
      <c r="DM89" s="2" t="str">
        <f t="shared" si="195"/>
        <v>0.461928906517519+0.719144377958084i</v>
      </c>
      <c r="DN89" s="2">
        <f>1</f>
        <v>1</v>
      </c>
      <c r="DO89" s="2">
        <f>1</f>
        <v>1</v>
      </c>
      <c r="DP89" s="2">
        <f>1</f>
        <v>1</v>
      </c>
      <c r="DQ89" s="2">
        <f>1</f>
        <v>1</v>
      </c>
      <c r="DR89" s="2" t="str">
        <f t="shared" si="196"/>
        <v>-0.999999999999994-5.55111512312578E-17i</v>
      </c>
      <c r="DS89" s="2">
        <f>0</f>
        <v>0</v>
      </c>
      <c r="DU89" s="2" t="s">
        <v>163</v>
      </c>
      <c r="DV89" s="2">
        <f>0</f>
        <v>0</v>
      </c>
      <c r="DW89" s="2" t="str">
        <f t="shared" si="197"/>
        <v>-1.98358284342432</v>
      </c>
      <c r="DX89" s="2" t="str">
        <f t="shared" si="198"/>
        <v>-0.390292033975622-0.817861656304528i</v>
      </c>
      <c r="DY89" s="2" t="str">
        <f t="shared" si="199"/>
        <v>-0.390292033975622+0.817861656304528i</v>
      </c>
      <c r="DZ89" s="2" t="str">
        <f t="shared" si="200"/>
        <v>0.840309098340532</v>
      </c>
      <c r="EA89" s="2" t="str">
        <f t="shared" si="201"/>
        <v>0.461928906517519-0.719144377958084i</v>
      </c>
      <c r="EB89" s="2" t="str">
        <f t="shared" si="202"/>
        <v>0.461928906517519+0.719144377958084i</v>
      </c>
      <c r="EC89" s="2">
        <f>1</f>
        <v>1</v>
      </c>
      <c r="ED89" s="2">
        <f>1</f>
        <v>1</v>
      </c>
      <c r="EE89" s="2">
        <f>1</f>
        <v>1</v>
      </c>
      <c r="EF89" s="2">
        <f>1</f>
        <v>1</v>
      </c>
      <c r="EG89" s="2" t="str">
        <f t="shared" si="203"/>
        <v>-0.999999999999994-5.55111512312578E-17i</v>
      </c>
      <c r="EH89" s="2">
        <f>0</f>
        <v>0</v>
      </c>
      <c r="EJ89" s="2" t="s">
        <v>164</v>
      </c>
      <c r="EK89" s="2">
        <f>0</f>
        <v>0</v>
      </c>
      <c r="EL89" s="2" t="str">
        <f t="shared" si="204"/>
        <v>-1.98358284342432</v>
      </c>
      <c r="EM89" s="2" t="str">
        <f t="shared" si="205"/>
        <v>-0.390292033975622-0.817861656304528i</v>
      </c>
      <c r="EN89" s="2" t="str">
        <f t="shared" si="206"/>
        <v>-0.390292033975622+0.817861656304528i</v>
      </c>
      <c r="EO89" s="2" t="str">
        <f t="shared" si="207"/>
        <v>0.840309098340532</v>
      </c>
      <c r="EP89" s="2" t="str">
        <f t="shared" si="208"/>
        <v>0.461928906517519-0.719144377958084i</v>
      </c>
      <c r="EQ89" s="2" t="str">
        <f t="shared" si="209"/>
        <v>0.461928906517519+0.719144377958084i</v>
      </c>
      <c r="ER89" s="2">
        <f>1</f>
        <v>1</v>
      </c>
      <c r="ES89" s="2">
        <f>1</f>
        <v>1</v>
      </c>
      <c r="ET89" s="2">
        <f>1</f>
        <v>1</v>
      </c>
      <c r="EU89" s="2">
        <f>1</f>
        <v>1</v>
      </c>
      <c r="EV89" s="2" t="str">
        <f t="shared" si="210"/>
        <v>-0.999999999999994-5.55111512312578E-17i</v>
      </c>
      <c r="EW89" s="2">
        <f>0</f>
        <v>0</v>
      </c>
      <c r="EX89" s="2" t="str">
        <f t="shared" si="211"/>
        <v>0.186769375307257</v>
      </c>
      <c r="EY89" s="2" t="str">
        <f t="shared" si="212"/>
        <v>-0.0515038303902394-0.0955538879711184i</v>
      </c>
      <c r="EZ89" s="2" t="str">
        <f t="shared" si="213"/>
        <v>-0.0515038303902394+0.0955538879711184i</v>
      </c>
      <c r="FA89" s="2" t="str">
        <f t="shared" si="214"/>
        <v>-4.17360035749298E-16+0.133601738209516i</v>
      </c>
      <c r="FB89" s="2" t="str">
        <f t="shared" si="215"/>
        <v>-0.125713779996163+0.0266699877478846i</v>
      </c>
      <c r="FC89" s="2" t="str">
        <f t="shared" si="216"/>
        <v>-0.125713779996163-0.0266699877478847i</v>
      </c>
      <c r="FD89" s="2" t="str">
        <f t="shared" si="217"/>
        <v>0</v>
      </c>
      <c r="FE89" s="2" t="str">
        <f t="shared" si="218"/>
        <v>0</v>
      </c>
      <c r="FF89" s="2" t="str">
        <f t="shared" si="219"/>
        <v>0</v>
      </c>
      <c r="FG89" s="2" t="str">
        <f t="shared" si="220"/>
        <v>0</v>
      </c>
      <c r="FH89" s="2">
        <f t="shared" si="221"/>
        <v>3.5000000000000009</v>
      </c>
    </row>
    <row r="90" spans="1:164" x14ac:dyDescent="0.4">
      <c r="A90" s="1">
        <f t="shared" si="138"/>
        <v>3.600000000000001</v>
      </c>
      <c r="B90" s="1">
        <f t="shared" si="139"/>
        <v>-0.173678776201765</v>
      </c>
      <c r="C90" s="1">
        <f t="shared" si="222"/>
        <v>0.124871215922291</v>
      </c>
      <c r="D90" s="5" t="str">
        <f t="shared" si="140"/>
        <v>-0.173678776201765+0.124871215922291i</v>
      </c>
      <c r="E90" s="2" t="s">
        <v>156</v>
      </c>
      <c r="F90" s="2" t="s">
        <v>46</v>
      </c>
      <c r="G90" s="2">
        <f t="shared" si="224"/>
        <v>1</v>
      </c>
      <c r="H90" s="2" t="str">
        <f t="shared" si="224"/>
        <v>1.5932908094487-0.817861656304528i</v>
      </c>
      <c r="I90" s="2" t="str">
        <f t="shared" si="224"/>
        <v>1.5932908094487+0.817861656304528i</v>
      </c>
      <c r="J90" s="2" t="str">
        <f t="shared" si="224"/>
        <v>2.82389194176485</v>
      </c>
      <c r="K90" s="2" t="str">
        <f t="shared" si="224"/>
        <v>2.44551174994184-0.719144377958084i</v>
      </c>
      <c r="L90" s="2" t="str">
        <f t="shared" si="224"/>
        <v>2.44551174994184+0.719144377958084i</v>
      </c>
      <c r="M90" s="2">
        <f>1</f>
        <v>1</v>
      </c>
      <c r="N90" s="2">
        <f>1</f>
        <v>1</v>
      </c>
      <c r="O90" s="2">
        <f>1</f>
        <v>1</v>
      </c>
      <c r="P90" s="2">
        <f>1</f>
        <v>1</v>
      </c>
      <c r="Q90" s="2" t="str">
        <f t="shared" si="141"/>
        <v>58.8532614995167</v>
      </c>
      <c r="R90" s="2" t="str">
        <f t="shared" si="142"/>
        <v>11.7712134755217</v>
      </c>
      <c r="T90" s="2" t="s">
        <v>157</v>
      </c>
      <c r="U90" s="2" t="s">
        <v>47</v>
      </c>
      <c r="V90" s="2" t="str">
        <f t="shared" si="143"/>
        <v>-1.5932908094487+0.817861656304528i</v>
      </c>
      <c r="W90" s="2">
        <f t="shared" si="144"/>
        <v>1</v>
      </c>
      <c r="X90" s="2" t="str">
        <f t="shared" si="145"/>
        <v>1.63572331260906i</v>
      </c>
      <c r="Y90" s="2" t="str">
        <f t="shared" si="146"/>
        <v>1.23060113231615+0.817861656304528i</v>
      </c>
      <c r="Z90" s="2" t="str">
        <f t="shared" si="147"/>
        <v>0.852220940493141+0.0987172783464441i</v>
      </c>
      <c r="AA90" s="2" t="str">
        <f t="shared" si="148"/>
        <v>0.852220940493141+1.53700603426261i</v>
      </c>
      <c r="AB90" s="2">
        <f>1</f>
        <v>1</v>
      </c>
      <c r="AC90" s="2">
        <f>1</f>
        <v>1</v>
      </c>
      <c r="AD90" s="2">
        <f>1</f>
        <v>1</v>
      </c>
      <c r="AE90" s="2">
        <f>1</f>
        <v>1</v>
      </c>
      <c r="AF90" s="2" t="str">
        <f t="shared" si="149"/>
        <v>6.27478159594298-1.79494607276719i</v>
      </c>
      <c r="AG90" s="2" t="str">
        <f t="shared" si="150"/>
        <v>-0.430340564954148-0.554003620849773i</v>
      </c>
      <c r="AI90" s="2" t="s">
        <v>158</v>
      </c>
      <c r="AJ90" s="2" t="s">
        <v>48</v>
      </c>
      <c r="AK90" s="2" t="str">
        <f t="shared" si="151"/>
        <v>-1.5932908094487-0.817861656304528i</v>
      </c>
      <c r="AL90" s="2" t="str">
        <f t="shared" si="152"/>
        <v>-1.63572331260906i</v>
      </c>
      <c r="AM90" s="2">
        <f t="shared" si="153"/>
        <v>1</v>
      </c>
      <c r="AN90" s="2" t="str">
        <f t="shared" si="154"/>
        <v>1.23060113231615-0.817861656304528i</v>
      </c>
      <c r="AO90" s="2" t="str">
        <f t="shared" si="155"/>
        <v>0.852220940493141-1.53700603426261i</v>
      </c>
      <c r="AP90" s="2" t="str">
        <f t="shared" si="156"/>
        <v>0.852220940493141-0.0987172783464441i</v>
      </c>
      <c r="AQ90" s="2">
        <f>1</f>
        <v>1</v>
      </c>
      <c r="AR90" s="2">
        <f>1</f>
        <v>1</v>
      </c>
      <c r="AS90" s="2">
        <f>1</f>
        <v>1</v>
      </c>
      <c r="AT90" s="2">
        <f>1</f>
        <v>1</v>
      </c>
      <c r="AU90" s="2" t="str">
        <f t="shared" si="157"/>
        <v>6.27478159594298+1.79494607276719i</v>
      </c>
      <c r="AV90" s="2" t="str">
        <f t="shared" si="158"/>
        <v>-0.430340564954148+0.554003620849773i</v>
      </c>
      <c r="AX90" s="2" t="s">
        <v>159</v>
      </c>
      <c r="AY90" s="2" t="s">
        <v>49</v>
      </c>
      <c r="AZ90" s="2" t="str">
        <f t="shared" si="159"/>
        <v>-2.82389194176485</v>
      </c>
      <c r="BA90" s="2" t="str">
        <f t="shared" si="160"/>
        <v>-1.23060113231615-0.817861656304528i</v>
      </c>
      <c r="BB90" s="2" t="str">
        <f t="shared" si="161"/>
        <v>-1.23060113231615+0.817861656304528i</v>
      </c>
      <c r="BC90" s="2">
        <f t="shared" si="162"/>
        <v>1</v>
      </c>
      <c r="BD90" s="2" t="str">
        <f t="shared" si="163"/>
        <v>-0.378380191823013-0.719144377958084i</v>
      </c>
      <c r="BE90" s="2" t="str">
        <f t="shared" si="164"/>
        <v>-0.378380191823013+0.719144377958084i</v>
      </c>
      <c r="BF90" s="2">
        <f>1</f>
        <v>1</v>
      </c>
      <c r="BG90" s="2">
        <f>1</f>
        <v>1</v>
      </c>
      <c r="BH90" s="2">
        <f>1</f>
        <v>1</v>
      </c>
      <c r="BI90" s="2">
        <f>1</f>
        <v>1</v>
      </c>
      <c r="BJ90" s="2" t="str">
        <f t="shared" si="165"/>
        <v>-4.07122047397905</v>
      </c>
      <c r="BK90" s="2" t="str">
        <f t="shared" si="166"/>
        <v>0.165182106845233-0.508378250873491i</v>
      </c>
      <c r="BM90" s="2" t="s">
        <v>160</v>
      </c>
      <c r="BN90" s="2" t="s">
        <v>50</v>
      </c>
      <c r="BO90" s="2" t="str">
        <f t="shared" si="167"/>
        <v>-2.44551174994184+0.719144377958084i</v>
      </c>
      <c r="BP90" s="2" t="str">
        <f t="shared" si="168"/>
        <v>-0.852220940493141-0.0987172783464441i</v>
      </c>
      <c r="BQ90" s="2" t="str">
        <f t="shared" si="169"/>
        <v>-0.852220940493141+1.53700603426261i</v>
      </c>
      <c r="BR90" s="2" t="str">
        <f t="shared" si="170"/>
        <v>0.378380191823013+0.719144377958084i</v>
      </c>
      <c r="BS90" s="2">
        <f t="shared" si="171"/>
        <v>1</v>
      </c>
      <c r="BT90" s="2" t="str">
        <f t="shared" si="172"/>
        <v>1.43828875591617i</v>
      </c>
      <c r="BU90" s="2">
        <f>1</f>
        <v>1</v>
      </c>
      <c r="BV90" s="2">
        <f>1</f>
        <v>1</v>
      </c>
      <c r="BW90" s="2">
        <f>1</f>
        <v>1</v>
      </c>
      <c r="BX90" s="2">
        <f>1</f>
        <v>1</v>
      </c>
      <c r="BY90" s="2" t="str">
        <f t="shared" si="173"/>
        <v>-0.66580210871221-4.44240450204294i</v>
      </c>
      <c r="BZ90" s="2" t="str">
        <f t="shared" si="174"/>
        <v>0.0813480501350672+0.562433106055401i</v>
      </c>
      <c r="CB90" s="2" t="s">
        <v>161</v>
      </c>
      <c r="CC90" s="2" t="s">
        <v>51</v>
      </c>
      <c r="CD90" s="2" t="str">
        <f t="shared" si="175"/>
        <v>-2.44551174994184-0.719144377958084i</v>
      </c>
      <c r="CE90" s="2" t="str">
        <f t="shared" si="176"/>
        <v>-0.852220940493141-1.53700603426261i</v>
      </c>
      <c r="CF90" s="2" t="str">
        <f t="shared" si="177"/>
        <v>-0.852220940493141+0.0987172783464441i</v>
      </c>
      <c r="CG90" s="2" t="str">
        <f t="shared" si="178"/>
        <v>0.378380191823013-0.719144377958084i</v>
      </c>
      <c r="CH90" s="2" t="str">
        <f t="shared" si="179"/>
        <v>-1.43828875591617i</v>
      </c>
      <c r="CI90" s="2">
        <f t="shared" si="180"/>
        <v>1</v>
      </c>
      <c r="CJ90" s="2">
        <f>1</f>
        <v>1</v>
      </c>
      <c r="CK90" s="2">
        <f>1</f>
        <v>1</v>
      </c>
      <c r="CL90" s="2">
        <f>1</f>
        <v>1</v>
      </c>
      <c r="CM90" s="2">
        <f>1</f>
        <v>1</v>
      </c>
      <c r="CN90" s="2" t="str">
        <f t="shared" si="181"/>
        <v>-0.665802108712209+4.44240450204294i</v>
      </c>
      <c r="CO90" s="2" t="str">
        <f t="shared" si="182"/>
        <v>0.0813480501350672-0.562433106055401i</v>
      </c>
      <c r="CQ90" s="2" t="s">
        <v>162</v>
      </c>
      <c r="CR90" s="2">
        <f>0</f>
        <v>0</v>
      </c>
      <c r="CS90" s="2" t="str">
        <f t="shared" si="183"/>
        <v>-1.98358284342432</v>
      </c>
      <c r="CT90" s="2" t="str">
        <f t="shared" si="184"/>
        <v>-0.390292033975622-0.817861656304528i</v>
      </c>
      <c r="CU90" s="2" t="str">
        <f t="shared" si="185"/>
        <v>-0.390292033975622+0.817861656304528i</v>
      </c>
      <c r="CV90" s="2" t="str">
        <f t="shared" si="186"/>
        <v>0.840309098340532</v>
      </c>
      <c r="CW90" s="2" t="str">
        <f t="shared" si="187"/>
        <v>0.461928906517519-0.719144377958084i</v>
      </c>
      <c r="CX90" s="2" t="str">
        <f t="shared" si="188"/>
        <v>0.461928906517519+0.719144377958084i</v>
      </c>
      <c r="CY90" s="2">
        <f>1</f>
        <v>1</v>
      </c>
      <c r="CZ90" s="2">
        <f>1</f>
        <v>1</v>
      </c>
      <c r="DA90" s="2">
        <f>1</f>
        <v>1</v>
      </c>
      <c r="DB90" s="2">
        <f>1</f>
        <v>1</v>
      </c>
      <c r="DC90" s="2" t="str">
        <f t="shared" si="189"/>
        <v>-0.999999999999994-5.55111512312578E-17i</v>
      </c>
      <c r="DD90" s="2">
        <f>0</f>
        <v>0</v>
      </c>
      <c r="DF90" s="2" t="s">
        <v>163</v>
      </c>
      <c r="DG90" s="2">
        <f>0</f>
        <v>0</v>
      </c>
      <c r="DH90" s="2" t="str">
        <f t="shared" si="190"/>
        <v>-1.98358284342432</v>
      </c>
      <c r="DI90" s="2" t="str">
        <f t="shared" si="191"/>
        <v>-0.390292033975622-0.817861656304528i</v>
      </c>
      <c r="DJ90" s="2" t="str">
        <f t="shared" si="192"/>
        <v>-0.390292033975622+0.817861656304528i</v>
      </c>
      <c r="DK90" s="2" t="str">
        <f t="shared" si="193"/>
        <v>0.840309098340532</v>
      </c>
      <c r="DL90" s="2" t="str">
        <f t="shared" si="194"/>
        <v>0.461928906517519-0.719144377958084i</v>
      </c>
      <c r="DM90" s="2" t="str">
        <f t="shared" si="195"/>
        <v>0.461928906517519+0.719144377958084i</v>
      </c>
      <c r="DN90" s="2">
        <f>1</f>
        <v>1</v>
      </c>
      <c r="DO90" s="2">
        <f>1</f>
        <v>1</v>
      </c>
      <c r="DP90" s="2">
        <f>1</f>
        <v>1</v>
      </c>
      <c r="DQ90" s="2">
        <f>1</f>
        <v>1</v>
      </c>
      <c r="DR90" s="2" t="str">
        <f t="shared" si="196"/>
        <v>-0.999999999999994-5.55111512312578E-17i</v>
      </c>
      <c r="DS90" s="2">
        <f>0</f>
        <v>0</v>
      </c>
      <c r="DU90" s="2" t="s">
        <v>164</v>
      </c>
      <c r="DV90" s="2">
        <f>0</f>
        <v>0</v>
      </c>
      <c r="DW90" s="2" t="str">
        <f t="shared" si="197"/>
        <v>-1.98358284342432</v>
      </c>
      <c r="DX90" s="2" t="str">
        <f t="shared" si="198"/>
        <v>-0.390292033975622-0.817861656304528i</v>
      </c>
      <c r="DY90" s="2" t="str">
        <f t="shared" si="199"/>
        <v>-0.390292033975622+0.817861656304528i</v>
      </c>
      <c r="DZ90" s="2" t="str">
        <f t="shared" si="200"/>
        <v>0.840309098340532</v>
      </c>
      <c r="EA90" s="2" t="str">
        <f t="shared" si="201"/>
        <v>0.461928906517519-0.719144377958084i</v>
      </c>
      <c r="EB90" s="2" t="str">
        <f t="shared" si="202"/>
        <v>0.461928906517519+0.719144377958084i</v>
      </c>
      <c r="EC90" s="2">
        <f>1</f>
        <v>1</v>
      </c>
      <c r="ED90" s="2">
        <f>1</f>
        <v>1</v>
      </c>
      <c r="EE90" s="2">
        <f>1</f>
        <v>1</v>
      </c>
      <c r="EF90" s="2">
        <f>1</f>
        <v>1</v>
      </c>
      <c r="EG90" s="2" t="str">
        <f t="shared" si="203"/>
        <v>-0.999999999999994-5.55111512312578E-17i</v>
      </c>
      <c r="EH90" s="2">
        <f>0</f>
        <v>0</v>
      </c>
      <c r="EJ90" s="2" t="s">
        <v>165</v>
      </c>
      <c r="EK90" s="2">
        <f>0</f>
        <v>0</v>
      </c>
      <c r="EL90" s="2" t="str">
        <f t="shared" si="204"/>
        <v>-1.98358284342432</v>
      </c>
      <c r="EM90" s="2" t="str">
        <f t="shared" si="205"/>
        <v>-0.390292033975622-0.817861656304528i</v>
      </c>
      <c r="EN90" s="2" t="str">
        <f t="shared" si="206"/>
        <v>-0.390292033975622+0.817861656304528i</v>
      </c>
      <c r="EO90" s="2" t="str">
        <f t="shared" si="207"/>
        <v>0.840309098340532</v>
      </c>
      <c r="EP90" s="2" t="str">
        <f t="shared" si="208"/>
        <v>0.461928906517519-0.719144377958084i</v>
      </c>
      <c r="EQ90" s="2" t="str">
        <f t="shared" si="209"/>
        <v>0.461928906517519+0.719144377958084i</v>
      </c>
      <c r="ER90" s="2">
        <f>1</f>
        <v>1</v>
      </c>
      <c r="ES90" s="2">
        <f>1</f>
        <v>1</v>
      </c>
      <c r="ET90" s="2">
        <f>1</f>
        <v>1</v>
      </c>
      <c r="EU90" s="2">
        <f>1</f>
        <v>1</v>
      </c>
      <c r="EV90" s="2" t="str">
        <f t="shared" si="210"/>
        <v>-0.999999999999994-5.55111512312578E-17i</v>
      </c>
      <c r="EW90" s="2">
        <f>0</f>
        <v>0</v>
      </c>
      <c r="EX90" s="2" t="str">
        <f t="shared" si="211"/>
        <v>0.200009535166005</v>
      </c>
      <c r="EY90" s="2" t="str">
        <f t="shared" si="212"/>
        <v>-0.0400492505738827-0.099746876654529i</v>
      </c>
      <c r="EZ90" s="2" t="str">
        <f t="shared" si="213"/>
        <v>-0.0400492505738827+0.099746876654529i</v>
      </c>
      <c r="FA90" s="2" t="str">
        <f t="shared" si="214"/>
        <v>-0.040573117545705+0.124871215922291i</v>
      </c>
      <c r="FB90" s="2" t="str">
        <f t="shared" si="215"/>
        <v>-0.12650834633715-0.000648629278260621i</v>
      </c>
      <c r="FC90" s="2" t="str">
        <f t="shared" si="216"/>
        <v>-0.12650834633715+0.000648629278260594i</v>
      </c>
      <c r="FD90" s="2" t="str">
        <f t="shared" si="217"/>
        <v>0</v>
      </c>
      <c r="FE90" s="2" t="str">
        <f t="shared" si="218"/>
        <v>0</v>
      </c>
      <c r="FF90" s="2" t="str">
        <f t="shared" si="219"/>
        <v>0</v>
      </c>
      <c r="FG90" s="2" t="str">
        <f t="shared" si="220"/>
        <v>0</v>
      </c>
      <c r="FH90" s="2">
        <f t="shared" si="221"/>
        <v>3.600000000000001</v>
      </c>
    </row>
    <row r="91" spans="1:164" x14ac:dyDescent="0.4">
      <c r="A91" s="1">
        <f t="shared" si="138"/>
        <v>3.7000000000000011</v>
      </c>
      <c r="B91" s="1">
        <f t="shared" si="139"/>
        <v>-0.161393439111151</v>
      </c>
      <c r="C91" s="1">
        <f t="shared" si="222"/>
        <v>0.1043896799955</v>
      </c>
      <c r="D91" s="5" t="str">
        <f t="shared" si="140"/>
        <v>-0.161393439111151+0.1043896799955i</v>
      </c>
      <c r="E91" s="2" t="s">
        <v>157</v>
      </c>
      <c r="F91" s="2" t="s">
        <v>46</v>
      </c>
      <c r="G91" s="2">
        <f t="shared" si="224"/>
        <v>1</v>
      </c>
      <c r="H91" s="2" t="str">
        <f t="shared" si="224"/>
        <v>1.5932908094487-0.817861656304528i</v>
      </c>
      <c r="I91" s="2" t="str">
        <f t="shared" si="224"/>
        <v>1.5932908094487+0.817861656304528i</v>
      </c>
      <c r="J91" s="2" t="str">
        <f t="shared" si="224"/>
        <v>2.82389194176485</v>
      </c>
      <c r="K91" s="2" t="str">
        <f t="shared" si="224"/>
        <v>2.44551174994184-0.719144377958084i</v>
      </c>
      <c r="L91" s="2" t="str">
        <f t="shared" si="224"/>
        <v>2.44551174994184+0.719144377958084i</v>
      </c>
      <c r="M91" s="2">
        <f>1</f>
        <v>1</v>
      </c>
      <c r="N91" s="2">
        <f>1</f>
        <v>1</v>
      </c>
      <c r="O91" s="2">
        <f>1</f>
        <v>1</v>
      </c>
      <c r="P91" s="2">
        <f>1</f>
        <v>1</v>
      </c>
      <c r="Q91" s="2" t="str">
        <f t="shared" si="141"/>
        <v>58.8532614995167</v>
      </c>
      <c r="R91" s="2" t="str">
        <f t="shared" si="142"/>
        <v>12.6056797679262</v>
      </c>
      <c r="T91" s="2" t="s">
        <v>158</v>
      </c>
      <c r="U91" s="2" t="s">
        <v>47</v>
      </c>
      <c r="V91" s="2" t="str">
        <f t="shared" si="143"/>
        <v>-1.5932908094487+0.817861656304528i</v>
      </c>
      <c r="W91" s="2">
        <f t="shared" si="144"/>
        <v>1</v>
      </c>
      <c r="X91" s="2" t="str">
        <f t="shared" si="145"/>
        <v>1.63572331260906i</v>
      </c>
      <c r="Y91" s="2" t="str">
        <f t="shared" si="146"/>
        <v>1.23060113231615+0.817861656304528i</v>
      </c>
      <c r="Z91" s="2" t="str">
        <f t="shared" si="147"/>
        <v>0.852220940493141+0.0987172783464441i</v>
      </c>
      <c r="AA91" s="2" t="str">
        <f t="shared" si="148"/>
        <v>0.852220940493141+1.53700603426261i</v>
      </c>
      <c r="AB91" s="2">
        <f>1</f>
        <v>1</v>
      </c>
      <c r="AC91" s="2">
        <f>1</f>
        <v>1</v>
      </c>
      <c r="AD91" s="2">
        <f>1</f>
        <v>1</v>
      </c>
      <c r="AE91" s="2">
        <f>1</f>
        <v>1</v>
      </c>
      <c r="AF91" s="2" t="str">
        <f t="shared" si="149"/>
        <v>6.27478159594298-1.79494607276719i</v>
      </c>
      <c r="AG91" s="2" t="str">
        <f t="shared" si="150"/>
        <v>-0.361812773805182-0.592964437714138i</v>
      </c>
      <c r="AI91" s="2" t="s">
        <v>159</v>
      </c>
      <c r="AJ91" s="2" t="s">
        <v>48</v>
      </c>
      <c r="AK91" s="2" t="str">
        <f t="shared" si="151"/>
        <v>-1.5932908094487-0.817861656304528i</v>
      </c>
      <c r="AL91" s="2" t="str">
        <f t="shared" si="152"/>
        <v>-1.63572331260906i</v>
      </c>
      <c r="AM91" s="2">
        <f t="shared" si="153"/>
        <v>1</v>
      </c>
      <c r="AN91" s="2" t="str">
        <f t="shared" si="154"/>
        <v>1.23060113231615-0.817861656304528i</v>
      </c>
      <c r="AO91" s="2" t="str">
        <f t="shared" si="155"/>
        <v>0.852220940493141-1.53700603426261i</v>
      </c>
      <c r="AP91" s="2" t="str">
        <f t="shared" si="156"/>
        <v>0.852220940493141-0.0987172783464441i</v>
      </c>
      <c r="AQ91" s="2">
        <f>1</f>
        <v>1</v>
      </c>
      <c r="AR91" s="2">
        <f>1</f>
        <v>1</v>
      </c>
      <c r="AS91" s="2">
        <f>1</f>
        <v>1</v>
      </c>
      <c r="AT91" s="2">
        <f>1</f>
        <v>1</v>
      </c>
      <c r="AU91" s="2" t="str">
        <f t="shared" si="157"/>
        <v>6.27478159594298+1.79494607276719i</v>
      </c>
      <c r="AV91" s="2" t="str">
        <f t="shared" si="158"/>
        <v>-0.361812773805182+0.592964437714138i</v>
      </c>
      <c r="AX91" s="2" t="s">
        <v>160</v>
      </c>
      <c r="AY91" s="2" t="s">
        <v>49</v>
      </c>
      <c r="AZ91" s="2" t="str">
        <f t="shared" si="159"/>
        <v>-2.82389194176485</v>
      </c>
      <c r="BA91" s="2" t="str">
        <f t="shared" si="160"/>
        <v>-1.23060113231615-0.817861656304528i</v>
      </c>
      <c r="BB91" s="2" t="str">
        <f t="shared" si="161"/>
        <v>-1.23060113231615+0.817861656304528i</v>
      </c>
      <c r="BC91" s="2">
        <f t="shared" si="162"/>
        <v>1</v>
      </c>
      <c r="BD91" s="2" t="str">
        <f t="shared" si="163"/>
        <v>-0.378380191823013-0.719144377958084i</v>
      </c>
      <c r="BE91" s="2" t="str">
        <f t="shared" si="164"/>
        <v>-0.378380191823013+0.719144377958084i</v>
      </c>
      <c r="BF91" s="2">
        <f>1</f>
        <v>1</v>
      </c>
      <c r="BG91" s="2">
        <f>1</f>
        <v>1</v>
      </c>
      <c r="BH91" s="2">
        <f>1</f>
        <v>1</v>
      </c>
      <c r="BI91" s="2">
        <f>1</f>
        <v>1</v>
      </c>
      <c r="BJ91" s="2" t="str">
        <f t="shared" si="165"/>
        <v>-4.07122047397905</v>
      </c>
      <c r="BK91" s="2" t="str">
        <f t="shared" si="166"/>
        <v>0.308775781016012-0.424993402469802i</v>
      </c>
      <c r="BM91" s="2" t="s">
        <v>161</v>
      </c>
      <c r="BN91" s="2" t="s">
        <v>50</v>
      </c>
      <c r="BO91" s="2" t="str">
        <f t="shared" si="167"/>
        <v>-2.44551174994184+0.719144377958084i</v>
      </c>
      <c r="BP91" s="2" t="str">
        <f t="shared" si="168"/>
        <v>-0.852220940493141-0.0987172783464441i</v>
      </c>
      <c r="BQ91" s="2" t="str">
        <f t="shared" si="169"/>
        <v>-0.852220940493141+1.53700603426261i</v>
      </c>
      <c r="BR91" s="2" t="str">
        <f t="shared" si="170"/>
        <v>0.378380191823013+0.719144377958084i</v>
      </c>
      <c r="BS91" s="2">
        <f t="shared" si="171"/>
        <v>1</v>
      </c>
      <c r="BT91" s="2" t="str">
        <f t="shared" si="172"/>
        <v>1.43828875591617i</v>
      </c>
      <c r="BU91" s="2">
        <f>1</f>
        <v>1</v>
      </c>
      <c r="BV91" s="2">
        <f>1</f>
        <v>1</v>
      </c>
      <c r="BW91" s="2">
        <f>1</f>
        <v>1</v>
      </c>
      <c r="BX91" s="2">
        <f>1</f>
        <v>1</v>
      </c>
      <c r="BY91" s="2" t="str">
        <f t="shared" si="173"/>
        <v>-0.66580210871221-4.44240450204294i</v>
      </c>
      <c r="BZ91" s="2" t="str">
        <f t="shared" si="174"/>
        <v>-0.0394277104878533+0.558043122606653i</v>
      </c>
      <c r="CB91" s="2" t="s">
        <v>162</v>
      </c>
      <c r="CC91" s="2" t="s">
        <v>51</v>
      </c>
      <c r="CD91" s="2" t="str">
        <f t="shared" si="175"/>
        <v>-2.44551174994184-0.719144377958084i</v>
      </c>
      <c r="CE91" s="2" t="str">
        <f t="shared" si="176"/>
        <v>-0.852220940493141-1.53700603426261i</v>
      </c>
      <c r="CF91" s="2" t="str">
        <f t="shared" si="177"/>
        <v>-0.852220940493141+0.0987172783464441i</v>
      </c>
      <c r="CG91" s="2" t="str">
        <f t="shared" si="178"/>
        <v>0.378380191823013-0.719144377958084i</v>
      </c>
      <c r="CH91" s="2" t="str">
        <f t="shared" si="179"/>
        <v>-1.43828875591617i</v>
      </c>
      <c r="CI91" s="2">
        <f t="shared" si="180"/>
        <v>1</v>
      </c>
      <c r="CJ91" s="2">
        <f>1</f>
        <v>1</v>
      </c>
      <c r="CK91" s="2">
        <f>1</f>
        <v>1</v>
      </c>
      <c r="CL91" s="2">
        <f>1</f>
        <v>1</v>
      </c>
      <c r="CM91" s="2">
        <f>1</f>
        <v>1</v>
      </c>
      <c r="CN91" s="2" t="str">
        <f t="shared" si="181"/>
        <v>-0.665802108712209+4.44240450204294i</v>
      </c>
      <c r="CO91" s="2" t="str">
        <f t="shared" si="182"/>
        <v>-0.0394277104878533-0.558043122606653i</v>
      </c>
      <c r="CQ91" s="2" t="s">
        <v>163</v>
      </c>
      <c r="CR91" s="2">
        <f>0</f>
        <v>0</v>
      </c>
      <c r="CS91" s="2" t="str">
        <f t="shared" si="183"/>
        <v>-1.98358284342432</v>
      </c>
      <c r="CT91" s="2" t="str">
        <f t="shared" si="184"/>
        <v>-0.390292033975622-0.817861656304528i</v>
      </c>
      <c r="CU91" s="2" t="str">
        <f t="shared" si="185"/>
        <v>-0.390292033975622+0.817861656304528i</v>
      </c>
      <c r="CV91" s="2" t="str">
        <f t="shared" si="186"/>
        <v>0.840309098340532</v>
      </c>
      <c r="CW91" s="2" t="str">
        <f t="shared" si="187"/>
        <v>0.461928906517519-0.719144377958084i</v>
      </c>
      <c r="CX91" s="2" t="str">
        <f t="shared" si="188"/>
        <v>0.461928906517519+0.719144377958084i</v>
      </c>
      <c r="CY91" s="2">
        <f>1</f>
        <v>1</v>
      </c>
      <c r="CZ91" s="2">
        <f>1</f>
        <v>1</v>
      </c>
      <c r="DA91" s="2">
        <f>1</f>
        <v>1</v>
      </c>
      <c r="DB91" s="2">
        <f>1</f>
        <v>1</v>
      </c>
      <c r="DC91" s="2" t="str">
        <f t="shared" si="189"/>
        <v>-0.999999999999994-5.55111512312578E-17i</v>
      </c>
      <c r="DD91" s="2">
        <f>0</f>
        <v>0</v>
      </c>
      <c r="DF91" s="2" t="s">
        <v>164</v>
      </c>
      <c r="DG91" s="2">
        <f>0</f>
        <v>0</v>
      </c>
      <c r="DH91" s="2" t="str">
        <f t="shared" si="190"/>
        <v>-1.98358284342432</v>
      </c>
      <c r="DI91" s="2" t="str">
        <f t="shared" si="191"/>
        <v>-0.390292033975622-0.817861656304528i</v>
      </c>
      <c r="DJ91" s="2" t="str">
        <f t="shared" si="192"/>
        <v>-0.390292033975622+0.817861656304528i</v>
      </c>
      <c r="DK91" s="2" t="str">
        <f t="shared" si="193"/>
        <v>0.840309098340532</v>
      </c>
      <c r="DL91" s="2" t="str">
        <f t="shared" si="194"/>
        <v>0.461928906517519-0.719144377958084i</v>
      </c>
      <c r="DM91" s="2" t="str">
        <f t="shared" si="195"/>
        <v>0.461928906517519+0.719144377958084i</v>
      </c>
      <c r="DN91" s="2">
        <f>1</f>
        <v>1</v>
      </c>
      <c r="DO91" s="2">
        <f>1</f>
        <v>1</v>
      </c>
      <c r="DP91" s="2">
        <f>1</f>
        <v>1</v>
      </c>
      <c r="DQ91" s="2">
        <f>1</f>
        <v>1</v>
      </c>
      <c r="DR91" s="2" t="str">
        <f t="shared" si="196"/>
        <v>-0.999999999999994-5.55111512312578E-17i</v>
      </c>
      <c r="DS91" s="2">
        <f>0</f>
        <v>0</v>
      </c>
      <c r="DU91" s="2" t="s">
        <v>165</v>
      </c>
      <c r="DV91" s="2">
        <f>0</f>
        <v>0</v>
      </c>
      <c r="DW91" s="2" t="str">
        <f t="shared" si="197"/>
        <v>-1.98358284342432</v>
      </c>
      <c r="DX91" s="2" t="str">
        <f t="shared" si="198"/>
        <v>-0.390292033975622-0.817861656304528i</v>
      </c>
      <c r="DY91" s="2" t="str">
        <f t="shared" si="199"/>
        <v>-0.390292033975622+0.817861656304528i</v>
      </c>
      <c r="DZ91" s="2" t="str">
        <f t="shared" si="200"/>
        <v>0.840309098340532</v>
      </c>
      <c r="EA91" s="2" t="str">
        <f t="shared" si="201"/>
        <v>0.461928906517519-0.719144377958084i</v>
      </c>
      <c r="EB91" s="2" t="str">
        <f t="shared" si="202"/>
        <v>0.461928906517519+0.719144377958084i</v>
      </c>
      <c r="EC91" s="2">
        <f>1</f>
        <v>1</v>
      </c>
      <c r="ED91" s="2">
        <f>1</f>
        <v>1</v>
      </c>
      <c r="EE91" s="2">
        <f>1</f>
        <v>1</v>
      </c>
      <c r="EF91" s="2">
        <f>1</f>
        <v>1</v>
      </c>
      <c r="EG91" s="2" t="str">
        <f t="shared" si="203"/>
        <v>-0.999999999999994-5.55111512312578E-17i</v>
      </c>
      <c r="EH91" s="2">
        <f>0</f>
        <v>0</v>
      </c>
      <c r="EJ91" s="2" t="s">
        <v>166</v>
      </c>
      <c r="EK91" s="2">
        <f>0</f>
        <v>0</v>
      </c>
      <c r="EL91" s="2" t="str">
        <f t="shared" si="204"/>
        <v>-1.98358284342432</v>
      </c>
      <c r="EM91" s="2" t="str">
        <f t="shared" si="205"/>
        <v>-0.390292033975622-0.817861656304528i</v>
      </c>
      <c r="EN91" s="2" t="str">
        <f t="shared" si="206"/>
        <v>-0.390292033975622+0.817861656304528i</v>
      </c>
      <c r="EO91" s="2" t="str">
        <f t="shared" si="207"/>
        <v>0.840309098340532</v>
      </c>
      <c r="EP91" s="2" t="str">
        <f t="shared" si="208"/>
        <v>0.461928906517519-0.719144377958084i</v>
      </c>
      <c r="EQ91" s="2" t="str">
        <f t="shared" si="209"/>
        <v>0.461928906517519+0.719144377958084i</v>
      </c>
      <c r="ER91" s="2">
        <f>1</f>
        <v>1</v>
      </c>
      <c r="ES91" s="2">
        <f>1</f>
        <v>1</v>
      </c>
      <c r="ET91" s="2">
        <f>1</f>
        <v>1</v>
      </c>
      <c r="EU91" s="2">
        <f>1</f>
        <v>1</v>
      </c>
      <c r="EV91" s="2" t="str">
        <f t="shared" si="210"/>
        <v>-0.999999999999994-5.55111512312578E-17i</v>
      </c>
      <c r="EW91" s="2">
        <f>0</f>
        <v>0</v>
      </c>
      <c r="EX91" s="2" t="str">
        <f t="shared" si="211"/>
        <v>0.214188295546369</v>
      </c>
      <c r="EY91" s="2" t="str">
        <f t="shared" si="212"/>
        <v>-0.028312360626619-0.102598566721095i</v>
      </c>
      <c r="EZ91" s="2" t="str">
        <f t="shared" si="213"/>
        <v>-0.028312360626619+0.102598566721095i</v>
      </c>
      <c r="FA91" s="2" t="str">
        <f t="shared" si="214"/>
        <v>-0.075843542001602+0.1043896799955i</v>
      </c>
      <c r="FB91" s="2" t="str">
        <f t="shared" si="215"/>
        <v>-0.12155673570134-0.0270935349067442i</v>
      </c>
      <c r="FC91" s="2" t="str">
        <f t="shared" si="216"/>
        <v>-0.12155673570134+0.0270935349067442i</v>
      </c>
      <c r="FD91" s="2" t="str">
        <f t="shared" si="217"/>
        <v>0</v>
      </c>
      <c r="FE91" s="2" t="str">
        <f t="shared" si="218"/>
        <v>0</v>
      </c>
      <c r="FF91" s="2" t="str">
        <f t="shared" si="219"/>
        <v>0</v>
      </c>
      <c r="FG91" s="2" t="str">
        <f t="shared" si="220"/>
        <v>0</v>
      </c>
      <c r="FH91" s="2">
        <f t="shared" si="221"/>
        <v>3.7000000000000011</v>
      </c>
    </row>
    <row r="92" spans="1:164" x14ac:dyDescent="0.4">
      <c r="A92" s="1">
        <f t="shared" si="138"/>
        <v>3.8000000000000012</v>
      </c>
      <c r="B92" s="1">
        <f t="shared" si="139"/>
        <v>-0.128631708093778</v>
      </c>
      <c r="C92" s="1">
        <f t="shared" si="222"/>
        <v>7.4535387484608306E-2</v>
      </c>
      <c r="D92" s="5" t="str">
        <f t="shared" si="140"/>
        <v>-0.128631708093778+0.0745353874846083i</v>
      </c>
      <c r="E92" s="2" t="s">
        <v>158</v>
      </c>
      <c r="F92" s="2" t="s">
        <v>46</v>
      </c>
      <c r="G92" s="2">
        <f t="shared" si="224"/>
        <v>1</v>
      </c>
      <c r="H92" s="2" t="str">
        <f t="shared" si="224"/>
        <v>1.5932908094487-0.817861656304528i</v>
      </c>
      <c r="I92" s="2" t="str">
        <f t="shared" si="224"/>
        <v>1.5932908094487+0.817861656304528i</v>
      </c>
      <c r="J92" s="2" t="str">
        <f t="shared" si="224"/>
        <v>2.82389194176485</v>
      </c>
      <c r="K92" s="2" t="str">
        <f t="shared" si="224"/>
        <v>2.44551174994184-0.719144377958084i</v>
      </c>
      <c r="L92" s="2" t="str">
        <f t="shared" si="224"/>
        <v>2.44551174994184+0.719144377958084i</v>
      </c>
      <c r="M92" s="2">
        <f>1</f>
        <v>1</v>
      </c>
      <c r="N92" s="2">
        <f>1</f>
        <v>1</v>
      </c>
      <c r="O92" s="2">
        <f>1</f>
        <v>1</v>
      </c>
      <c r="P92" s="2">
        <f>1</f>
        <v>1</v>
      </c>
      <c r="Q92" s="2" t="str">
        <f t="shared" si="141"/>
        <v>58.8532614995167</v>
      </c>
      <c r="R92" s="2" t="str">
        <f t="shared" si="142"/>
        <v>13.4993017280626</v>
      </c>
      <c r="T92" s="2" t="s">
        <v>159</v>
      </c>
      <c r="U92" s="2" t="s">
        <v>47</v>
      </c>
      <c r="V92" s="2" t="str">
        <f t="shared" si="143"/>
        <v>-1.5932908094487+0.817861656304528i</v>
      </c>
      <c r="W92" s="2">
        <f t="shared" si="144"/>
        <v>1</v>
      </c>
      <c r="X92" s="2" t="str">
        <f t="shared" si="145"/>
        <v>1.63572331260906i</v>
      </c>
      <c r="Y92" s="2" t="str">
        <f t="shared" si="146"/>
        <v>1.23060113231615+0.817861656304528i</v>
      </c>
      <c r="Z92" s="2" t="str">
        <f t="shared" si="147"/>
        <v>0.852220940493141+0.0987172783464441i</v>
      </c>
      <c r="AA92" s="2" t="str">
        <f t="shared" si="148"/>
        <v>0.852220940493141+1.53700603426261i</v>
      </c>
      <c r="AB92" s="2">
        <f>1</f>
        <v>1</v>
      </c>
      <c r="AC92" s="2">
        <f>1</f>
        <v>1</v>
      </c>
      <c r="AD92" s="2">
        <f>1</f>
        <v>1</v>
      </c>
      <c r="AE92" s="2">
        <f>1</f>
        <v>1</v>
      </c>
      <c r="AF92" s="2" t="str">
        <f t="shared" si="149"/>
        <v>6.27478159594298-1.79494607276719i</v>
      </c>
      <c r="AG92" s="2" t="str">
        <f t="shared" si="150"/>
        <v>-0.290052805964427-0.623677926437245i</v>
      </c>
      <c r="AI92" s="2" t="s">
        <v>160</v>
      </c>
      <c r="AJ92" s="2" t="s">
        <v>48</v>
      </c>
      <c r="AK92" s="2" t="str">
        <f t="shared" si="151"/>
        <v>-1.5932908094487-0.817861656304528i</v>
      </c>
      <c r="AL92" s="2" t="str">
        <f t="shared" si="152"/>
        <v>-1.63572331260906i</v>
      </c>
      <c r="AM92" s="2">
        <f t="shared" si="153"/>
        <v>1</v>
      </c>
      <c r="AN92" s="2" t="str">
        <f t="shared" si="154"/>
        <v>1.23060113231615-0.817861656304528i</v>
      </c>
      <c r="AO92" s="2" t="str">
        <f t="shared" si="155"/>
        <v>0.852220940493141-1.53700603426261i</v>
      </c>
      <c r="AP92" s="2" t="str">
        <f t="shared" si="156"/>
        <v>0.852220940493141-0.0987172783464441i</v>
      </c>
      <c r="AQ92" s="2">
        <f>1</f>
        <v>1</v>
      </c>
      <c r="AR92" s="2">
        <f>1</f>
        <v>1</v>
      </c>
      <c r="AS92" s="2">
        <f>1</f>
        <v>1</v>
      </c>
      <c r="AT92" s="2">
        <f>1</f>
        <v>1</v>
      </c>
      <c r="AU92" s="2" t="str">
        <f t="shared" si="157"/>
        <v>6.27478159594298+1.79494607276719i</v>
      </c>
      <c r="AV92" s="2" t="str">
        <f t="shared" si="158"/>
        <v>-0.290052805964427+0.623677926437245i</v>
      </c>
      <c r="AX92" s="2" t="s">
        <v>161</v>
      </c>
      <c r="AY92" s="2" t="s">
        <v>49</v>
      </c>
      <c r="AZ92" s="2" t="str">
        <f t="shared" si="159"/>
        <v>-2.82389194176485</v>
      </c>
      <c r="BA92" s="2" t="str">
        <f t="shared" si="160"/>
        <v>-1.23060113231615-0.817861656304528i</v>
      </c>
      <c r="BB92" s="2" t="str">
        <f t="shared" si="161"/>
        <v>-1.23060113231615+0.817861656304528i</v>
      </c>
      <c r="BC92" s="2">
        <f t="shared" si="162"/>
        <v>1</v>
      </c>
      <c r="BD92" s="2" t="str">
        <f t="shared" si="163"/>
        <v>-0.378380191823013-0.719144377958084i</v>
      </c>
      <c r="BE92" s="2" t="str">
        <f t="shared" si="164"/>
        <v>-0.378380191823013+0.719144377958084i</v>
      </c>
      <c r="BF92" s="2">
        <f>1</f>
        <v>1</v>
      </c>
      <c r="BG92" s="2">
        <f>1</f>
        <v>1</v>
      </c>
      <c r="BH92" s="2">
        <f>1</f>
        <v>1</v>
      </c>
      <c r="BI92" s="2">
        <f>1</f>
        <v>1</v>
      </c>
      <c r="BJ92" s="2" t="str">
        <f t="shared" si="165"/>
        <v>-4.07122047397905</v>
      </c>
      <c r="BK92" s="2" t="str">
        <f t="shared" si="166"/>
        <v>0.417663087660385-0.303449995563299i</v>
      </c>
      <c r="BM92" s="2" t="s">
        <v>162</v>
      </c>
      <c r="BN92" s="2" t="s">
        <v>50</v>
      </c>
      <c r="BO92" s="2" t="str">
        <f t="shared" si="167"/>
        <v>-2.44551174994184+0.719144377958084i</v>
      </c>
      <c r="BP92" s="2" t="str">
        <f t="shared" si="168"/>
        <v>-0.852220940493141-0.0987172783464441i</v>
      </c>
      <c r="BQ92" s="2" t="str">
        <f t="shared" si="169"/>
        <v>-0.852220940493141+1.53700603426261i</v>
      </c>
      <c r="BR92" s="2" t="str">
        <f t="shared" si="170"/>
        <v>0.378380191823013+0.719144377958084i</v>
      </c>
      <c r="BS92" s="2">
        <f t="shared" si="171"/>
        <v>1</v>
      </c>
      <c r="BT92" s="2" t="str">
        <f t="shared" si="172"/>
        <v>1.43828875591617i</v>
      </c>
      <c r="BU92" s="2">
        <f>1</f>
        <v>1</v>
      </c>
      <c r="BV92" s="2">
        <f>1</f>
        <v>1</v>
      </c>
      <c r="BW92" s="2">
        <f>1</f>
        <v>1</v>
      </c>
      <c r="BX92" s="2">
        <f>1</f>
        <v>1</v>
      </c>
      <c r="BY92" s="2" t="str">
        <f t="shared" si="173"/>
        <v>-0.66580210871221-4.44240450204294i</v>
      </c>
      <c r="BZ92" s="2" t="str">
        <f t="shared" si="174"/>
        <v>-0.154687276390033+0.528550099236075i</v>
      </c>
      <c r="CB92" s="2" t="s">
        <v>163</v>
      </c>
      <c r="CC92" s="2" t="s">
        <v>51</v>
      </c>
      <c r="CD92" s="2" t="str">
        <f t="shared" si="175"/>
        <v>-2.44551174994184-0.719144377958084i</v>
      </c>
      <c r="CE92" s="2" t="str">
        <f t="shared" si="176"/>
        <v>-0.852220940493141-1.53700603426261i</v>
      </c>
      <c r="CF92" s="2" t="str">
        <f t="shared" si="177"/>
        <v>-0.852220940493141+0.0987172783464441i</v>
      </c>
      <c r="CG92" s="2" t="str">
        <f t="shared" si="178"/>
        <v>0.378380191823013-0.719144377958084i</v>
      </c>
      <c r="CH92" s="2" t="str">
        <f t="shared" si="179"/>
        <v>-1.43828875591617i</v>
      </c>
      <c r="CI92" s="2">
        <f t="shared" si="180"/>
        <v>1</v>
      </c>
      <c r="CJ92" s="2">
        <f>1</f>
        <v>1</v>
      </c>
      <c r="CK92" s="2">
        <f>1</f>
        <v>1</v>
      </c>
      <c r="CL92" s="2">
        <f>1</f>
        <v>1</v>
      </c>
      <c r="CM92" s="2">
        <f>1</f>
        <v>1</v>
      </c>
      <c r="CN92" s="2" t="str">
        <f t="shared" si="181"/>
        <v>-0.665802108712209+4.44240450204294i</v>
      </c>
      <c r="CO92" s="2" t="str">
        <f t="shared" si="182"/>
        <v>-0.154687276390033-0.528550099236075i</v>
      </c>
      <c r="CQ92" s="2" t="s">
        <v>164</v>
      </c>
      <c r="CR92" s="2">
        <f>0</f>
        <v>0</v>
      </c>
      <c r="CS92" s="2" t="str">
        <f t="shared" si="183"/>
        <v>-1.98358284342432</v>
      </c>
      <c r="CT92" s="2" t="str">
        <f t="shared" si="184"/>
        <v>-0.390292033975622-0.817861656304528i</v>
      </c>
      <c r="CU92" s="2" t="str">
        <f t="shared" si="185"/>
        <v>-0.390292033975622+0.817861656304528i</v>
      </c>
      <c r="CV92" s="2" t="str">
        <f t="shared" si="186"/>
        <v>0.840309098340532</v>
      </c>
      <c r="CW92" s="2" t="str">
        <f t="shared" si="187"/>
        <v>0.461928906517519-0.719144377958084i</v>
      </c>
      <c r="CX92" s="2" t="str">
        <f t="shared" si="188"/>
        <v>0.461928906517519+0.719144377958084i</v>
      </c>
      <c r="CY92" s="2">
        <f>1</f>
        <v>1</v>
      </c>
      <c r="CZ92" s="2">
        <f>1</f>
        <v>1</v>
      </c>
      <c r="DA92" s="2">
        <f>1</f>
        <v>1</v>
      </c>
      <c r="DB92" s="2">
        <f>1</f>
        <v>1</v>
      </c>
      <c r="DC92" s="2" t="str">
        <f t="shared" si="189"/>
        <v>-0.999999999999994-5.55111512312578E-17i</v>
      </c>
      <c r="DD92" s="2">
        <f>0</f>
        <v>0</v>
      </c>
      <c r="DF92" s="2" t="s">
        <v>165</v>
      </c>
      <c r="DG92" s="2">
        <f>0</f>
        <v>0</v>
      </c>
      <c r="DH92" s="2" t="str">
        <f t="shared" si="190"/>
        <v>-1.98358284342432</v>
      </c>
      <c r="DI92" s="2" t="str">
        <f t="shared" si="191"/>
        <v>-0.390292033975622-0.817861656304528i</v>
      </c>
      <c r="DJ92" s="2" t="str">
        <f t="shared" si="192"/>
        <v>-0.390292033975622+0.817861656304528i</v>
      </c>
      <c r="DK92" s="2" t="str">
        <f t="shared" si="193"/>
        <v>0.840309098340532</v>
      </c>
      <c r="DL92" s="2" t="str">
        <f t="shared" si="194"/>
        <v>0.461928906517519-0.719144377958084i</v>
      </c>
      <c r="DM92" s="2" t="str">
        <f t="shared" si="195"/>
        <v>0.461928906517519+0.719144377958084i</v>
      </c>
      <c r="DN92" s="2">
        <f>1</f>
        <v>1</v>
      </c>
      <c r="DO92" s="2">
        <f>1</f>
        <v>1</v>
      </c>
      <c r="DP92" s="2">
        <f>1</f>
        <v>1</v>
      </c>
      <c r="DQ92" s="2">
        <f>1</f>
        <v>1</v>
      </c>
      <c r="DR92" s="2" t="str">
        <f t="shared" si="196"/>
        <v>-0.999999999999994-5.55111512312578E-17i</v>
      </c>
      <c r="DS92" s="2">
        <f>0</f>
        <v>0</v>
      </c>
      <c r="DU92" s="2" t="s">
        <v>166</v>
      </c>
      <c r="DV92" s="2">
        <f>0</f>
        <v>0</v>
      </c>
      <c r="DW92" s="2" t="str">
        <f t="shared" si="197"/>
        <v>-1.98358284342432</v>
      </c>
      <c r="DX92" s="2" t="str">
        <f t="shared" si="198"/>
        <v>-0.390292033975622-0.817861656304528i</v>
      </c>
      <c r="DY92" s="2" t="str">
        <f t="shared" si="199"/>
        <v>-0.390292033975622+0.817861656304528i</v>
      </c>
      <c r="DZ92" s="2" t="str">
        <f t="shared" si="200"/>
        <v>0.840309098340532</v>
      </c>
      <c r="EA92" s="2" t="str">
        <f t="shared" si="201"/>
        <v>0.461928906517519-0.719144377958084i</v>
      </c>
      <c r="EB92" s="2" t="str">
        <f t="shared" si="202"/>
        <v>0.461928906517519+0.719144377958084i</v>
      </c>
      <c r="EC92" s="2">
        <f>1</f>
        <v>1</v>
      </c>
      <c r="ED92" s="2">
        <f>1</f>
        <v>1</v>
      </c>
      <c r="EE92" s="2">
        <f>1</f>
        <v>1</v>
      </c>
      <c r="EF92" s="2">
        <f>1</f>
        <v>1</v>
      </c>
      <c r="EG92" s="2" t="str">
        <f t="shared" si="203"/>
        <v>-0.999999999999994-5.55111512312578E-17i</v>
      </c>
      <c r="EH92" s="2">
        <f>0</f>
        <v>0</v>
      </c>
      <c r="EJ92" s="2" t="s">
        <v>167</v>
      </c>
      <c r="EK92" s="2">
        <f>0</f>
        <v>0</v>
      </c>
      <c r="EL92" s="2" t="str">
        <f t="shared" si="204"/>
        <v>-1.98358284342432</v>
      </c>
      <c r="EM92" s="2" t="str">
        <f t="shared" si="205"/>
        <v>-0.390292033975622-0.817861656304528i</v>
      </c>
      <c r="EN92" s="2" t="str">
        <f t="shared" si="206"/>
        <v>-0.390292033975622+0.817861656304528i</v>
      </c>
      <c r="EO92" s="2" t="str">
        <f t="shared" si="207"/>
        <v>0.840309098340532</v>
      </c>
      <c r="EP92" s="2" t="str">
        <f t="shared" si="208"/>
        <v>0.461928906517519-0.719144377958084i</v>
      </c>
      <c r="EQ92" s="2" t="str">
        <f t="shared" si="209"/>
        <v>0.461928906517519+0.719144377958084i</v>
      </c>
      <c r="ER92" s="2">
        <f>1</f>
        <v>1</v>
      </c>
      <c r="ES92" s="2">
        <f>1</f>
        <v>1</v>
      </c>
      <c r="ET92" s="2">
        <f>1</f>
        <v>1</v>
      </c>
      <c r="EU92" s="2">
        <f>1</f>
        <v>1</v>
      </c>
      <c r="EV92" s="2" t="str">
        <f t="shared" si="210"/>
        <v>-0.999999999999994-5.55111512312578E-17i</v>
      </c>
      <c r="EW92" s="2">
        <f>0</f>
        <v>0</v>
      </c>
      <c r="EX92" s="2" t="str">
        <f t="shared" si="211"/>
        <v>0.229372194235547</v>
      </c>
      <c r="EY92" s="2" t="str">
        <f t="shared" si="212"/>
        <v>-0.0164468703705928-0.104099108762699i</v>
      </c>
      <c r="EZ92" s="2" t="str">
        <f t="shared" si="213"/>
        <v>-0.0164468703705928+0.104099108762699i</v>
      </c>
      <c r="FA92" s="2" t="str">
        <f t="shared" si="214"/>
        <v>-0.102589159769129+0.0745353874846083i</v>
      </c>
      <c r="FB92" s="2" t="str">
        <f t="shared" si="215"/>
        <v>-0.111260500909505-0.0514957051764997i</v>
      </c>
      <c r="FC92" s="2" t="str">
        <f t="shared" si="216"/>
        <v>-0.111260500909505+0.0514957051764997i</v>
      </c>
      <c r="FD92" s="2" t="str">
        <f t="shared" si="217"/>
        <v>0</v>
      </c>
      <c r="FE92" s="2" t="str">
        <f t="shared" si="218"/>
        <v>0</v>
      </c>
      <c r="FF92" s="2" t="str">
        <f t="shared" si="219"/>
        <v>0</v>
      </c>
      <c r="FG92" s="2" t="str">
        <f t="shared" si="220"/>
        <v>0</v>
      </c>
      <c r="FH92" s="2">
        <f t="shared" si="221"/>
        <v>3.8000000000000012</v>
      </c>
    </row>
    <row r="93" spans="1:164" x14ac:dyDescent="0.4">
      <c r="A93" s="1">
        <f t="shared" si="138"/>
        <v>3.9000000000000012</v>
      </c>
      <c r="B93" s="1">
        <f t="shared" si="139"/>
        <v>-7.4599416796916507E-2</v>
      </c>
      <c r="C93" s="1">
        <f t="shared" si="222"/>
        <v>3.8509696768659202E-2</v>
      </c>
      <c r="D93" s="5" t="str">
        <f t="shared" si="140"/>
        <v>-0.0745994167969165+0.0385096967686592i</v>
      </c>
      <c r="E93" s="2" t="s">
        <v>159</v>
      </c>
      <c r="F93" s="2" t="s">
        <v>46</v>
      </c>
      <c r="G93" s="2">
        <f t="shared" si="224"/>
        <v>1</v>
      </c>
      <c r="H93" s="2" t="str">
        <f t="shared" si="224"/>
        <v>1.5932908094487-0.817861656304528i</v>
      </c>
      <c r="I93" s="2" t="str">
        <f t="shared" si="224"/>
        <v>1.5932908094487+0.817861656304528i</v>
      </c>
      <c r="J93" s="2" t="str">
        <f t="shared" si="224"/>
        <v>2.82389194176485</v>
      </c>
      <c r="K93" s="2" t="str">
        <f t="shared" si="224"/>
        <v>2.44551174994184-0.719144377958084i</v>
      </c>
      <c r="L93" s="2" t="str">
        <f t="shared" si="224"/>
        <v>2.44551174994184+0.719144377958084i</v>
      </c>
      <c r="M93" s="2">
        <f>1</f>
        <v>1</v>
      </c>
      <c r="N93" s="2">
        <f>1</f>
        <v>1</v>
      </c>
      <c r="O93" s="2">
        <f>1</f>
        <v>1</v>
      </c>
      <c r="P93" s="2">
        <f>1</f>
        <v>1</v>
      </c>
      <c r="Q93" s="2" t="str">
        <f t="shared" si="141"/>
        <v>58.8532614995167</v>
      </c>
      <c r="R93" s="2" t="str">
        <f t="shared" si="142"/>
        <v>14.4562729261885</v>
      </c>
      <c r="T93" s="2" t="s">
        <v>160</v>
      </c>
      <c r="U93" s="2" t="s">
        <v>47</v>
      </c>
      <c r="V93" s="2" t="str">
        <f t="shared" si="143"/>
        <v>-1.5932908094487+0.817861656304528i</v>
      </c>
      <c r="W93" s="2">
        <f t="shared" si="144"/>
        <v>1</v>
      </c>
      <c r="X93" s="2" t="str">
        <f t="shared" si="145"/>
        <v>1.63572331260906i</v>
      </c>
      <c r="Y93" s="2" t="str">
        <f t="shared" si="146"/>
        <v>1.23060113231615+0.817861656304528i</v>
      </c>
      <c r="Z93" s="2" t="str">
        <f t="shared" si="147"/>
        <v>0.852220940493141+0.0987172783464441i</v>
      </c>
      <c r="AA93" s="2" t="str">
        <f t="shared" si="148"/>
        <v>0.852220940493141+1.53700603426261i</v>
      </c>
      <c r="AB93" s="2">
        <f>1</f>
        <v>1</v>
      </c>
      <c r="AC93" s="2">
        <f>1</f>
        <v>1</v>
      </c>
      <c r="AD93" s="2">
        <f>1</f>
        <v>1</v>
      </c>
      <c r="AE93" s="2">
        <f>1</f>
        <v>1</v>
      </c>
      <c r="AF93" s="2" t="str">
        <f t="shared" si="149"/>
        <v>6.27478159594298-1.79494607276719i</v>
      </c>
      <c r="AG93" s="2" t="str">
        <f t="shared" si="150"/>
        <v>-0.216029825330099-0.645917110107029i</v>
      </c>
      <c r="AI93" s="2" t="s">
        <v>161</v>
      </c>
      <c r="AJ93" s="2" t="s">
        <v>48</v>
      </c>
      <c r="AK93" s="2" t="str">
        <f t="shared" si="151"/>
        <v>-1.5932908094487-0.817861656304528i</v>
      </c>
      <c r="AL93" s="2" t="str">
        <f t="shared" si="152"/>
        <v>-1.63572331260906i</v>
      </c>
      <c r="AM93" s="2">
        <f t="shared" si="153"/>
        <v>1</v>
      </c>
      <c r="AN93" s="2" t="str">
        <f t="shared" si="154"/>
        <v>1.23060113231615-0.817861656304528i</v>
      </c>
      <c r="AO93" s="2" t="str">
        <f t="shared" si="155"/>
        <v>0.852220940493141-1.53700603426261i</v>
      </c>
      <c r="AP93" s="2" t="str">
        <f t="shared" si="156"/>
        <v>0.852220940493141-0.0987172783464441i</v>
      </c>
      <c r="AQ93" s="2">
        <f>1</f>
        <v>1</v>
      </c>
      <c r="AR93" s="2">
        <f>1</f>
        <v>1</v>
      </c>
      <c r="AS93" s="2">
        <f>1</f>
        <v>1</v>
      </c>
      <c r="AT93" s="2">
        <f>1</f>
        <v>1</v>
      </c>
      <c r="AU93" s="2" t="str">
        <f t="shared" si="157"/>
        <v>6.27478159594298+1.79494607276719i</v>
      </c>
      <c r="AV93" s="2" t="str">
        <f t="shared" si="158"/>
        <v>-0.216029825330099+0.645917110107029i</v>
      </c>
      <c r="AX93" s="2" t="s">
        <v>162</v>
      </c>
      <c r="AY93" s="2" t="s">
        <v>49</v>
      </c>
      <c r="AZ93" s="2" t="str">
        <f t="shared" si="159"/>
        <v>-2.82389194176485</v>
      </c>
      <c r="BA93" s="2" t="str">
        <f t="shared" si="160"/>
        <v>-1.23060113231615-0.817861656304528i</v>
      </c>
      <c r="BB93" s="2" t="str">
        <f t="shared" si="161"/>
        <v>-1.23060113231615+0.817861656304528i</v>
      </c>
      <c r="BC93" s="2">
        <f t="shared" si="162"/>
        <v>1</v>
      </c>
      <c r="BD93" s="2" t="str">
        <f t="shared" si="163"/>
        <v>-0.378380191823013-0.719144377958084i</v>
      </c>
      <c r="BE93" s="2" t="str">
        <f t="shared" si="164"/>
        <v>-0.378380191823013+0.719144377958084i</v>
      </c>
      <c r="BF93" s="2">
        <f>1</f>
        <v>1</v>
      </c>
      <c r="BG93" s="2">
        <f>1</f>
        <v>1</v>
      </c>
      <c r="BH93" s="2">
        <f>1</f>
        <v>1</v>
      </c>
      <c r="BI93" s="2">
        <f>1</f>
        <v>1</v>
      </c>
      <c r="BJ93" s="2" t="str">
        <f t="shared" si="165"/>
        <v>-4.07122047397905</v>
      </c>
      <c r="BK93" s="2" t="str">
        <f t="shared" si="166"/>
        <v>0.482523736630939-0.15678146593129i</v>
      </c>
      <c r="BM93" s="2" t="s">
        <v>163</v>
      </c>
      <c r="BN93" s="2" t="s">
        <v>50</v>
      </c>
      <c r="BO93" s="2" t="str">
        <f t="shared" si="167"/>
        <v>-2.44551174994184+0.719144377958084i</v>
      </c>
      <c r="BP93" s="2" t="str">
        <f t="shared" si="168"/>
        <v>-0.852220940493141-0.0987172783464441i</v>
      </c>
      <c r="BQ93" s="2" t="str">
        <f t="shared" si="169"/>
        <v>-0.852220940493141+1.53700603426261i</v>
      </c>
      <c r="BR93" s="2" t="str">
        <f t="shared" si="170"/>
        <v>0.378380191823013+0.719144377958084i</v>
      </c>
      <c r="BS93" s="2">
        <f t="shared" si="171"/>
        <v>1</v>
      </c>
      <c r="BT93" s="2" t="str">
        <f t="shared" si="172"/>
        <v>1.43828875591617i</v>
      </c>
      <c r="BU93" s="2">
        <f>1</f>
        <v>1</v>
      </c>
      <c r="BV93" s="2">
        <f>1</f>
        <v>1</v>
      </c>
      <c r="BW93" s="2">
        <f>1</f>
        <v>1</v>
      </c>
      <c r="BX93" s="2">
        <f>1</f>
        <v>1</v>
      </c>
      <c r="BY93" s="2" t="str">
        <f t="shared" si="173"/>
        <v>-0.66580210871221-4.44240450204294i</v>
      </c>
      <c r="BZ93" s="2" t="str">
        <f t="shared" si="174"/>
        <v>-0.259388277178824+0.476063818475381i</v>
      </c>
      <c r="CB93" s="2" t="s">
        <v>164</v>
      </c>
      <c r="CC93" s="2" t="s">
        <v>51</v>
      </c>
      <c r="CD93" s="2" t="str">
        <f t="shared" si="175"/>
        <v>-2.44551174994184-0.719144377958084i</v>
      </c>
      <c r="CE93" s="2" t="str">
        <f t="shared" si="176"/>
        <v>-0.852220940493141-1.53700603426261i</v>
      </c>
      <c r="CF93" s="2" t="str">
        <f t="shared" si="177"/>
        <v>-0.852220940493141+0.0987172783464441i</v>
      </c>
      <c r="CG93" s="2" t="str">
        <f t="shared" si="178"/>
        <v>0.378380191823013-0.719144377958084i</v>
      </c>
      <c r="CH93" s="2" t="str">
        <f t="shared" si="179"/>
        <v>-1.43828875591617i</v>
      </c>
      <c r="CI93" s="2">
        <f t="shared" si="180"/>
        <v>1</v>
      </c>
      <c r="CJ93" s="2">
        <f>1</f>
        <v>1</v>
      </c>
      <c r="CK93" s="2">
        <f>1</f>
        <v>1</v>
      </c>
      <c r="CL93" s="2">
        <f>1</f>
        <v>1</v>
      </c>
      <c r="CM93" s="2">
        <f>1</f>
        <v>1</v>
      </c>
      <c r="CN93" s="2" t="str">
        <f t="shared" si="181"/>
        <v>-0.665802108712209+4.44240450204294i</v>
      </c>
      <c r="CO93" s="2" t="str">
        <f t="shared" si="182"/>
        <v>-0.259388277178824-0.476063818475381i</v>
      </c>
      <c r="CQ93" s="2" t="s">
        <v>165</v>
      </c>
      <c r="CR93" s="2">
        <f>0</f>
        <v>0</v>
      </c>
      <c r="CS93" s="2" t="str">
        <f t="shared" si="183"/>
        <v>-1.98358284342432</v>
      </c>
      <c r="CT93" s="2" t="str">
        <f t="shared" si="184"/>
        <v>-0.390292033975622-0.817861656304528i</v>
      </c>
      <c r="CU93" s="2" t="str">
        <f t="shared" si="185"/>
        <v>-0.390292033975622+0.817861656304528i</v>
      </c>
      <c r="CV93" s="2" t="str">
        <f t="shared" si="186"/>
        <v>0.840309098340532</v>
      </c>
      <c r="CW93" s="2" t="str">
        <f t="shared" si="187"/>
        <v>0.461928906517519-0.719144377958084i</v>
      </c>
      <c r="CX93" s="2" t="str">
        <f t="shared" si="188"/>
        <v>0.461928906517519+0.719144377958084i</v>
      </c>
      <c r="CY93" s="2">
        <f>1</f>
        <v>1</v>
      </c>
      <c r="CZ93" s="2">
        <f>1</f>
        <v>1</v>
      </c>
      <c r="DA93" s="2">
        <f>1</f>
        <v>1</v>
      </c>
      <c r="DB93" s="2">
        <f>1</f>
        <v>1</v>
      </c>
      <c r="DC93" s="2" t="str">
        <f t="shared" si="189"/>
        <v>-0.999999999999994-5.55111512312578E-17i</v>
      </c>
      <c r="DD93" s="2">
        <f>0</f>
        <v>0</v>
      </c>
      <c r="DF93" s="2" t="s">
        <v>166</v>
      </c>
      <c r="DG93" s="2">
        <f>0</f>
        <v>0</v>
      </c>
      <c r="DH93" s="2" t="str">
        <f t="shared" si="190"/>
        <v>-1.98358284342432</v>
      </c>
      <c r="DI93" s="2" t="str">
        <f t="shared" si="191"/>
        <v>-0.390292033975622-0.817861656304528i</v>
      </c>
      <c r="DJ93" s="2" t="str">
        <f t="shared" si="192"/>
        <v>-0.390292033975622+0.817861656304528i</v>
      </c>
      <c r="DK93" s="2" t="str">
        <f t="shared" si="193"/>
        <v>0.840309098340532</v>
      </c>
      <c r="DL93" s="2" t="str">
        <f t="shared" si="194"/>
        <v>0.461928906517519-0.719144377958084i</v>
      </c>
      <c r="DM93" s="2" t="str">
        <f t="shared" si="195"/>
        <v>0.461928906517519+0.719144377958084i</v>
      </c>
      <c r="DN93" s="2">
        <f>1</f>
        <v>1</v>
      </c>
      <c r="DO93" s="2">
        <f>1</f>
        <v>1</v>
      </c>
      <c r="DP93" s="2">
        <f>1</f>
        <v>1</v>
      </c>
      <c r="DQ93" s="2">
        <f>1</f>
        <v>1</v>
      </c>
      <c r="DR93" s="2" t="str">
        <f t="shared" si="196"/>
        <v>-0.999999999999994-5.55111512312578E-17i</v>
      </c>
      <c r="DS93" s="2">
        <f>0</f>
        <v>0</v>
      </c>
      <c r="DU93" s="2" t="s">
        <v>167</v>
      </c>
      <c r="DV93" s="2">
        <f>0</f>
        <v>0</v>
      </c>
      <c r="DW93" s="2" t="str">
        <f t="shared" si="197"/>
        <v>-1.98358284342432</v>
      </c>
      <c r="DX93" s="2" t="str">
        <f t="shared" si="198"/>
        <v>-0.390292033975622-0.817861656304528i</v>
      </c>
      <c r="DY93" s="2" t="str">
        <f t="shared" si="199"/>
        <v>-0.390292033975622+0.817861656304528i</v>
      </c>
      <c r="DZ93" s="2" t="str">
        <f t="shared" si="200"/>
        <v>0.840309098340532</v>
      </c>
      <c r="EA93" s="2" t="str">
        <f t="shared" si="201"/>
        <v>0.461928906517519-0.719144377958084i</v>
      </c>
      <c r="EB93" s="2" t="str">
        <f t="shared" si="202"/>
        <v>0.461928906517519+0.719144377958084i</v>
      </c>
      <c r="EC93" s="2">
        <f>1</f>
        <v>1</v>
      </c>
      <c r="ED93" s="2">
        <f>1</f>
        <v>1</v>
      </c>
      <c r="EE93" s="2">
        <f>1</f>
        <v>1</v>
      </c>
      <c r="EF93" s="2">
        <f>1</f>
        <v>1</v>
      </c>
      <c r="EG93" s="2" t="str">
        <f t="shared" si="203"/>
        <v>-0.999999999999994-5.55111512312578E-17i</v>
      </c>
      <c r="EH93" s="2">
        <f>0</f>
        <v>0</v>
      </c>
      <c r="EJ93" s="2" t="s">
        <v>168</v>
      </c>
      <c r="EK93" s="2">
        <f>0</f>
        <v>0</v>
      </c>
      <c r="EL93" s="2" t="str">
        <f t="shared" si="204"/>
        <v>-1.98358284342432</v>
      </c>
      <c r="EM93" s="2" t="str">
        <f t="shared" si="205"/>
        <v>-0.390292033975622-0.817861656304528i</v>
      </c>
      <c r="EN93" s="2" t="str">
        <f t="shared" si="206"/>
        <v>-0.390292033975622+0.817861656304528i</v>
      </c>
      <c r="EO93" s="2" t="str">
        <f t="shared" si="207"/>
        <v>0.840309098340532</v>
      </c>
      <c r="EP93" s="2" t="str">
        <f t="shared" si="208"/>
        <v>0.461928906517519-0.719144377958084i</v>
      </c>
      <c r="EQ93" s="2" t="str">
        <f t="shared" si="209"/>
        <v>0.461928906517519+0.719144377958084i</v>
      </c>
      <c r="ER93" s="2">
        <f>1</f>
        <v>1</v>
      </c>
      <c r="ES93" s="2">
        <f>1</f>
        <v>1</v>
      </c>
      <c r="ET93" s="2">
        <f>1</f>
        <v>1</v>
      </c>
      <c r="EU93" s="2">
        <f>1</f>
        <v>1</v>
      </c>
      <c r="EV93" s="2" t="str">
        <f t="shared" si="210"/>
        <v>-0.999999999999994-5.55111512312578E-17i</v>
      </c>
      <c r="EW93" s="2">
        <f>0</f>
        <v>0</v>
      </c>
      <c r="EX93" s="2" t="str">
        <f t="shared" si="211"/>
        <v>0.245632485912564</v>
      </c>
      <c r="EY93" s="2" t="str">
        <f t="shared" si="212"/>
        <v>-0.00460511567741708-0.104255906664515i</v>
      </c>
      <c r="EZ93" s="2" t="str">
        <f t="shared" si="213"/>
        <v>-0.00460511567741708+0.104255906664515i</v>
      </c>
      <c r="FA93" s="2" t="str">
        <f t="shared" si="214"/>
        <v>-0.118520659766515+0.0385096967686592i</v>
      </c>
      <c r="FB93" s="2" t="str">
        <f t="shared" si="215"/>
        <v>-0.0962505057940656-0.0728146360270375i</v>
      </c>
      <c r="FC93" s="2" t="str">
        <f t="shared" si="216"/>
        <v>-0.0962505057940657+0.0728146360270375i</v>
      </c>
      <c r="FD93" s="2" t="str">
        <f t="shared" si="217"/>
        <v>0</v>
      </c>
      <c r="FE93" s="2" t="str">
        <f t="shared" si="218"/>
        <v>0</v>
      </c>
      <c r="FF93" s="2" t="str">
        <f t="shared" si="219"/>
        <v>0</v>
      </c>
      <c r="FG93" s="2" t="str">
        <f t="shared" si="220"/>
        <v>0</v>
      </c>
      <c r="FH93" s="2">
        <f t="shared" si="221"/>
        <v>3.9000000000000012</v>
      </c>
    </row>
    <row r="94" spans="1:164" x14ac:dyDescent="0.4">
      <c r="A94" s="1">
        <f t="shared" si="138"/>
        <v>4.0000000000000009</v>
      </c>
      <c r="B94" s="1">
        <f t="shared" si="139"/>
        <v>-2.7755575615628901E-17</v>
      </c>
      <c r="C94" s="1">
        <f t="shared" si="222"/>
        <v>-3.7470027081098999E-16</v>
      </c>
      <c r="D94" s="5" t="str">
        <f t="shared" si="140"/>
        <v>-2.77555756156289E-17-3.7470027081099E-16i</v>
      </c>
      <c r="E94" s="2" t="s">
        <v>160</v>
      </c>
      <c r="F94" s="2" t="s">
        <v>46</v>
      </c>
      <c r="G94" s="2">
        <f t="shared" si="224"/>
        <v>1</v>
      </c>
      <c r="H94" s="2" t="str">
        <f t="shared" si="224"/>
        <v>1.5932908094487-0.817861656304528i</v>
      </c>
      <c r="I94" s="2" t="str">
        <f t="shared" si="224"/>
        <v>1.5932908094487+0.817861656304528i</v>
      </c>
      <c r="J94" s="2" t="str">
        <f t="shared" si="224"/>
        <v>2.82389194176485</v>
      </c>
      <c r="K94" s="2" t="str">
        <f t="shared" si="224"/>
        <v>2.44551174994184-0.719144377958084i</v>
      </c>
      <c r="L94" s="2" t="str">
        <f t="shared" si="224"/>
        <v>2.44551174994184+0.719144377958084i</v>
      </c>
      <c r="M94" s="2">
        <f>1</f>
        <v>1</v>
      </c>
      <c r="N94" s="2">
        <f>1</f>
        <v>1</v>
      </c>
      <c r="O94" s="2">
        <f>1</f>
        <v>1</v>
      </c>
      <c r="P94" s="2">
        <f>1</f>
        <v>1</v>
      </c>
      <c r="Q94" s="2" t="str">
        <f t="shared" si="141"/>
        <v>58.8532614995167</v>
      </c>
      <c r="R94" s="2" t="str">
        <f t="shared" si="142"/>
        <v>15.4810842165274</v>
      </c>
      <c r="T94" s="2" t="s">
        <v>161</v>
      </c>
      <c r="U94" s="2" t="s">
        <v>47</v>
      </c>
      <c r="V94" s="2" t="str">
        <f t="shared" si="143"/>
        <v>-1.5932908094487+0.817861656304528i</v>
      </c>
      <c r="W94" s="2">
        <f t="shared" si="144"/>
        <v>1</v>
      </c>
      <c r="X94" s="2" t="str">
        <f t="shared" si="145"/>
        <v>1.63572331260906i</v>
      </c>
      <c r="Y94" s="2" t="str">
        <f t="shared" si="146"/>
        <v>1.23060113231615+0.817861656304528i</v>
      </c>
      <c r="Z94" s="2" t="str">
        <f t="shared" si="147"/>
        <v>0.852220940493141+0.0987172783464441i</v>
      </c>
      <c r="AA94" s="2" t="str">
        <f t="shared" si="148"/>
        <v>0.852220940493141+1.53700603426261i</v>
      </c>
      <c r="AB94" s="2">
        <f>1</f>
        <v>1</v>
      </c>
      <c r="AC94" s="2">
        <f>1</f>
        <v>1</v>
      </c>
      <c r="AD94" s="2">
        <f>1</f>
        <v>1</v>
      </c>
      <c r="AE94" s="2">
        <f>1</f>
        <v>1</v>
      </c>
      <c r="AF94" s="2" t="str">
        <f t="shared" si="149"/>
        <v>6.27478159594298-1.79494607276719i</v>
      </c>
      <c r="AG94" s="2" t="str">
        <f t="shared" si="150"/>
        <v>-0.140722669633146-0.659566445194935i</v>
      </c>
      <c r="AI94" s="2" t="s">
        <v>162</v>
      </c>
      <c r="AJ94" s="2" t="s">
        <v>48</v>
      </c>
      <c r="AK94" s="2" t="str">
        <f t="shared" si="151"/>
        <v>-1.5932908094487-0.817861656304528i</v>
      </c>
      <c r="AL94" s="2" t="str">
        <f t="shared" si="152"/>
        <v>-1.63572331260906i</v>
      </c>
      <c r="AM94" s="2">
        <f t="shared" si="153"/>
        <v>1</v>
      </c>
      <c r="AN94" s="2" t="str">
        <f t="shared" si="154"/>
        <v>1.23060113231615-0.817861656304528i</v>
      </c>
      <c r="AO94" s="2" t="str">
        <f t="shared" si="155"/>
        <v>0.852220940493141-1.53700603426261i</v>
      </c>
      <c r="AP94" s="2" t="str">
        <f t="shared" si="156"/>
        <v>0.852220940493141-0.0987172783464441i</v>
      </c>
      <c r="AQ94" s="2">
        <f>1</f>
        <v>1</v>
      </c>
      <c r="AR94" s="2">
        <f>1</f>
        <v>1</v>
      </c>
      <c r="AS94" s="2">
        <f>1</f>
        <v>1</v>
      </c>
      <c r="AT94" s="2">
        <f>1</f>
        <v>1</v>
      </c>
      <c r="AU94" s="2" t="str">
        <f t="shared" si="157"/>
        <v>6.27478159594298+1.79494607276719i</v>
      </c>
      <c r="AV94" s="2" t="str">
        <f t="shared" si="158"/>
        <v>-0.140722669633146+0.659566445194935i</v>
      </c>
      <c r="AX94" s="2" t="s">
        <v>163</v>
      </c>
      <c r="AY94" s="2" t="s">
        <v>49</v>
      </c>
      <c r="AZ94" s="2" t="str">
        <f t="shared" si="159"/>
        <v>-2.82389194176485</v>
      </c>
      <c r="BA94" s="2" t="str">
        <f t="shared" si="160"/>
        <v>-1.23060113231615-0.817861656304528i</v>
      </c>
      <c r="BB94" s="2" t="str">
        <f t="shared" si="161"/>
        <v>-1.23060113231615+0.817861656304528i</v>
      </c>
      <c r="BC94" s="2">
        <f t="shared" si="162"/>
        <v>1</v>
      </c>
      <c r="BD94" s="2" t="str">
        <f t="shared" si="163"/>
        <v>-0.378380191823013-0.719144377958084i</v>
      </c>
      <c r="BE94" s="2" t="str">
        <f t="shared" si="164"/>
        <v>-0.378380191823013+0.719144377958084i</v>
      </c>
      <c r="BF94" s="2">
        <f>1</f>
        <v>1</v>
      </c>
      <c r="BG94" s="2">
        <f>1</f>
        <v>1</v>
      </c>
      <c r="BH94" s="2">
        <f>1</f>
        <v>1</v>
      </c>
      <c r="BI94" s="2">
        <f>1</f>
        <v>1</v>
      </c>
      <c r="BJ94" s="2" t="str">
        <f t="shared" si="165"/>
        <v>-4.07122047397905</v>
      </c>
      <c r="BK94" s="2" t="str">
        <f t="shared" si="166"/>
        <v>0.49860457987624+1.5270534589806E-15i</v>
      </c>
      <c r="BM94" s="2" t="s">
        <v>164</v>
      </c>
      <c r="BN94" s="2" t="s">
        <v>50</v>
      </c>
      <c r="BO94" s="2" t="str">
        <f t="shared" si="167"/>
        <v>-2.44551174994184+0.719144377958084i</v>
      </c>
      <c r="BP94" s="2" t="str">
        <f t="shared" si="168"/>
        <v>-0.852220940493141-0.0987172783464441i</v>
      </c>
      <c r="BQ94" s="2" t="str">
        <f t="shared" si="169"/>
        <v>-0.852220940493141+1.53700603426261i</v>
      </c>
      <c r="BR94" s="2" t="str">
        <f t="shared" si="170"/>
        <v>0.378380191823013+0.719144377958084i</v>
      </c>
      <c r="BS94" s="2">
        <f t="shared" si="171"/>
        <v>1</v>
      </c>
      <c r="BT94" s="2" t="str">
        <f t="shared" si="172"/>
        <v>1.43828875591617i</v>
      </c>
      <c r="BU94" s="2">
        <f>1</f>
        <v>1</v>
      </c>
      <c r="BV94" s="2">
        <f>1</f>
        <v>1</v>
      </c>
      <c r="BW94" s="2">
        <f>1</f>
        <v>1</v>
      </c>
      <c r="BX94" s="2">
        <f>1</f>
        <v>1</v>
      </c>
      <c r="BY94" s="2" t="str">
        <f t="shared" si="173"/>
        <v>-0.66580210871221-4.44240450204294i</v>
      </c>
      <c r="BZ94" s="2" t="str">
        <f t="shared" si="174"/>
        <v>-0.349121728568746+0.403668773410155i</v>
      </c>
      <c r="CB94" s="2" t="s">
        <v>165</v>
      </c>
      <c r="CC94" s="2" t="s">
        <v>51</v>
      </c>
      <c r="CD94" s="2" t="str">
        <f t="shared" si="175"/>
        <v>-2.44551174994184-0.719144377958084i</v>
      </c>
      <c r="CE94" s="2" t="str">
        <f t="shared" si="176"/>
        <v>-0.852220940493141-1.53700603426261i</v>
      </c>
      <c r="CF94" s="2" t="str">
        <f t="shared" si="177"/>
        <v>-0.852220940493141+0.0987172783464441i</v>
      </c>
      <c r="CG94" s="2" t="str">
        <f t="shared" si="178"/>
        <v>0.378380191823013-0.719144377958084i</v>
      </c>
      <c r="CH94" s="2" t="str">
        <f t="shared" si="179"/>
        <v>-1.43828875591617i</v>
      </c>
      <c r="CI94" s="2">
        <f t="shared" si="180"/>
        <v>1</v>
      </c>
      <c r="CJ94" s="2">
        <f>1</f>
        <v>1</v>
      </c>
      <c r="CK94" s="2">
        <f>1</f>
        <v>1</v>
      </c>
      <c r="CL94" s="2">
        <f>1</f>
        <v>1</v>
      </c>
      <c r="CM94" s="2">
        <f>1</f>
        <v>1</v>
      </c>
      <c r="CN94" s="2" t="str">
        <f t="shared" si="181"/>
        <v>-0.665802108712209+4.44240450204294i</v>
      </c>
      <c r="CO94" s="2" t="str">
        <f t="shared" si="182"/>
        <v>-0.349121728568746-0.403668773410155i</v>
      </c>
      <c r="CQ94" s="2" t="s">
        <v>166</v>
      </c>
      <c r="CR94" s="2">
        <f>0</f>
        <v>0</v>
      </c>
      <c r="CS94" s="2" t="str">
        <f t="shared" si="183"/>
        <v>-1.98358284342432</v>
      </c>
      <c r="CT94" s="2" t="str">
        <f t="shared" si="184"/>
        <v>-0.390292033975622-0.817861656304528i</v>
      </c>
      <c r="CU94" s="2" t="str">
        <f t="shared" si="185"/>
        <v>-0.390292033975622+0.817861656304528i</v>
      </c>
      <c r="CV94" s="2" t="str">
        <f t="shared" si="186"/>
        <v>0.840309098340532</v>
      </c>
      <c r="CW94" s="2" t="str">
        <f t="shared" si="187"/>
        <v>0.461928906517519-0.719144377958084i</v>
      </c>
      <c r="CX94" s="2" t="str">
        <f t="shared" si="188"/>
        <v>0.461928906517519+0.719144377958084i</v>
      </c>
      <c r="CY94" s="2">
        <f>1</f>
        <v>1</v>
      </c>
      <c r="CZ94" s="2">
        <f>1</f>
        <v>1</v>
      </c>
      <c r="DA94" s="2">
        <f>1</f>
        <v>1</v>
      </c>
      <c r="DB94" s="2">
        <f>1</f>
        <v>1</v>
      </c>
      <c r="DC94" s="2" t="str">
        <f t="shared" si="189"/>
        <v>-0.999999999999994-5.55111512312578E-17i</v>
      </c>
      <c r="DD94" s="2">
        <f>0</f>
        <v>0</v>
      </c>
      <c r="DF94" s="2" t="s">
        <v>167</v>
      </c>
      <c r="DG94" s="2">
        <f>0</f>
        <v>0</v>
      </c>
      <c r="DH94" s="2" t="str">
        <f t="shared" si="190"/>
        <v>-1.98358284342432</v>
      </c>
      <c r="DI94" s="2" t="str">
        <f t="shared" si="191"/>
        <v>-0.390292033975622-0.817861656304528i</v>
      </c>
      <c r="DJ94" s="2" t="str">
        <f t="shared" si="192"/>
        <v>-0.390292033975622+0.817861656304528i</v>
      </c>
      <c r="DK94" s="2" t="str">
        <f t="shared" si="193"/>
        <v>0.840309098340532</v>
      </c>
      <c r="DL94" s="2" t="str">
        <f t="shared" si="194"/>
        <v>0.461928906517519-0.719144377958084i</v>
      </c>
      <c r="DM94" s="2" t="str">
        <f t="shared" si="195"/>
        <v>0.461928906517519+0.719144377958084i</v>
      </c>
      <c r="DN94" s="2">
        <f>1</f>
        <v>1</v>
      </c>
      <c r="DO94" s="2">
        <f>1</f>
        <v>1</v>
      </c>
      <c r="DP94" s="2">
        <f>1</f>
        <v>1</v>
      </c>
      <c r="DQ94" s="2">
        <f>1</f>
        <v>1</v>
      </c>
      <c r="DR94" s="2" t="str">
        <f t="shared" si="196"/>
        <v>-0.999999999999994-5.55111512312578E-17i</v>
      </c>
      <c r="DS94" s="2">
        <f>0</f>
        <v>0</v>
      </c>
      <c r="DU94" s="2" t="s">
        <v>168</v>
      </c>
      <c r="DV94" s="2">
        <f>0</f>
        <v>0</v>
      </c>
      <c r="DW94" s="2" t="str">
        <f t="shared" si="197"/>
        <v>-1.98358284342432</v>
      </c>
      <c r="DX94" s="2" t="str">
        <f t="shared" si="198"/>
        <v>-0.390292033975622-0.817861656304528i</v>
      </c>
      <c r="DY94" s="2" t="str">
        <f t="shared" si="199"/>
        <v>-0.390292033975622+0.817861656304528i</v>
      </c>
      <c r="DZ94" s="2" t="str">
        <f t="shared" si="200"/>
        <v>0.840309098340532</v>
      </c>
      <c r="EA94" s="2" t="str">
        <f t="shared" si="201"/>
        <v>0.461928906517519-0.719144377958084i</v>
      </c>
      <c r="EB94" s="2" t="str">
        <f t="shared" si="202"/>
        <v>0.461928906517519+0.719144377958084i</v>
      </c>
      <c r="EC94" s="2">
        <f>1</f>
        <v>1</v>
      </c>
      <c r="ED94" s="2">
        <f>1</f>
        <v>1</v>
      </c>
      <c r="EE94" s="2">
        <f>1</f>
        <v>1</v>
      </c>
      <c r="EF94" s="2">
        <f>1</f>
        <v>1</v>
      </c>
      <c r="EG94" s="2" t="str">
        <f t="shared" si="203"/>
        <v>-0.999999999999994-5.55111512312578E-17i</v>
      </c>
      <c r="EH94" s="2">
        <f>0</f>
        <v>0</v>
      </c>
      <c r="EJ94" s="2" t="s">
        <v>169</v>
      </c>
      <c r="EK94" s="2">
        <f>0</f>
        <v>0</v>
      </c>
      <c r="EL94" s="2" t="str">
        <f t="shared" si="204"/>
        <v>-1.98358284342432</v>
      </c>
      <c r="EM94" s="2" t="str">
        <f t="shared" si="205"/>
        <v>-0.390292033975622-0.817861656304528i</v>
      </c>
      <c r="EN94" s="2" t="str">
        <f t="shared" si="206"/>
        <v>-0.390292033975622+0.817861656304528i</v>
      </c>
      <c r="EO94" s="2" t="str">
        <f t="shared" si="207"/>
        <v>0.840309098340532</v>
      </c>
      <c r="EP94" s="2" t="str">
        <f t="shared" si="208"/>
        <v>0.461928906517519-0.719144377958084i</v>
      </c>
      <c r="EQ94" s="2" t="str">
        <f t="shared" si="209"/>
        <v>0.461928906517519+0.719144377958084i</v>
      </c>
      <c r="ER94" s="2">
        <f>1</f>
        <v>1</v>
      </c>
      <c r="ES94" s="2">
        <f>1</f>
        <v>1</v>
      </c>
      <c r="ET94" s="2">
        <f>1</f>
        <v>1</v>
      </c>
      <c r="EU94" s="2">
        <f>1</f>
        <v>1</v>
      </c>
      <c r="EV94" s="2" t="str">
        <f t="shared" si="210"/>
        <v>-0.999999999999994-5.55111512312578E-17i</v>
      </c>
      <c r="EW94" s="2">
        <f>0</f>
        <v>0</v>
      </c>
      <c r="EX94" s="2" t="str">
        <f t="shared" si="211"/>
        <v>0.263045476530719</v>
      </c>
      <c r="EY94" s="2" t="str">
        <f t="shared" si="212"/>
        <v>0.0070638383092467-0.103093187622871i</v>
      </c>
      <c r="EZ94" s="2" t="str">
        <f t="shared" si="213"/>
        <v>0.0070638383092467+0.103093187622871i</v>
      </c>
      <c r="FA94" s="2" t="str">
        <f t="shared" si="214"/>
        <v>-0.122470542448644-3.75084933066304E-16i</v>
      </c>
      <c r="FB94" s="2" t="str">
        <f t="shared" si="215"/>
        <v>-0.0773513053502842-0.0901814300337513i</v>
      </c>
      <c r="FC94" s="2" t="str">
        <f t="shared" si="216"/>
        <v>-0.0773513053502842+0.0901814300337513i</v>
      </c>
      <c r="FD94" s="2" t="str">
        <f t="shared" si="217"/>
        <v>0</v>
      </c>
      <c r="FE94" s="2" t="str">
        <f t="shared" si="218"/>
        <v>0</v>
      </c>
      <c r="FF94" s="2" t="str">
        <f t="shared" si="219"/>
        <v>0</v>
      </c>
      <c r="FG94" s="2" t="str">
        <f t="shared" si="220"/>
        <v>0</v>
      </c>
      <c r="FH94" s="2">
        <f t="shared" si="221"/>
        <v>4.0000000000000009</v>
      </c>
    </row>
    <row r="95" spans="1:164" x14ac:dyDescent="0.4">
      <c r="A95" s="1">
        <f t="shared" si="138"/>
        <v>4.1000000000000005</v>
      </c>
      <c r="B95" s="1">
        <f t="shared" si="139"/>
        <v>9.2981764720727306E-2</v>
      </c>
      <c r="C95" s="1">
        <f t="shared" si="222"/>
        <v>-3.7192717559277597E-2</v>
      </c>
      <c r="D95" s="5" t="str">
        <f t="shared" si="140"/>
        <v>0.0929817647207273-0.0371927175592776i</v>
      </c>
      <c r="E95" s="2" t="s">
        <v>161</v>
      </c>
      <c r="F95" s="2" t="s">
        <v>46</v>
      </c>
      <c r="G95" s="2">
        <f t="shared" si="224"/>
        <v>1</v>
      </c>
      <c r="H95" s="2" t="str">
        <f t="shared" si="224"/>
        <v>1.5932908094487-0.817861656304528i</v>
      </c>
      <c r="I95" s="2" t="str">
        <f t="shared" si="224"/>
        <v>1.5932908094487+0.817861656304528i</v>
      </c>
      <c r="J95" s="2" t="str">
        <f t="shared" si="224"/>
        <v>2.82389194176485</v>
      </c>
      <c r="K95" s="2" t="str">
        <f t="shared" si="224"/>
        <v>2.44551174994184-0.719144377958084i</v>
      </c>
      <c r="L95" s="2" t="str">
        <f t="shared" si="224"/>
        <v>2.44551174994184+0.719144377958084i</v>
      </c>
      <c r="M95" s="2">
        <f>1</f>
        <v>1</v>
      </c>
      <c r="N95" s="2">
        <f>1</f>
        <v>1</v>
      </c>
      <c r="O95" s="2">
        <f>1</f>
        <v>1</v>
      </c>
      <c r="P95" s="2">
        <f>1</f>
        <v>1</v>
      </c>
      <c r="Q95" s="2" t="str">
        <f t="shared" si="141"/>
        <v>58.8532614995167</v>
      </c>
      <c r="R95" s="2" t="str">
        <f t="shared" si="142"/>
        <v>16.5785448118543</v>
      </c>
      <c r="T95" s="2" t="s">
        <v>162</v>
      </c>
      <c r="U95" s="2" t="s">
        <v>47</v>
      </c>
      <c r="V95" s="2" t="str">
        <f t="shared" si="143"/>
        <v>-1.5932908094487+0.817861656304528i</v>
      </c>
      <c r="W95" s="2">
        <f t="shared" si="144"/>
        <v>1</v>
      </c>
      <c r="X95" s="2" t="str">
        <f t="shared" si="145"/>
        <v>1.63572331260906i</v>
      </c>
      <c r="Y95" s="2" t="str">
        <f t="shared" si="146"/>
        <v>1.23060113231615+0.817861656304528i</v>
      </c>
      <c r="Z95" s="2" t="str">
        <f t="shared" si="147"/>
        <v>0.852220940493141+0.0987172783464441i</v>
      </c>
      <c r="AA95" s="2" t="str">
        <f t="shared" si="148"/>
        <v>0.852220940493141+1.53700603426261i</v>
      </c>
      <c r="AB95" s="2">
        <f>1</f>
        <v>1</v>
      </c>
      <c r="AC95" s="2">
        <f>1</f>
        <v>1</v>
      </c>
      <c r="AD95" s="2">
        <f>1</f>
        <v>1</v>
      </c>
      <c r="AE95" s="2">
        <f>1</f>
        <v>1</v>
      </c>
      <c r="AF95" s="2" t="str">
        <f t="shared" si="149"/>
        <v>6.27478159594298-1.79494607276719i</v>
      </c>
      <c r="AG95" s="2" t="str">
        <f t="shared" si="150"/>
        <v>-0.0651073018001929-0.664621107254582i</v>
      </c>
      <c r="AI95" s="2" t="s">
        <v>163</v>
      </c>
      <c r="AJ95" s="2" t="s">
        <v>48</v>
      </c>
      <c r="AK95" s="2" t="str">
        <f t="shared" si="151"/>
        <v>-1.5932908094487-0.817861656304528i</v>
      </c>
      <c r="AL95" s="2" t="str">
        <f t="shared" si="152"/>
        <v>-1.63572331260906i</v>
      </c>
      <c r="AM95" s="2">
        <f t="shared" si="153"/>
        <v>1</v>
      </c>
      <c r="AN95" s="2" t="str">
        <f t="shared" si="154"/>
        <v>1.23060113231615-0.817861656304528i</v>
      </c>
      <c r="AO95" s="2" t="str">
        <f t="shared" si="155"/>
        <v>0.852220940493141-1.53700603426261i</v>
      </c>
      <c r="AP95" s="2" t="str">
        <f t="shared" si="156"/>
        <v>0.852220940493141-0.0987172783464441i</v>
      </c>
      <c r="AQ95" s="2">
        <f>1</f>
        <v>1</v>
      </c>
      <c r="AR95" s="2">
        <f>1</f>
        <v>1</v>
      </c>
      <c r="AS95" s="2">
        <f>1</f>
        <v>1</v>
      </c>
      <c r="AT95" s="2">
        <f>1</f>
        <v>1</v>
      </c>
      <c r="AU95" s="2" t="str">
        <f t="shared" si="157"/>
        <v>6.27478159594298+1.79494607276719i</v>
      </c>
      <c r="AV95" s="2" t="str">
        <f t="shared" si="158"/>
        <v>-0.0651073018001929+0.664621107254582i</v>
      </c>
      <c r="AX95" s="2" t="s">
        <v>164</v>
      </c>
      <c r="AY95" s="2" t="s">
        <v>49</v>
      </c>
      <c r="AZ95" s="2" t="str">
        <f t="shared" si="159"/>
        <v>-2.82389194176485</v>
      </c>
      <c r="BA95" s="2" t="str">
        <f t="shared" si="160"/>
        <v>-1.23060113231615-0.817861656304528i</v>
      </c>
      <c r="BB95" s="2" t="str">
        <f t="shared" si="161"/>
        <v>-1.23060113231615+0.817861656304528i</v>
      </c>
      <c r="BC95" s="2">
        <f t="shared" si="162"/>
        <v>1</v>
      </c>
      <c r="BD95" s="2" t="str">
        <f t="shared" si="163"/>
        <v>-0.378380191823013-0.719144377958084i</v>
      </c>
      <c r="BE95" s="2" t="str">
        <f t="shared" si="164"/>
        <v>-0.378380191823013+0.719144377958084i</v>
      </c>
      <c r="BF95" s="2">
        <f>1</f>
        <v>1</v>
      </c>
      <c r="BG95" s="2">
        <f>1</f>
        <v>1</v>
      </c>
      <c r="BH95" s="2">
        <f>1</f>
        <v>1</v>
      </c>
      <c r="BI95" s="2">
        <f>1</f>
        <v>1</v>
      </c>
      <c r="BJ95" s="2" t="str">
        <f t="shared" si="165"/>
        <v>-4.07122047397905</v>
      </c>
      <c r="BK95" s="2" t="str">
        <f t="shared" si="166"/>
        <v>0.466022081658327+0.151419753210251i</v>
      </c>
      <c r="BM95" s="2" t="s">
        <v>165</v>
      </c>
      <c r="BN95" s="2" t="s">
        <v>50</v>
      </c>
      <c r="BO95" s="2" t="str">
        <f t="shared" si="167"/>
        <v>-2.44551174994184+0.719144377958084i</v>
      </c>
      <c r="BP95" s="2" t="str">
        <f t="shared" si="168"/>
        <v>-0.852220940493141-0.0987172783464441i</v>
      </c>
      <c r="BQ95" s="2" t="str">
        <f t="shared" si="169"/>
        <v>-0.852220940493141+1.53700603426261i</v>
      </c>
      <c r="BR95" s="2" t="str">
        <f t="shared" si="170"/>
        <v>0.378380191823013+0.719144377958084i</v>
      </c>
      <c r="BS95" s="2">
        <f t="shared" si="171"/>
        <v>1</v>
      </c>
      <c r="BT95" s="2" t="str">
        <f t="shared" si="172"/>
        <v>1.43828875591617i</v>
      </c>
      <c r="BU95" s="2">
        <f>1</f>
        <v>1</v>
      </c>
      <c r="BV95" s="2">
        <f>1</f>
        <v>1</v>
      </c>
      <c r="BW95" s="2">
        <f>1</f>
        <v>1</v>
      </c>
      <c r="BX95" s="2">
        <f>1</f>
        <v>1</v>
      </c>
      <c r="BY95" s="2" t="str">
        <f t="shared" si="173"/>
        <v>-0.66580210871221-4.44240450204294i</v>
      </c>
      <c r="BZ95" s="2" t="str">
        <f t="shared" si="174"/>
        <v>-0.420291861418191+0.315254537918506i</v>
      </c>
      <c r="CB95" s="2" t="s">
        <v>166</v>
      </c>
      <c r="CC95" s="2" t="s">
        <v>51</v>
      </c>
      <c r="CD95" s="2" t="str">
        <f t="shared" si="175"/>
        <v>-2.44551174994184-0.719144377958084i</v>
      </c>
      <c r="CE95" s="2" t="str">
        <f t="shared" si="176"/>
        <v>-0.852220940493141-1.53700603426261i</v>
      </c>
      <c r="CF95" s="2" t="str">
        <f t="shared" si="177"/>
        <v>-0.852220940493141+0.0987172783464441i</v>
      </c>
      <c r="CG95" s="2" t="str">
        <f t="shared" si="178"/>
        <v>0.378380191823013-0.719144377958084i</v>
      </c>
      <c r="CH95" s="2" t="str">
        <f t="shared" si="179"/>
        <v>-1.43828875591617i</v>
      </c>
      <c r="CI95" s="2">
        <f t="shared" si="180"/>
        <v>1</v>
      </c>
      <c r="CJ95" s="2">
        <f>1</f>
        <v>1</v>
      </c>
      <c r="CK95" s="2">
        <f>1</f>
        <v>1</v>
      </c>
      <c r="CL95" s="2">
        <f>1</f>
        <v>1</v>
      </c>
      <c r="CM95" s="2">
        <f>1</f>
        <v>1</v>
      </c>
      <c r="CN95" s="2" t="str">
        <f t="shared" si="181"/>
        <v>-0.665802108712209+4.44240450204294i</v>
      </c>
      <c r="CO95" s="2" t="str">
        <f t="shared" si="182"/>
        <v>-0.420291861418191-0.315254537918506i</v>
      </c>
      <c r="CQ95" s="2" t="s">
        <v>167</v>
      </c>
      <c r="CR95" s="2">
        <f>0</f>
        <v>0</v>
      </c>
      <c r="CS95" s="2" t="str">
        <f t="shared" si="183"/>
        <v>-1.98358284342432</v>
      </c>
      <c r="CT95" s="2" t="str">
        <f t="shared" si="184"/>
        <v>-0.390292033975622-0.817861656304528i</v>
      </c>
      <c r="CU95" s="2" t="str">
        <f t="shared" si="185"/>
        <v>-0.390292033975622+0.817861656304528i</v>
      </c>
      <c r="CV95" s="2" t="str">
        <f t="shared" si="186"/>
        <v>0.840309098340532</v>
      </c>
      <c r="CW95" s="2" t="str">
        <f t="shared" si="187"/>
        <v>0.461928906517519-0.719144377958084i</v>
      </c>
      <c r="CX95" s="2" t="str">
        <f t="shared" si="188"/>
        <v>0.461928906517519+0.719144377958084i</v>
      </c>
      <c r="CY95" s="2">
        <f>1</f>
        <v>1</v>
      </c>
      <c r="CZ95" s="2">
        <f>1</f>
        <v>1</v>
      </c>
      <c r="DA95" s="2">
        <f>1</f>
        <v>1</v>
      </c>
      <c r="DB95" s="2">
        <f>1</f>
        <v>1</v>
      </c>
      <c r="DC95" s="2" t="str">
        <f t="shared" si="189"/>
        <v>-0.999999999999994-5.55111512312578E-17i</v>
      </c>
      <c r="DD95" s="2">
        <f>0</f>
        <v>0</v>
      </c>
      <c r="DF95" s="2" t="s">
        <v>168</v>
      </c>
      <c r="DG95" s="2">
        <f>0</f>
        <v>0</v>
      </c>
      <c r="DH95" s="2" t="str">
        <f t="shared" si="190"/>
        <v>-1.98358284342432</v>
      </c>
      <c r="DI95" s="2" t="str">
        <f t="shared" si="191"/>
        <v>-0.390292033975622-0.817861656304528i</v>
      </c>
      <c r="DJ95" s="2" t="str">
        <f t="shared" si="192"/>
        <v>-0.390292033975622+0.817861656304528i</v>
      </c>
      <c r="DK95" s="2" t="str">
        <f t="shared" si="193"/>
        <v>0.840309098340532</v>
      </c>
      <c r="DL95" s="2" t="str">
        <f t="shared" si="194"/>
        <v>0.461928906517519-0.719144377958084i</v>
      </c>
      <c r="DM95" s="2" t="str">
        <f t="shared" si="195"/>
        <v>0.461928906517519+0.719144377958084i</v>
      </c>
      <c r="DN95" s="2">
        <f>1</f>
        <v>1</v>
      </c>
      <c r="DO95" s="2">
        <f>1</f>
        <v>1</v>
      </c>
      <c r="DP95" s="2">
        <f>1</f>
        <v>1</v>
      </c>
      <c r="DQ95" s="2">
        <f>1</f>
        <v>1</v>
      </c>
      <c r="DR95" s="2" t="str">
        <f t="shared" si="196"/>
        <v>-0.999999999999994-5.55111512312578E-17i</v>
      </c>
      <c r="DS95" s="2">
        <f>0</f>
        <v>0</v>
      </c>
      <c r="DU95" s="2" t="s">
        <v>169</v>
      </c>
      <c r="DV95" s="2">
        <f>0</f>
        <v>0</v>
      </c>
      <c r="DW95" s="2" t="str">
        <f t="shared" si="197"/>
        <v>-1.98358284342432</v>
      </c>
      <c r="DX95" s="2" t="str">
        <f t="shared" si="198"/>
        <v>-0.390292033975622-0.817861656304528i</v>
      </c>
      <c r="DY95" s="2" t="str">
        <f t="shared" si="199"/>
        <v>-0.390292033975622+0.817861656304528i</v>
      </c>
      <c r="DZ95" s="2" t="str">
        <f t="shared" si="200"/>
        <v>0.840309098340532</v>
      </c>
      <c r="EA95" s="2" t="str">
        <f t="shared" si="201"/>
        <v>0.461928906517519-0.719144377958084i</v>
      </c>
      <c r="EB95" s="2" t="str">
        <f t="shared" si="202"/>
        <v>0.461928906517519+0.719144377958084i</v>
      </c>
      <c r="EC95" s="2">
        <f>1</f>
        <v>1</v>
      </c>
      <c r="ED95" s="2">
        <f>1</f>
        <v>1</v>
      </c>
      <c r="EE95" s="2">
        <f>1</f>
        <v>1</v>
      </c>
      <c r="EF95" s="2">
        <f>1</f>
        <v>1</v>
      </c>
      <c r="EG95" s="2" t="str">
        <f t="shared" si="203"/>
        <v>-0.999999999999994-5.55111512312578E-17i</v>
      </c>
      <c r="EH95" s="2">
        <f>0</f>
        <v>0</v>
      </c>
      <c r="EJ95" s="2" t="s">
        <v>170</v>
      </c>
      <c r="EK95" s="2">
        <f>0</f>
        <v>0</v>
      </c>
      <c r="EL95" s="2" t="str">
        <f t="shared" si="204"/>
        <v>-1.98358284342432</v>
      </c>
      <c r="EM95" s="2" t="str">
        <f t="shared" si="205"/>
        <v>-0.390292033975622-0.817861656304528i</v>
      </c>
      <c r="EN95" s="2" t="str">
        <f t="shared" si="206"/>
        <v>-0.390292033975622+0.817861656304528i</v>
      </c>
      <c r="EO95" s="2" t="str">
        <f t="shared" si="207"/>
        <v>0.840309098340532</v>
      </c>
      <c r="EP95" s="2" t="str">
        <f t="shared" si="208"/>
        <v>0.461928906517519-0.719144377958084i</v>
      </c>
      <c r="EQ95" s="2" t="str">
        <f t="shared" si="209"/>
        <v>0.461928906517519+0.719144377958084i</v>
      </c>
      <c r="ER95" s="2">
        <f>1</f>
        <v>1</v>
      </c>
      <c r="ES95" s="2">
        <f>1</f>
        <v>1</v>
      </c>
      <c r="ET95" s="2">
        <f>1</f>
        <v>1</v>
      </c>
      <c r="EU95" s="2">
        <f>1</f>
        <v>1</v>
      </c>
      <c r="EV95" s="2" t="str">
        <f t="shared" si="210"/>
        <v>-0.999999999999994-5.55111512312578E-17i</v>
      </c>
      <c r="EW95" s="2">
        <f>0</f>
        <v>0</v>
      </c>
      <c r="EX95" s="2" t="str">
        <f t="shared" si="211"/>
        <v>0.28169288140455</v>
      </c>
      <c r="EY95" s="2" t="str">
        <f t="shared" si="212"/>
        <v>0.0184160156580617-0.100651368117971i</v>
      </c>
      <c r="EZ95" s="2" t="str">
        <f t="shared" si="213"/>
        <v>0.0184160156580617+0.100651368117971i</v>
      </c>
      <c r="FA95" s="2" t="str">
        <f t="shared" si="214"/>
        <v>-0.114467414534997-0.0371927175592776i</v>
      </c>
      <c r="FB95" s="2" t="str">
        <f t="shared" si="215"/>
        <v>-0.0555378667324746-0.102932790112149i</v>
      </c>
      <c r="FC95" s="2" t="str">
        <f t="shared" si="216"/>
        <v>-0.0555378667324746+0.102932790112149i</v>
      </c>
      <c r="FD95" s="2" t="str">
        <f t="shared" si="217"/>
        <v>0</v>
      </c>
      <c r="FE95" s="2" t="str">
        <f t="shared" si="218"/>
        <v>0</v>
      </c>
      <c r="FF95" s="2" t="str">
        <f t="shared" si="219"/>
        <v>0</v>
      </c>
      <c r="FG95" s="2" t="str">
        <f t="shared" si="220"/>
        <v>0</v>
      </c>
      <c r="FH95" s="2">
        <f t="shared" si="221"/>
        <v>4.1000000000000005</v>
      </c>
    </row>
    <row r="96" spans="1:164" x14ac:dyDescent="0.4">
      <c r="A96" s="1">
        <f t="shared" si="138"/>
        <v>4.2</v>
      </c>
      <c r="B96" s="1">
        <f t="shared" si="139"/>
        <v>0.200824731695359</v>
      </c>
      <c r="C96" s="1">
        <f t="shared" si="222"/>
        <v>-6.9524542529500299E-2</v>
      </c>
      <c r="D96" s="5" t="str">
        <f t="shared" si="140"/>
        <v>0.200824731695359-0.0695245425295003i</v>
      </c>
      <c r="E96" s="2" t="s">
        <v>162</v>
      </c>
      <c r="F96" s="2" t="s">
        <v>46</v>
      </c>
      <c r="G96" s="2">
        <f t="shared" si="224"/>
        <v>1</v>
      </c>
      <c r="H96" s="2" t="str">
        <f t="shared" si="224"/>
        <v>1.5932908094487-0.817861656304528i</v>
      </c>
      <c r="I96" s="2" t="str">
        <f t="shared" si="224"/>
        <v>1.5932908094487+0.817861656304528i</v>
      </c>
      <c r="J96" s="2" t="str">
        <f t="shared" si="224"/>
        <v>2.82389194176485</v>
      </c>
      <c r="K96" s="2" t="str">
        <f t="shared" si="224"/>
        <v>2.44551174994184-0.719144377958084i</v>
      </c>
      <c r="L96" s="2" t="str">
        <f t="shared" si="224"/>
        <v>2.44551174994184+0.719144377958084i</v>
      </c>
      <c r="M96" s="2">
        <f>1</f>
        <v>1</v>
      </c>
      <c r="N96" s="2">
        <f>1</f>
        <v>1</v>
      </c>
      <c r="O96" s="2">
        <f>1</f>
        <v>1</v>
      </c>
      <c r="P96" s="2">
        <f>1</f>
        <v>1</v>
      </c>
      <c r="Q96" s="2" t="str">
        <f t="shared" si="141"/>
        <v>58.8532614995167</v>
      </c>
      <c r="R96" s="2" t="str">
        <f t="shared" si="142"/>
        <v>17.7538048520684</v>
      </c>
      <c r="T96" s="2" t="s">
        <v>163</v>
      </c>
      <c r="U96" s="2" t="s">
        <v>47</v>
      </c>
      <c r="V96" s="2" t="str">
        <f t="shared" si="143"/>
        <v>-1.5932908094487+0.817861656304528i</v>
      </c>
      <c r="W96" s="2">
        <f t="shared" si="144"/>
        <v>1</v>
      </c>
      <c r="X96" s="2" t="str">
        <f t="shared" si="145"/>
        <v>1.63572331260906i</v>
      </c>
      <c r="Y96" s="2" t="str">
        <f t="shared" si="146"/>
        <v>1.23060113231615+0.817861656304528i</v>
      </c>
      <c r="Z96" s="2" t="str">
        <f t="shared" si="147"/>
        <v>0.852220940493141+0.0987172783464441i</v>
      </c>
      <c r="AA96" s="2" t="str">
        <f t="shared" si="148"/>
        <v>0.852220940493141+1.53700603426261i</v>
      </c>
      <c r="AB96" s="2">
        <f>1</f>
        <v>1</v>
      </c>
      <c r="AC96" s="2">
        <f>1</f>
        <v>1</v>
      </c>
      <c r="AD96" s="2">
        <f>1</f>
        <v>1</v>
      </c>
      <c r="AE96" s="2">
        <f>1</f>
        <v>1</v>
      </c>
      <c r="AF96" s="2" t="str">
        <f t="shared" si="149"/>
        <v>6.27478159594298-1.79494607276719i</v>
      </c>
      <c r="AG96" s="2" t="str">
        <f t="shared" si="150"/>
        <v>0.00985545764609674-0.661184892480851i</v>
      </c>
      <c r="AI96" s="2" t="s">
        <v>164</v>
      </c>
      <c r="AJ96" s="2" t="s">
        <v>48</v>
      </c>
      <c r="AK96" s="2" t="str">
        <f t="shared" si="151"/>
        <v>-1.5932908094487-0.817861656304528i</v>
      </c>
      <c r="AL96" s="2" t="str">
        <f t="shared" si="152"/>
        <v>-1.63572331260906i</v>
      </c>
      <c r="AM96" s="2">
        <f t="shared" si="153"/>
        <v>1</v>
      </c>
      <c r="AN96" s="2" t="str">
        <f t="shared" si="154"/>
        <v>1.23060113231615-0.817861656304528i</v>
      </c>
      <c r="AO96" s="2" t="str">
        <f t="shared" si="155"/>
        <v>0.852220940493141-1.53700603426261i</v>
      </c>
      <c r="AP96" s="2" t="str">
        <f t="shared" si="156"/>
        <v>0.852220940493141-0.0987172783464441i</v>
      </c>
      <c r="AQ96" s="2">
        <f>1</f>
        <v>1</v>
      </c>
      <c r="AR96" s="2">
        <f>1</f>
        <v>1</v>
      </c>
      <c r="AS96" s="2">
        <f>1</f>
        <v>1</v>
      </c>
      <c r="AT96" s="2">
        <f>1</f>
        <v>1</v>
      </c>
      <c r="AU96" s="2" t="str">
        <f t="shared" si="157"/>
        <v>6.27478159594298+1.79494607276719i</v>
      </c>
      <c r="AV96" s="2" t="str">
        <f t="shared" si="158"/>
        <v>0.00985545764609674+0.661184892480851i</v>
      </c>
      <c r="AX96" s="2" t="s">
        <v>165</v>
      </c>
      <c r="AY96" s="2" t="s">
        <v>49</v>
      </c>
      <c r="AZ96" s="2" t="str">
        <f t="shared" si="159"/>
        <v>-2.82389194176485</v>
      </c>
      <c r="BA96" s="2" t="str">
        <f t="shared" si="160"/>
        <v>-1.23060113231615-0.817861656304528i</v>
      </c>
      <c r="BB96" s="2" t="str">
        <f t="shared" si="161"/>
        <v>-1.23060113231615+0.817861656304528i</v>
      </c>
      <c r="BC96" s="2">
        <f t="shared" si="162"/>
        <v>1</v>
      </c>
      <c r="BD96" s="2" t="str">
        <f t="shared" si="163"/>
        <v>-0.378380191823013-0.719144377958084i</v>
      </c>
      <c r="BE96" s="2" t="str">
        <f t="shared" si="164"/>
        <v>-0.378380191823013+0.719144377958084i</v>
      </c>
      <c r="BF96" s="2">
        <f>1</f>
        <v>1</v>
      </c>
      <c r="BG96" s="2">
        <f>1</f>
        <v>1</v>
      </c>
      <c r="BH96" s="2">
        <f>1</f>
        <v>1</v>
      </c>
      <c r="BI96" s="2">
        <f>1</f>
        <v>1</v>
      </c>
      <c r="BJ96" s="2" t="str">
        <f t="shared" si="165"/>
        <v>-4.07122047397905</v>
      </c>
      <c r="BK96" s="2" t="str">
        <f t="shared" si="166"/>
        <v>0.389584546092862+0.283049740990129i</v>
      </c>
      <c r="BM96" s="2" t="s">
        <v>166</v>
      </c>
      <c r="BN96" s="2" t="s">
        <v>50</v>
      </c>
      <c r="BO96" s="2" t="str">
        <f t="shared" si="167"/>
        <v>-2.44551174994184+0.719144377958084i</v>
      </c>
      <c r="BP96" s="2" t="str">
        <f t="shared" si="168"/>
        <v>-0.852220940493141-0.0987172783464441i</v>
      </c>
      <c r="BQ96" s="2" t="str">
        <f t="shared" si="169"/>
        <v>-0.852220940493141+1.53700603426261i</v>
      </c>
      <c r="BR96" s="2" t="str">
        <f t="shared" si="170"/>
        <v>0.378380191823013+0.719144377958084i</v>
      </c>
      <c r="BS96" s="2">
        <f t="shared" si="171"/>
        <v>1</v>
      </c>
      <c r="BT96" s="2" t="str">
        <f t="shared" si="172"/>
        <v>1.43828875591617i</v>
      </c>
      <c r="BU96" s="2">
        <f>1</f>
        <v>1</v>
      </c>
      <c r="BV96" s="2">
        <f>1</f>
        <v>1</v>
      </c>
      <c r="BW96" s="2">
        <f>1</f>
        <v>1</v>
      </c>
      <c r="BX96" s="2">
        <f>1</f>
        <v>1</v>
      </c>
      <c r="BY96" s="2" t="str">
        <f t="shared" si="173"/>
        <v>-0.66580210871221-4.44240450204294i</v>
      </c>
      <c r="BZ96" s="2" t="str">
        <f t="shared" si="174"/>
        <v>-0.470253613088685+0.21531496835092i</v>
      </c>
      <c r="CB96" s="2" t="s">
        <v>167</v>
      </c>
      <c r="CC96" s="2" t="s">
        <v>51</v>
      </c>
      <c r="CD96" s="2" t="str">
        <f t="shared" si="175"/>
        <v>-2.44551174994184-0.719144377958084i</v>
      </c>
      <c r="CE96" s="2" t="str">
        <f t="shared" si="176"/>
        <v>-0.852220940493141-1.53700603426261i</v>
      </c>
      <c r="CF96" s="2" t="str">
        <f t="shared" si="177"/>
        <v>-0.852220940493141+0.0987172783464441i</v>
      </c>
      <c r="CG96" s="2" t="str">
        <f t="shared" si="178"/>
        <v>0.378380191823013-0.719144377958084i</v>
      </c>
      <c r="CH96" s="2" t="str">
        <f t="shared" si="179"/>
        <v>-1.43828875591617i</v>
      </c>
      <c r="CI96" s="2">
        <f t="shared" si="180"/>
        <v>1</v>
      </c>
      <c r="CJ96" s="2">
        <f>1</f>
        <v>1</v>
      </c>
      <c r="CK96" s="2">
        <f>1</f>
        <v>1</v>
      </c>
      <c r="CL96" s="2">
        <f>1</f>
        <v>1</v>
      </c>
      <c r="CM96" s="2">
        <f>1</f>
        <v>1</v>
      </c>
      <c r="CN96" s="2" t="str">
        <f t="shared" si="181"/>
        <v>-0.665802108712209+4.44240450204294i</v>
      </c>
      <c r="CO96" s="2" t="str">
        <f t="shared" si="182"/>
        <v>-0.470253613088685-0.21531496835092i</v>
      </c>
      <c r="CQ96" s="2" t="s">
        <v>168</v>
      </c>
      <c r="CR96" s="2">
        <f>0</f>
        <v>0</v>
      </c>
      <c r="CS96" s="2" t="str">
        <f t="shared" si="183"/>
        <v>-1.98358284342432</v>
      </c>
      <c r="CT96" s="2" t="str">
        <f t="shared" si="184"/>
        <v>-0.390292033975622-0.817861656304528i</v>
      </c>
      <c r="CU96" s="2" t="str">
        <f t="shared" si="185"/>
        <v>-0.390292033975622+0.817861656304528i</v>
      </c>
      <c r="CV96" s="2" t="str">
        <f t="shared" si="186"/>
        <v>0.840309098340532</v>
      </c>
      <c r="CW96" s="2" t="str">
        <f t="shared" si="187"/>
        <v>0.461928906517519-0.719144377958084i</v>
      </c>
      <c r="CX96" s="2" t="str">
        <f t="shared" si="188"/>
        <v>0.461928906517519+0.719144377958084i</v>
      </c>
      <c r="CY96" s="2">
        <f>1</f>
        <v>1</v>
      </c>
      <c r="CZ96" s="2">
        <f>1</f>
        <v>1</v>
      </c>
      <c r="DA96" s="2">
        <f>1</f>
        <v>1</v>
      </c>
      <c r="DB96" s="2">
        <f>1</f>
        <v>1</v>
      </c>
      <c r="DC96" s="2" t="str">
        <f t="shared" si="189"/>
        <v>-0.999999999999994-5.55111512312578E-17i</v>
      </c>
      <c r="DD96" s="2">
        <f>0</f>
        <v>0</v>
      </c>
      <c r="DF96" s="2" t="s">
        <v>169</v>
      </c>
      <c r="DG96" s="2">
        <f>0</f>
        <v>0</v>
      </c>
      <c r="DH96" s="2" t="str">
        <f t="shared" si="190"/>
        <v>-1.98358284342432</v>
      </c>
      <c r="DI96" s="2" t="str">
        <f t="shared" si="191"/>
        <v>-0.390292033975622-0.817861656304528i</v>
      </c>
      <c r="DJ96" s="2" t="str">
        <f t="shared" si="192"/>
        <v>-0.390292033975622+0.817861656304528i</v>
      </c>
      <c r="DK96" s="2" t="str">
        <f t="shared" si="193"/>
        <v>0.840309098340532</v>
      </c>
      <c r="DL96" s="2" t="str">
        <f t="shared" si="194"/>
        <v>0.461928906517519-0.719144377958084i</v>
      </c>
      <c r="DM96" s="2" t="str">
        <f t="shared" si="195"/>
        <v>0.461928906517519+0.719144377958084i</v>
      </c>
      <c r="DN96" s="2">
        <f>1</f>
        <v>1</v>
      </c>
      <c r="DO96" s="2">
        <f>1</f>
        <v>1</v>
      </c>
      <c r="DP96" s="2">
        <f>1</f>
        <v>1</v>
      </c>
      <c r="DQ96" s="2">
        <f>1</f>
        <v>1</v>
      </c>
      <c r="DR96" s="2" t="str">
        <f t="shared" si="196"/>
        <v>-0.999999999999994-5.55111512312578E-17i</v>
      </c>
      <c r="DS96" s="2">
        <f>0</f>
        <v>0</v>
      </c>
      <c r="DU96" s="2" t="s">
        <v>170</v>
      </c>
      <c r="DV96" s="2">
        <f>0</f>
        <v>0</v>
      </c>
      <c r="DW96" s="2" t="str">
        <f t="shared" si="197"/>
        <v>-1.98358284342432</v>
      </c>
      <c r="DX96" s="2" t="str">
        <f t="shared" si="198"/>
        <v>-0.390292033975622-0.817861656304528i</v>
      </c>
      <c r="DY96" s="2" t="str">
        <f t="shared" si="199"/>
        <v>-0.390292033975622+0.817861656304528i</v>
      </c>
      <c r="DZ96" s="2" t="str">
        <f t="shared" si="200"/>
        <v>0.840309098340532</v>
      </c>
      <c r="EA96" s="2" t="str">
        <f t="shared" si="201"/>
        <v>0.461928906517519-0.719144377958084i</v>
      </c>
      <c r="EB96" s="2" t="str">
        <f t="shared" si="202"/>
        <v>0.461928906517519+0.719144377958084i</v>
      </c>
      <c r="EC96" s="2">
        <f>1</f>
        <v>1</v>
      </c>
      <c r="ED96" s="2">
        <f>1</f>
        <v>1</v>
      </c>
      <c r="EE96" s="2">
        <f>1</f>
        <v>1</v>
      </c>
      <c r="EF96" s="2">
        <f>1</f>
        <v>1</v>
      </c>
      <c r="EG96" s="2" t="str">
        <f t="shared" si="203"/>
        <v>-0.999999999999994-5.55111512312578E-17i</v>
      </c>
      <c r="EH96" s="2">
        <f>0</f>
        <v>0</v>
      </c>
      <c r="EJ96" s="2" t="s">
        <v>171</v>
      </c>
      <c r="EK96" s="2">
        <f>0</f>
        <v>0</v>
      </c>
      <c r="EL96" s="2" t="str">
        <f t="shared" si="204"/>
        <v>-1.98358284342432</v>
      </c>
      <c r="EM96" s="2" t="str">
        <f t="shared" si="205"/>
        <v>-0.390292033975622-0.817861656304528i</v>
      </c>
      <c r="EN96" s="2" t="str">
        <f t="shared" si="206"/>
        <v>-0.390292033975622+0.817861656304528i</v>
      </c>
      <c r="EO96" s="2" t="str">
        <f t="shared" si="207"/>
        <v>0.840309098340532</v>
      </c>
      <c r="EP96" s="2" t="str">
        <f t="shared" si="208"/>
        <v>0.461928906517519-0.719144377958084i</v>
      </c>
      <c r="EQ96" s="2" t="str">
        <f t="shared" si="209"/>
        <v>0.461928906517519+0.719144377958084i</v>
      </c>
      <c r="ER96" s="2">
        <f>1</f>
        <v>1</v>
      </c>
      <c r="ES96" s="2">
        <f>1</f>
        <v>1</v>
      </c>
      <c r="ET96" s="2">
        <f>1</f>
        <v>1</v>
      </c>
      <c r="EU96" s="2">
        <f>1</f>
        <v>1</v>
      </c>
      <c r="EV96" s="2" t="str">
        <f t="shared" si="210"/>
        <v>-0.999999999999994-5.55111512312578E-17i</v>
      </c>
      <c r="EW96" s="2">
        <f>0</f>
        <v>0</v>
      </c>
      <c r="EX96" s="2" t="str">
        <f t="shared" si="211"/>
        <v>0.301662208681743</v>
      </c>
      <c r="EY96" s="2" t="str">
        <f t="shared" si="212"/>
        <v>0.0293142484059538-0.0969862278269474i</v>
      </c>
      <c r="EZ96" s="2" t="str">
        <f t="shared" si="213"/>
        <v>0.0293142484059538+0.0969862278269474i</v>
      </c>
      <c r="FA96" s="2" t="str">
        <f t="shared" si="214"/>
        <v>-0.0956923233666335-0.0695245425295003i</v>
      </c>
      <c r="FB96" s="2" t="str">
        <f t="shared" si="215"/>
        <v>-0.0318868252158291-0.11063466380234i</v>
      </c>
      <c r="FC96" s="2" t="str">
        <f t="shared" si="216"/>
        <v>-0.0318868252158292+0.11063466380234i</v>
      </c>
      <c r="FD96" s="2" t="str">
        <f t="shared" si="217"/>
        <v>0</v>
      </c>
      <c r="FE96" s="2" t="str">
        <f t="shared" si="218"/>
        <v>0</v>
      </c>
      <c r="FF96" s="2" t="str">
        <f t="shared" si="219"/>
        <v>0</v>
      </c>
      <c r="FG96" s="2" t="str">
        <f t="shared" si="220"/>
        <v>0</v>
      </c>
      <c r="FH96" s="2">
        <f t="shared" si="221"/>
        <v>4.2</v>
      </c>
    </row>
    <row r="97" spans="1:164" x14ac:dyDescent="0.4">
      <c r="A97" s="1">
        <f t="shared" si="138"/>
        <v>4.3</v>
      </c>
      <c r="B97" s="1">
        <f t="shared" si="139"/>
        <v>0.31893204592223401</v>
      </c>
      <c r="C97" s="1">
        <f t="shared" si="222"/>
        <v>-9.4041815732760298E-2</v>
      </c>
      <c r="D97" s="5" t="str">
        <f t="shared" si="140"/>
        <v>0.318932045922234-0.0940418157327603i</v>
      </c>
      <c r="E97" s="2" t="s">
        <v>163</v>
      </c>
      <c r="F97" s="2" t="s">
        <v>46</v>
      </c>
      <c r="G97" s="2">
        <f t="shared" si="224"/>
        <v>1</v>
      </c>
      <c r="H97" s="2" t="str">
        <f t="shared" si="224"/>
        <v>1.5932908094487-0.817861656304528i</v>
      </c>
      <c r="I97" s="2" t="str">
        <f t="shared" si="224"/>
        <v>1.5932908094487+0.817861656304528i</v>
      </c>
      <c r="J97" s="2" t="str">
        <f t="shared" si="224"/>
        <v>2.82389194176485</v>
      </c>
      <c r="K97" s="2" t="str">
        <f t="shared" si="224"/>
        <v>2.44551174994184-0.719144377958084i</v>
      </c>
      <c r="L97" s="2" t="str">
        <f t="shared" si="224"/>
        <v>2.44551174994184+0.719144377958084i</v>
      </c>
      <c r="M97" s="2">
        <f>1</f>
        <v>1</v>
      </c>
      <c r="N97" s="2">
        <f>1</f>
        <v>1</v>
      </c>
      <c r="O97" s="2">
        <f>1</f>
        <v>1</v>
      </c>
      <c r="P97" s="2">
        <f>1</f>
        <v>1</v>
      </c>
      <c r="Q97" s="2" t="str">
        <f t="shared" si="141"/>
        <v>58.8532614995167</v>
      </c>
      <c r="R97" s="2" t="str">
        <f t="shared" si="142"/>
        <v>19.0123795726599</v>
      </c>
      <c r="T97" s="2" t="s">
        <v>164</v>
      </c>
      <c r="U97" s="2" t="s">
        <v>47</v>
      </c>
      <c r="V97" s="2" t="str">
        <f t="shared" si="143"/>
        <v>-1.5932908094487+0.817861656304528i</v>
      </c>
      <c r="W97" s="2">
        <f t="shared" si="144"/>
        <v>1</v>
      </c>
      <c r="X97" s="2" t="str">
        <f t="shared" si="145"/>
        <v>1.63572331260906i</v>
      </c>
      <c r="Y97" s="2" t="str">
        <f t="shared" si="146"/>
        <v>1.23060113231615+0.817861656304528i</v>
      </c>
      <c r="Z97" s="2" t="str">
        <f t="shared" si="147"/>
        <v>0.852220940493141+0.0987172783464441i</v>
      </c>
      <c r="AA97" s="2" t="str">
        <f t="shared" si="148"/>
        <v>0.852220940493141+1.53700603426261i</v>
      </c>
      <c r="AB97" s="2">
        <f>1</f>
        <v>1</v>
      </c>
      <c r="AC97" s="2">
        <f>1</f>
        <v>1</v>
      </c>
      <c r="AD97" s="2">
        <f>1</f>
        <v>1</v>
      </c>
      <c r="AE97" s="2">
        <f>1</f>
        <v>1</v>
      </c>
      <c r="AF97" s="2" t="str">
        <f t="shared" si="149"/>
        <v>6.27478159594298-1.79494607276719i</v>
      </c>
      <c r="AG97" s="2" t="str">
        <f t="shared" si="150"/>
        <v>0.083231767725031-0.649466788621747i</v>
      </c>
      <c r="AI97" s="2" t="s">
        <v>165</v>
      </c>
      <c r="AJ97" s="2" t="s">
        <v>48</v>
      </c>
      <c r="AK97" s="2" t="str">
        <f t="shared" si="151"/>
        <v>-1.5932908094487-0.817861656304528i</v>
      </c>
      <c r="AL97" s="2" t="str">
        <f t="shared" si="152"/>
        <v>-1.63572331260906i</v>
      </c>
      <c r="AM97" s="2">
        <f t="shared" si="153"/>
        <v>1</v>
      </c>
      <c r="AN97" s="2" t="str">
        <f t="shared" si="154"/>
        <v>1.23060113231615-0.817861656304528i</v>
      </c>
      <c r="AO97" s="2" t="str">
        <f t="shared" si="155"/>
        <v>0.852220940493141-1.53700603426261i</v>
      </c>
      <c r="AP97" s="2" t="str">
        <f t="shared" si="156"/>
        <v>0.852220940493141-0.0987172783464441i</v>
      </c>
      <c r="AQ97" s="2">
        <f>1</f>
        <v>1</v>
      </c>
      <c r="AR97" s="2">
        <f>1</f>
        <v>1</v>
      </c>
      <c r="AS97" s="2">
        <f>1</f>
        <v>1</v>
      </c>
      <c r="AT97" s="2">
        <f>1</f>
        <v>1</v>
      </c>
      <c r="AU97" s="2" t="str">
        <f t="shared" si="157"/>
        <v>6.27478159594298+1.79494607276719i</v>
      </c>
      <c r="AV97" s="2" t="str">
        <f t="shared" si="158"/>
        <v>0.083231767725031+0.649466788621747i</v>
      </c>
      <c r="AX97" s="2" t="s">
        <v>166</v>
      </c>
      <c r="AY97" s="2" t="s">
        <v>49</v>
      </c>
      <c r="AZ97" s="2" t="str">
        <f t="shared" si="159"/>
        <v>-2.82389194176485</v>
      </c>
      <c r="BA97" s="2" t="str">
        <f t="shared" si="160"/>
        <v>-1.23060113231615-0.817861656304528i</v>
      </c>
      <c r="BB97" s="2" t="str">
        <f t="shared" si="161"/>
        <v>-1.23060113231615+0.817861656304528i</v>
      </c>
      <c r="BC97" s="2">
        <f t="shared" si="162"/>
        <v>1</v>
      </c>
      <c r="BD97" s="2" t="str">
        <f t="shared" si="163"/>
        <v>-0.378380191823013-0.719144377958084i</v>
      </c>
      <c r="BE97" s="2" t="str">
        <f t="shared" si="164"/>
        <v>-0.378380191823013+0.719144377958084i</v>
      </c>
      <c r="BF97" s="2">
        <f>1</f>
        <v>1</v>
      </c>
      <c r="BG97" s="2">
        <f>1</f>
        <v>1</v>
      </c>
      <c r="BH97" s="2">
        <f>1</f>
        <v>1</v>
      </c>
      <c r="BI97" s="2">
        <f>1</f>
        <v>1</v>
      </c>
      <c r="BJ97" s="2" t="str">
        <f t="shared" si="165"/>
        <v>-4.07122047397905</v>
      </c>
      <c r="BK97" s="2" t="str">
        <f t="shared" si="166"/>
        <v>0.278167680007243+0.382864965621379i</v>
      </c>
      <c r="BM97" s="2" t="s">
        <v>167</v>
      </c>
      <c r="BN97" s="2" t="s">
        <v>50</v>
      </c>
      <c r="BO97" s="2" t="str">
        <f t="shared" si="167"/>
        <v>-2.44551174994184+0.719144377958084i</v>
      </c>
      <c r="BP97" s="2" t="str">
        <f t="shared" si="168"/>
        <v>-0.852220940493141-0.0987172783464441i</v>
      </c>
      <c r="BQ97" s="2" t="str">
        <f t="shared" si="169"/>
        <v>-0.852220940493141+1.53700603426261i</v>
      </c>
      <c r="BR97" s="2" t="str">
        <f t="shared" si="170"/>
        <v>0.378380191823013+0.719144377958084i</v>
      </c>
      <c r="BS97" s="2">
        <f t="shared" si="171"/>
        <v>1</v>
      </c>
      <c r="BT97" s="2" t="str">
        <f t="shared" si="172"/>
        <v>1.43828875591617i</v>
      </c>
      <c r="BU97" s="2">
        <f>1</f>
        <v>1</v>
      </c>
      <c r="BV97" s="2">
        <f>1</f>
        <v>1</v>
      </c>
      <c r="BW97" s="2">
        <f>1</f>
        <v>1</v>
      </c>
      <c r="BX97" s="2">
        <f>1</f>
        <v>1</v>
      </c>
      <c r="BY97" s="2" t="str">
        <f t="shared" si="173"/>
        <v>-0.66580210871221-4.44240450204294i</v>
      </c>
      <c r="BZ97" s="2" t="str">
        <f t="shared" si="174"/>
        <v>-0.49740287136898+0.108726281568317i</v>
      </c>
      <c r="CB97" s="2" t="s">
        <v>168</v>
      </c>
      <c r="CC97" s="2" t="s">
        <v>51</v>
      </c>
      <c r="CD97" s="2" t="str">
        <f t="shared" si="175"/>
        <v>-2.44551174994184-0.719144377958084i</v>
      </c>
      <c r="CE97" s="2" t="str">
        <f t="shared" si="176"/>
        <v>-0.852220940493141-1.53700603426261i</v>
      </c>
      <c r="CF97" s="2" t="str">
        <f t="shared" si="177"/>
        <v>-0.852220940493141+0.0987172783464441i</v>
      </c>
      <c r="CG97" s="2" t="str">
        <f t="shared" si="178"/>
        <v>0.378380191823013-0.719144377958084i</v>
      </c>
      <c r="CH97" s="2" t="str">
        <f t="shared" si="179"/>
        <v>-1.43828875591617i</v>
      </c>
      <c r="CI97" s="2">
        <f t="shared" si="180"/>
        <v>1</v>
      </c>
      <c r="CJ97" s="2">
        <f>1</f>
        <v>1</v>
      </c>
      <c r="CK97" s="2">
        <f>1</f>
        <v>1</v>
      </c>
      <c r="CL97" s="2">
        <f>1</f>
        <v>1</v>
      </c>
      <c r="CM97" s="2">
        <f>1</f>
        <v>1</v>
      </c>
      <c r="CN97" s="2" t="str">
        <f t="shared" si="181"/>
        <v>-0.665802108712209+4.44240450204294i</v>
      </c>
      <c r="CO97" s="2" t="str">
        <f t="shared" si="182"/>
        <v>-0.49740287136898-0.108726281568317i</v>
      </c>
      <c r="CQ97" s="2" t="s">
        <v>169</v>
      </c>
      <c r="CR97" s="2">
        <f>0</f>
        <v>0</v>
      </c>
      <c r="CS97" s="2" t="str">
        <f t="shared" si="183"/>
        <v>-1.98358284342432</v>
      </c>
      <c r="CT97" s="2" t="str">
        <f t="shared" si="184"/>
        <v>-0.390292033975622-0.817861656304528i</v>
      </c>
      <c r="CU97" s="2" t="str">
        <f t="shared" si="185"/>
        <v>-0.390292033975622+0.817861656304528i</v>
      </c>
      <c r="CV97" s="2" t="str">
        <f t="shared" si="186"/>
        <v>0.840309098340532</v>
      </c>
      <c r="CW97" s="2" t="str">
        <f t="shared" si="187"/>
        <v>0.461928906517519-0.719144377958084i</v>
      </c>
      <c r="CX97" s="2" t="str">
        <f t="shared" si="188"/>
        <v>0.461928906517519+0.719144377958084i</v>
      </c>
      <c r="CY97" s="2">
        <f>1</f>
        <v>1</v>
      </c>
      <c r="CZ97" s="2">
        <f>1</f>
        <v>1</v>
      </c>
      <c r="DA97" s="2">
        <f>1</f>
        <v>1</v>
      </c>
      <c r="DB97" s="2">
        <f>1</f>
        <v>1</v>
      </c>
      <c r="DC97" s="2" t="str">
        <f t="shared" si="189"/>
        <v>-0.999999999999994-5.55111512312578E-17i</v>
      </c>
      <c r="DD97" s="2">
        <f>0</f>
        <v>0</v>
      </c>
      <c r="DF97" s="2" t="s">
        <v>170</v>
      </c>
      <c r="DG97" s="2">
        <f>0</f>
        <v>0</v>
      </c>
      <c r="DH97" s="2" t="str">
        <f t="shared" si="190"/>
        <v>-1.98358284342432</v>
      </c>
      <c r="DI97" s="2" t="str">
        <f t="shared" si="191"/>
        <v>-0.390292033975622-0.817861656304528i</v>
      </c>
      <c r="DJ97" s="2" t="str">
        <f t="shared" si="192"/>
        <v>-0.390292033975622+0.817861656304528i</v>
      </c>
      <c r="DK97" s="2" t="str">
        <f t="shared" si="193"/>
        <v>0.840309098340532</v>
      </c>
      <c r="DL97" s="2" t="str">
        <f t="shared" si="194"/>
        <v>0.461928906517519-0.719144377958084i</v>
      </c>
      <c r="DM97" s="2" t="str">
        <f t="shared" si="195"/>
        <v>0.461928906517519+0.719144377958084i</v>
      </c>
      <c r="DN97" s="2">
        <f>1</f>
        <v>1</v>
      </c>
      <c r="DO97" s="2">
        <f>1</f>
        <v>1</v>
      </c>
      <c r="DP97" s="2">
        <f>1</f>
        <v>1</v>
      </c>
      <c r="DQ97" s="2">
        <f>1</f>
        <v>1</v>
      </c>
      <c r="DR97" s="2" t="str">
        <f t="shared" si="196"/>
        <v>-0.999999999999994-5.55111512312578E-17i</v>
      </c>
      <c r="DS97" s="2">
        <f>0</f>
        <v>0</v>
      </c>
      <c r="DU97" s="2" t="s">
        <v>171</v>
      </c>
      <c r="DV97" s="2">
        <f>0</f>
        <v>0</v>
      </c>
      <c r="DW97" s="2" t="str">
        <f t="shared" si="197"/>
        <v>-1.98358284342432</v>
      </c>
      <c r="DX97" s="2" t="str">
        <f t="shared" si="198"/>
        <v>-0.390292033975622-0.817861656304528i</v>
      </c>
      <c r="DY97" s="2" t="str">
        <f t="shared" si="199"/>
        <v>-0.390292033975622+0.817861656304528i</v>
      </c>
      <c r="DZ97" s="2" t="str">
        <f t="shared" si="200"/>
        <v>0.840309098340532</v>
      </c>
      <c r="EA97" s="2" t="str">
        <f t="shared" si="201"/>
        <v>0.461928906517519-0.719144377958084i</v>
      </c>
      <c r="EB97" s="2" t="str">
        <f t="shared" si="202"/>
        <v>0.461928906517519+0.719144377958084i</v>
      </c>
      <c r="EC97" s="2">
        <f>1</f>
        <v>1</v>
      </c>
      <c r="ED97" s="2">
        <f>1</f>
        <v>1</v>
      </c>
      <c r="EE97" s="2">
        <f>1</f>
        <v>1</v>
      </c>
      <c r="EF97" s="2">
        <f>1</f>
        <v>1</v>
      </c>
      <c r="EG97" s="2" t="str">
        <f t="shared" si="203"/>
        <v>-0.999999999999994-5.55111512312578E-17i</v>
      </c>
      <c r="EH97" s="2">
        <f>0</f>
        <v>0</v>
      </c>
      <c r="EJ97" s="2" t="s">
        <v>172</v>
      </c>
      <c r="EK97" s="2">
        <f>0</f>
        <v>0</v>
      </c>
      <c r="EL97" s="2" t="str">
        <f t="shared" si="204"/>
        <v>-1.98358284342432</v>
      </c>
      <c r="EM97" s="2" t="str">
        <f t="shared" si="205"/>
        <v>-0.390292033975622-0.817861656304528i</v>
      </c>
      <c r="EN97" s="2" t="str">
        <f t="shared" si="206"/>
        <v>-0.390292033975622+0.817861656304528i</v>
      </c>
      <c r="EO97" s="2" t="str">
        <f t="shared" si="207"/>
        <v>0.840309098340532</v>
      </c>
      <c r="EP97" s="2" t="str">
        <f t="shared" si="208"/>
        <v>0.461928906517519-0.719144377958084i</v>
      </c>
      <c r="EQ97" s="2" t="str">
        <f t="shared" si="209"/>
        <v>0.461928906517519+0.719144377958084i</v>
      </c>
      <c r="ER97" s="2">
        <f>1</f>
        <v>1</v>
      </c>
      <c r="ES97" s="2">
        <f>1</f>
        <v>1</v>
      </c>
      <c r="ET97" s="2">
        <f>1</f>
        <v>1</v>
      </c>
      <c r="EU97" s="2">
        <f>1</f>
        <v>1</v>
      </c>
      <c r="EV97" s="2" t="str">
        <f t="shared" si="210"/>
        <v>-0.999999999999994-5.55111512312578E-17i</v>
      </c>
      <c r="EW97" s="2">
        <f>0</f>
        <v>0</v>
      </c>
      <c r="EX97" s="2" t="str">
        <f t="shared" si="211"/>
        <v>0.323047169999508</v>
      </c>
      <c r="EY97" s="2" t="str">
        <f t="shared" si="212"/>
        <v>0.0396297758275672-0.0921679056541726i</v>
      </c>
      <c r="EZ97" s="2" t="str">
        <f t="shared" si="213"/>
        <v>0.0396297758275672+0.0921679056541726i</v>
      </c>
      <c r="FA97" s="2" t="str">
        <f t="shared" si="214"/>
        <v>-0.0683253785406942-0.0940418157327603i</v>
      </c>
      <c r="FB97" s="2" t="str">
        <f t="shared" si="215"/>
        <v>-0.00752464859585726-0.113094788653391i</v>
      </c>
      <c r="FC97" s="2" t="str">
        <f t="shared" si="216"/>
        <v>-0.00752464859585728+0.113094788653391i</v>
      </c>
      <c r="FD97" s="2" t="str">
        <f t="shared" si="217"/>
        <v>0</v>
      </c>
      <c r="FE97" s="2" t="str">
        <f t="shared" si="218"/>
        <v>0</v>
      </c>
      <c r="FF97" s="2" t="str">
        <f t="shared" si="219"/>
        <v>0</v>
      </c>
      <c r="FG97" s="2" t="str">
        <f t="shared" si="220"/>
        <v>0</v>
      </c>
      <c r="FH97" s="2">
        <f t="shared" si="221"/>
        <v>4.3</v>
      </c>
    </row>
    <row r="98" spans="1:164" x14ac:dyDescent="0.4">
      <c r="A98" s="1">
        <f t="shared" si="138"/>
        <v>4.3999999999999995</v>
      </c>
      <c r="B98" s="1">
        <f t="shared" si="139"/>
        <v>0.44198401977896201</v>
      </c>
      <c r="C98" s="1">
        <f t="shared" si="222"/>
        <v>-0.10864596290067099</v>
      </c>
      <c r="D98" s="5" t="str">
        <f t="shared" si="140"/>
        <v>0.441984019778962-0.108645962900671i</v>
      </c>
      <c r="E98" s="2" t="s">
        <v>164</v>
      </c>
      <c r="F98" s="2" t="s">
        <v>46</v>
      </c>
      <c r="G98" s="2">
        <f t="shared" si="224"/>
        <v>1</v>
      </c>
      <c r="H98" s="2" t="str">
        <f t="shared" si="224"/>
        <v>1.5932908094487-0.817861656304528i</v>
      </c>
      <c r="I98" s="2" t="str">
        <f t="shared" si="224"/>
        <v>1.5932908094487+0.817861656304528i</v>
      </c>
      <c r="J98" s="2" t="str">
        <f t="shared" si="224"/>
        <v>2.82389194176485</v>
      </c>
      <c r="K98" s="2" t="str">
        <f t="shared" si="224"/>
        <v>2.44551174994184-0.719144377958084i</v>
      </c>
      <c r="L98" s="2" t="str">
        <f t="shared" si="224"/>
        <v>2.44551174994184+0.719144377958084i</v>
      </c>
      <c r="M98" s="2">
        <f>1</f>
        <v>1</v>
      </c>
      <c r="N98" s="2">
        <f>1</f>
        <v>1</v>
      </c>
      <c r="O98" s="2">
        <f>1</f>
        <v>1</v>
      </c>
      <c r="P98" s="2">
        <f>1</f>
        <v>1</v>
      </c>
      <c r="Q98" s="2" t="str">
        <f t="shared" si="141"/>
        <v>58.8532614995167</v>
      </c>
      <c r="R98" s="2" t="str">
        <f t="shared" si="142"/>
        <v>20.3601751864916</v>
      </c>
      <c r="T98" s="2" t="s">
        <v>165</v>
      </c>
      <c r="U98" s="2" t="s">
        <v>47</v>
      </c>
      <c r="V98" s="2" t="str">
        <f t="shared" si="143"/>
        <v>-1.5932908094487+0.817861656304528i</v>
      </c>
      <c r="W98" s="2">
        <f t="shared" si="144"/>
        <v>1</v>
      </c>
      <c r="X98" s="2" t="str">
        <f t="shared" si="145"/>
        <v>1.63572331260906i</v>
      </c>
      <c r="Y98" s="2" t="str">
        <f t="shared" si="146"/>
        <v>1.23060113231615+0.817861656304528i</v>
      </c>
      <c r="Z98" s="2" t="str">
        <f t="shared" si="147"/>
        <v>0.852220940493141+0.0987172783464441i</v>
      </c>
      <c r="AA98" s="2" t="str">
        <f t="shared" si="148"/>
        <v>0.852220940493141+1.53700603426261i</v>
      </c>
      <c r="AB98" s="2">
        <f>1</f>
        <v>1</v>
      </c>
      <c r="AC98" s="2">
        <f>1</f>
        <v>1</v>
      </c>
      <c r="AD98" s="2">
        <f>1</f>
        <v>1</v>
      </c>
      <c r="AE98" s="2">
        <f>1</f>
        <v>1</v>
      </c>
      <c r="AF98" s="2" t="str">
        <f t="shared" si="149"/>
        <v>6.27478159594298-1.79494607276719i</v>
      </c>
      <c r="AG98" s="2" t="str">
        <f t="shared" si="150"/>
        <v>0.154126032599836-0.629776284494461i</v>
      </c>
      <c r="AI98" s="2" t="s">
        <v>166</v>
      </c>
      <c r="AJ98" s="2" t="s">
        <v>48</v>
      </c>
      <c r="AK98" s="2" t="str">
        <f t="shared" si="151"/>
        <v>-1.5932908094487-0.817861656304528i</v>
      </c>
      <c r="AL98" s="2" t="str">
        <f t="shared" si="152"/>
        <v>-1.63572331260906i</v>
      </c>
      <c r="AM98" s="2">
        <f t="shared" si="153"/>
        <v>1</v>
      </c>
      <c r="AN98" s="2" t="str">
        <f t="shared" si="154"/>
        <v>1.23060113231615-0.817861656304528i</v>
      </c>
      <c r="AO98" s="2" t="str">
        <f t="shared" si="155"/>
        <v>0.852220940493141-1.53700603426261i</v>
      </c>
      <c r="AP98" s="2" t="str">
        <f t="shared" si="156"/>
        <v>0.852220940493141-0.0987172783464441i</v>
      </c>
      <c r="AQ98" s="2">
        <f>1</f>
        <v>1</v>
      </c>
      <c r="AR98" s="2">
        <f>1</f>
        <v>1</v>
      </c>
      <c r="AS98" s="2">
        <f>1</f>
        <v>1</v>
      </c>
      <c r="AT98" s="2">
        <f>1</f>
        <v>1</v>
      </c>
      <c r="AU98" s="2" t="str">
        <f t="shared" si="157"/>
        <v>6.27478159594298+1.79494607276719i</v>
      </c>
      <c r="AV98" s="2" t="str">
        <f t="shared" si="158"/>
        <v>0.154126032599836+0.629776284494461i</v>
      </c>
      <c r="AX98" s="2" t="s">
        <v>167</v>
      </c>
      <c r="AY98" s="2" t="s">
        <v>49</v>
      </c>
      <c r="AZ98" s="2" t="str">
        <f t="shared" si="159"/>
        <v>-2.82389194176485</v>
      </c>
      <c r="BA98" s="2" t="str">
        <f t="shared" si="160"/>
        <v>-1.23060113231615-0.817861656304528i</v>
      </c>
      <c r="BB98" s="2" t="str">
        <f t="shared" si="161"/>
        <v>-1.23060113231615+0.817861656304528i</v>
      </c>
      <c r="BC98" s="2">
        <f t="shared" si="162"/>
        <v>1</v>
      </c>
      <c r="BD98" s="2" t="str">
        <f t="shared" si="163"/>
        <v>-0.378380191823013-0.719144377958084i</v>
      </c>
      <c r="BE98" s="2" t="str">
        <f t="shared" si="164"/>
        <v>-0.378380191823013+0.719144377958084i</v>
      </c>
      <c r="BF98" s="2">
        <f>1</f>
        <v>1</v>
      </c>
      <c r="BG98" s="2">
        <f>1</f>
        <v>1</v>
      </c>
      <c r="BH98" s="2">
        <f>1</f>
        <v>1</v>
      </c>
      <c r="BI98" s="2">
        <f>1</f>
        <v>1</v>
      </c>
      <c r="BJ98" s="2" t="str">
        <f t="shared" si="165"/>
        <v>-4.07122047397905</v>
      </c>
      <c r="BK98" s="2" t="str">
        <f t="shared" si="166"/>
        <v>0.143719022191071+0.44232166857638i</v>
      </c>
      <c r="BM98" s="2" t="s">
        <v>168</v>
      </c>
      <c r="BN98" s="2" t="s">
        <v>50</v>
      </c>
      <c r="BO98" s="2" t="str">
        <f t="shared" si="167"/>
        <v>-2.44551174994184+0.719144377958084i</v>
      </c>
      <c r="BP98" s="2" t="str">
        <f t="shared" si="168"/>
        <v>-0.852220940493141-0.0987172783464441i</v>
      </c>
      <c r="BQ98" s="2" t="str">
        <f t="shared" si="169"/>
        <v>-0.852220940493141+1.53700603426261i</v>
      </c>
      <c r="BR98" s="2" t="str">
        <f t="shared" si="170"/>
        <v>0.378380191823013+0.719144377958084i</v>
      </c>
      <c r="BS98" s="2">
        <f t="shared" si="171"/>
        <v>1</v>
      </c>
      <c r="BT98" s="2" t="str">
        <f t="shared" si="172"/>
        <v>1.43828875591617i</v>
      </c>
      <c r="BU98" s="2">
        <f>1</f>
        <v>1</v>
      </c>
      <c r="BV98" s="2">
        <f>1</f>
        <v>1</v>
      </c>
      <c r="BW98" s="2">
        <f>1</f>
        <v>1</v>
      </c>
      <c r="BX98" s="2">
        <f>1</f>
        <v>1</v>
      </c>
      <c r="BY98" s="2" t="str">
        <f t="shared" si="173"/>
        <v>-0.66580210871221-4.44240450204294i</v>
      </c>
      <c r="BZ98" s="2" t="str">
        <f t="shared" si="174"/>
        <v>-0.50121684982837+0.00051469914579254i</v>
      </c>
      <c r="CB98" s="2" t="s">
        <v>169</v>
      </c>
      <c r="CC98" s="2" t="s">
        <v>51</v>
      </c>
      <c r="CD98" s="2" t="str">
        <f t="shared" si="175"/>
        <v>-2.44551174994184-0.719144377958084i</v>
      </c>
      <c r="CE98" s="2" t="str">
        <f t="shared" si="176"/>
        <v>-0.852220940493141-1.53700603426261i</v>
      </c>
      <c r="CF98" s="2" t="str">
        <f t="shared" si="177"/>
        <v>-0.852220940493141+0.0987172783464441i</v>
      </c>
      <c r="CG98" s="2" t="str">
        <f t="shared" si="178"/>
        <v>0.378380191823013-0.719144377958084i</v>
      </c>
      <c r="CH98" s="2" t="str">
        <f t="shared" si="179"/>
        <v>-1.43828875591617i</v>
      </c>
      <c r="CI98" s="2">
        <f t="shared" si="180"/>
        <v>1</v>
      </c>
      <c r="CJ98" s="2">
        <f>1</f>
        <v>1</v>
      </c>
      <c r="CK98" s="2">
        <f>1</f>
        <v>1</v>
      </c>
      <c r="CL98" s="2">
        <f>1</f>
        <v>1</v>
      </c>
      <c r="CM98" s="2">
        <f>1</f>
        <v>1</v>
      </c>
      <c r="CN98" s="2" t="str">
        <f t="shared" si="181"/>
        <v>-0.665802108712209+4.44240450204294i</v>
      </c>
      <c r="CO98" s="2" t="str">
        <f t="shared" si="182"/>
        <v>-0.50121684982837-0.00051469914579254i</v>
      </c>
      <c r="CQ98" s="2" t="s">
        <v>170</v>
      </c>
      <c r="CR98" s="2">
        <f>0</f>
        <v>0</v>
      </c>
      <c r="CS98" s="2" t="str">
        <f t="shared" si="183"/>
        <v>-1.98358284342432</v>
      </c>
      <c r="CT98" s="2" t="str">
        <f t="shared" si="184"/>
        <v>-0.390292033975622-0.817861656304528i</v>
      </c>
      <c r="CU98" s="2" t="str">
        <f t="shared" si="185"/>
        <v>-0.390292033975622+0.817861656304528i</v>
      </c>
      <c r="CV98" s="2" t="str">
        <f t="shared" si="186"/>
        <v>0.840309098340532</v>
      </c>
      <c r="CW98" s="2" t="str">
        <f t="shared" si="187"/>
        <v>0.461928906517519-0.719144377958084i</v>
      </c>
      <c r="CX98" s="2" t="str">
        <f t="shared" si="188"/>
        <v>0.461928906517519+0.719144377958084i</v>
      </c>
      <c r="CY98" s="2">
        <f>1</f>
        <v>1</v>
      </c>
      <c r="CZ98" s="2">
        <f>1</f>
        <v>1</v>
      </c>
      <c r="DA98" s="2">
        <f>1</f>
        <v>1</v>
      </c>
      <c r="DB98" s="2">
        <f>1</f>
        <v>1</v>
      </c>
      <c r="DC98" s="2" t="str">
        <f t="shared" si="189"/>
        <v>-0.999999999999994-5.55111512312578E-17i</v>
      </c>
      <c r="DD98" s="2">
        <f>0</f>
        <v>0</v>
      </c>
      <c r="DF98" s="2" t="s">
        <v>171</v>
      </c>
      <c r="DG98" s="2">
        <f>0</f>
        <v>0</v>
      </c>
      <c r="DH98" s="2" t="str">
        <f t="shared" si="190"/>
        <v>-1.98358284342432</v>
      </c>
      <c r="DI98" s="2" t="str">
        <f t="shared" si="191"/>
        <v>-0.390292033975622-0.817861656304528i</v>
      </c>
      <c r="DJ98" s="2" t="str">
        <f t="shared" si="192"/>
        <v>-0.390292033975622+0.817861656304528i</v>
      </c>
      <c r="DK98" s="2" t="str">
        <f t="shared" si="193"/>
        <v>0.840309098340532</v>
      </c>
      <c r="DL98" s="2" t="str">
        <f t="shared" si="194"/>
        <v>0.461928906517519-0.719144377958084i</v>
      </c>
      <c r="DM98" s="2" t="str">
        <f t="shared" si="195"/>
        <v>0.461928906517519+0.719144377958084i</v>
      </c>
      <c r="DN98" s="2">
        <f>1</f>
        <v>1</v>
      </c>
      <c r="DO98" s="2">
        <f>1</f>
        <v>1</v>
      </c>
      <c r="DP98" s="2">
        <f>1</f>
        <v>1</v>
      </c>
      <c r="DQ98" s="2">
        <f>1</f>
        <v>1</v>
      </c>
      <c r="DR98" s="2" t="str">
        <f t="shared" si="196"/>
        <v>-0.999999999999994-5.55111512312578E-17i</v>
      </c>
      <c r="DS98" s="2">
        <f>0</f>
        <v>0</v>
      </c>
      <c r="DU98" s="2" t="s">
        <v>172</v>
      </c>
      <c r="DV98" s="2">
        <f>0</f>
        <v>0</v>
      </c>
      <c r="DW98" s="2" t="str">
        <f t="shared" si="197"/>
        <v>-1.98358284342432</v>
      </c>
      <c r="DX98" s="2" t="str">
        <f t="shared" si="198"/>
        <v>-0.390292033975622-0.817861656304528i</v>
      </c>
      <c r="DY98" s="2" t="str">
        <f t="shared" si="199"/>
        <v>-0.390292033975622+0.817861656304528i</v>
      </c>
      <c r="DZ98" s="2" t="str">
        <f t="shared" si="200"/>
        <v>0.840309098340532</v>
      </c>
      <c r="EA98" s="2" t="str">
        <f t="shared" si="201"/>
        <v>0.461928906517519-0.719144377958084i</v>
      </c>
      <c r="EB98" s="2" t="str">
        <f t="shared" si="202"/>
        <v>0.461928906517519+0.719144377958084i</v>
      </c>
      <c r="EC98" s="2">
        <f>1</f>
        <v>1</v>
      </c>
      <c r="ED98" s="2">
        <f>1</f>
        <v>1</v>
      </c>
      <c r="EE98" s="2">
        <f>1</f>
        <v>1</v>
      </c>
      <c r="EF98" s="2">
        <f>1</f>
        <v>1</v>
      </c>
      <c r="EG98" s="2" t="str">
        <f t="shared" si="203"/>
        <v>-0.999999999999994-5.55111512312578E-17i</v>
      </c>
      <c r="EH98" s="2">
        <f>0</f>
        <v>0</v>
      </c>
      <c r="EJ98" s="2" t="s">
        <v>173</v>
      </c>
      <c r="EK98" s="2">
        <f>0</f>
        <v>0</v>
      </c>
      <c r="EL98" s="2" t="str">
        <f t="shared" si="204"/>
        <v>-1.98358284342432</v>
      </c>
      <c r="EM98" s="2" t="str">
        <f t="shared" si="205"/>
        <v>-0.390292033975622-0.817861656304528i</v>
      </c>
      <c r="EN98" s="2" t="str">
        <f t="shared" si="206"/>
        <v>-0.390292033975622+0.817861656304528i</v>
      </c>
      <c r="EO98" s="2" t="str">
        <f t="shared" si="207"/>
        <v>0.840309098340532</v>
      </c>
      <c r="EP98" s="2" t="str">
        <f t="shared" si="208"/>
        <v>0.461928906517519-0.719144377958084i</v>
      </c>
      <c r="EQ98" s="2" t="str">
        <f t="shared" si="209"/>
        <v>0.461928906517519+0.719144377958084i</v>
      </c>
      <c r="ER98" s="2">
        <f>1</f>
        <v>1</v>
      </c>
      <c r="ES98" s="2">
        <f>1</f>
        <v>1</v>
      </c>
      <c r="ET98" s="2">
        <f>1</f>
        <v>1</v>
      </c>
      <c r="EU98" s="2">
        <f>1</f>
        <v>1</v>
      </c>
      <c r="EV98" s="2" t="str">
        <f t="shared" si="210"/>
        <v>-0.999999999999994-5.55111512312578E-17i</v>
      </c>
      <c r="EW98" s="2">
        <f>0</f>
        <v>0</v>
      </c>
      <c r="EX98" s="2" t="str">
        <f t="shared" si="211"/>
        <v>0.345948120252584</v>
      </c>
      <c r="EY98" s="2" t="str">
        <f t="shared" si="212"/>
        <v>0.0492437063543158-0.0862797340253754i</v>
      </c>
      <c r="EZ98" s="2" t="str">
        <f t="shared" si="213"/>
        <v>0.0492437063543158+0.0862797340253754i</v>
      </c>
      <c r="FA98" s="2" t="str">
        <f t="shared" si="214"/>
        <v>-0.035301213262618-0.108645962900671i</v>
      </c>
      <c r="FB98" s="2" t="str">
        <f t="shared" si="215"/>
        <v>0.0164248500401821-0.11036391436459i</v>
      </c>
      <c r="FC98" s="2" t="str">
        <f t="shared" si="216"/>
        <v>0.0164248500401821+0.11036391436459i</v>
      </c>
      <c r="FD98" s="2" t="str">
        <f t="shared" si="217"/>
        <v>0</v>
      </c>
      <c r="FE98" s="2" t="str">
        <f t="shared" si="218"/>
        <v>0</v>
      </c>
      <c r="FF98" s="2" t="str">
        <f t="shared" si="219"/>
        <v>0</v>
      </c>
      <c r="FG98" s="2" t="str">
        <f t="shared" si="220"/>
        <v>0</v>
      </c>
      <c r="FH98" s="2">
        <f t="shared" si="221"/>
        <v>4.3999999999999995</v>
      </c>
    </row>
    <row r="99" spans="1:164" x14ac:dyDescent="0.4">
      <c r="A99" s="1">
        <f t="shared" si="138"/>
        <v>4.4999999999999991</v>
      </c>
      <c r="B99" s="1">
        <f t="shared" si="139"/>
        <v>0.56435169561767895</v>
      </c>
      <c r="C99" s="1">
        <f t="shared" si="222"/>
        <v>-0.11226675617156601</v>
      </c>
      <c r="D99" s="5" t="str">
        <f t="shared" si="140"/>
        <v>0.564351695617679-0.112266756171566i</v>
      </c>
      <c r="E99" s="2" t="s">
        <v>165</v>
      </c>
      <c r="F99" s="2" t="s">
        <v>46</v>
      </c>
      <c r="G99" s="2">
        <f t="shared" si="224"/>
        <v>1</v>
      </c>
      <c r="H99" s="2" t="str">
        <f t="shared" si="224"/>
        <v>1.5932908094487-0.817861656304528i</v>
      </c>
      <c r="I99" s="2" t="str">
        <f t="shared" si="224"/>
        <v>1.5932908094487+0.817861656304528i</v>
      </c>
      <c r="J99" s="2" t="str">
        <f t="shared" si="224"/>
        <v>2.82389194176485</v>
      </c>
      <c r="K99" s="2" t="str">
        <f t="shared" si="224"/>
        <v>2.44551174994184-0.719144377958084i</v>
      </c>
      <c r="L99" s="2" t="str">
        <f t="shared" si="224"/>
        <v>2.44551174994184+0.719144377958084i</v>
      </c>
      <c r="M99" s="2">
        <f>1</f>
        <v>1</v>
      </c>
      <c r="N99" s="2">
        <f>1</f>
        <v>1</v>
      </c>
      <c r="O99" s="2">
        <f>1</f>
        <v>1</v>
      </c>
      <c r="P99" s="2">
        <f>1</f>
        <v>1</v>
      </c>
      <c r="Q99" s="2" t="str">
        <f t="shared" si="141"/>
        <v>58.8532614995167</v>
      </c>
      <c r="R99" s="2" t="str">
        <f t="shared" si="142"/>
        <v>21.803516600349</v>
      </c>
      <c r="T99" s="2" t="s">
        <v>166</v>
      </c>
      <c r="U99" s="2" t="s">
        <v>47</v>
      </c>
      <c r="V99" s="2" t="str">
        <f t="shared" si="143"/>
        <v>-1.5932908094487+0.817861656304528i</v>
      </c>
      <c r="W99" s="2">
        <f t="shared" si="144"/>
        <v>1</v>
      </c>
      <c r="X99" s="2" t="str">
        <f t="shared" si="145"/>
        <v>1.63572331260906i</v>
      </c>
      <c r="Y99" s="2" t="str">
        <f t="shared" si="146"/>
        <v>1.23060113231615+0.817861656304528i</v>
      </c>
      <c r="Z99" s="2" t="str">
        <f t="shared" si="147"/>
        <v>0.852220940493141+0.0987172783464441i</v>
      </c>
      <c r="AA99" s="2" t="str">
        <f t="shared" si="148"/>
        <v>0.852220940493141+1.53700603426261i</v>
      </c>
      <c r="AB99" s="2">
        <f>1</f>
        <v>1</v>
      </c>
      <c r="AC99" s="2">
        <f>1</f>
        <v>1</v>
      </c>
      <c r="AD99" s="2">
        <f>1</f>
        <v>1</v>
      </c>
      <c r="AE99" s="2">
        <f>1</f>
        <v>1</v>
      </c>
      <c r="AF99" s="2" t="str">
        <f t="shared" si="149"/>
        <v>6.27478159594298-1.79494607276719i</v>
      </c>
      <c r="AG99" s="2" t="str">
        <f t="shared" si="150"/>
        <v>0.22169146453736-0.602517501934318i</v>
      </c>
      <c r="AI99" s="2" t="s">
        <v>167</v>
      </c>
      <c r="AJ99" s="2" t="s">
        <v>48</v>
      </c>
      <c r="AK99" s="2" t="str">
        <f t="shared" si="151"/>
        <v>-1.5932908094487-0.817861656304528i</v>
      </c>
      <c r="AL99" s="2" t="str">
        <f t="shared" si="152"/>
        <v>-1.63572331260906i</v>
      </c>
      <c r="AM99" s="2">
        <f t="shared" si="153"/>
        <v>1</v>
      </c>
      <c r="AN99" s="2" t="str">
        <f t="shared" si="154"/>
        <v>1.23060113231615-0.817861656304528i</v>
      </c>
      <c r="AO99" s="2" t="str">
        <f t="shared" si="155"/>
        <v>0.852220940493141-1.53700603426261i</v>
      </c>
      <c r="AP99" s="2" t="str">
        <f t="shared" si="156"/>
        <v>0.852220940493141-0.0987172783464441i</v>
      </c>
      <c r="AQ99" s="2">
        <f>1</f>
        <v>1</v>
      </c>
      <c r="AR99" s="2">
        <f>1</f>
        <v>1</v>
      </c>
      <c r="AS99" s="2">
        <f>1</f>
        <v>1</v>
      </c>
      <c r="AT99" s="2">
        <f>1</f>
        <v>1</v>
      </c>
      <c r="AU99" s="2" t="str">
        <f t="shared" si="157"/>
        <v>6.27478159594298+1.79494607276719i</v>
      </c>
      <c r="AV99" s="2" t="str">
        <f t="shared" si="158"/>
        <v>0.22169146453736+0.602517501934318i</v>
      </c>
      <c r="AX99" s="2" t="s">
        <v>168</v>
      </c>
      <c r="AY99" s="2" t="s">
        <v>49</v>
      </c>
      <c r="AZ99" s="2" t="str">
        <f t="shared" si="159"/>
        <v>-2.82389194176485</v>
      </c>
      <c r="BA99" s="2" t="str">
        <f t="shared" si="160"/>
        <v>-1.23060113231615-0.817861656304528i</v>
      </c>
      <c r="BB99" s="2" t="str">
        <f t="shared" si="161"/>
        <v>-1.23060113231615+0.817861656304528i</v>
      </c>
      <c r="BC99" s="2">
        <f t="shared" si="162"/>
        <v>1</v>
      </c>
      <c r="BD99" s="2" t="str">
        <f t="shared" si="163"/>
        <v>-0.378380191823013-0.719144377958084i</v>
      </c>
      <c r="BE99" s="2" t="str">
        <f t="shared" si="164"/>
        <v>-0.378380191823013+0.719144377958084i</v>
      </c>
      <c r="BF99" s="2">
        <f>1</f>
        <v>1</v>
      </c>
      <c r="BG99" s="2">
        <f>1</f>
        <v>1</v>
      </c>
      <c r="BH99" s="2">
        <f>1</f>
        <v>1</v>
      </c>
      <c r="BI99" s="2">
        <f>1</f>
        <v>1</v>
      </c>
      <c r="BJ99" s="2" t="str">
        <f t="shared" si="165"/>
        <v>-4.07122047397905</v>
      </c>
      <c r="BK99" s="2" t="str">
        <f t="shared" si="166"/>
        <v>1.87579932045956E-15+0.457062716272894i</v>
      </c>
      <c r="BM99" s="2" t="s">
        <v>169</v>
      </c>
      <c r="BN99" s="2" t="s">
        <v>50</v>
      </c>
      <c r="BO99" s="2" t="str">
        <f t="shared" si="167"/>
        <v>-2.44551174994184+0.719144377958084i</v>
      </c>
      <c r="BP99" s="2" t="str">
        <f t="shared" si="168"/>
        <v>-0.852220940493141-0.0987172783464441i</v>
      </c>
      <c r="BQ99" s="2" t="str">
        <f t="shared" si="169"/>
        <v>-0.852220940493141+1.53700603426261i</v>
      </c>
      <c r="BR99" s="2" t="str">
        <f t="shared" si="170"/>
        <v>0.378380191823013+0.719144377958084i</v>
      </c>
      <c r="BS99" s="2">
        <f t="shared" si="171"/>
        <v>1</v>
      </c>
      <c r="BT99" s="2" t="str">
        <f t="shared" si="172"/>
        <v>1.43828875591617i</v>
      </c>
      <c r="BU99" s="2">
        <f>1</f>
        <v>1</v>
      </c>
      <c r="BV99" s="2">
        <f>1</f>
        <v>1</v>
      </c>
      <c r="BW99" s="2">
        <f>1</f>
        <v>1</v>
      </c>
      <c r="BX99" s="2">
        <f>1</f>
        <v>1</v>
      </c>
      <c r="BY99" s="2" t="str">
        <f t="shared" si="173"/>
        <v>-0.66580210871221-4.44240450204294i</v>
      </c>
      <c r="BZ99" s="2" t="str">
        <f t="shared" si="174"/>
        <v>-0.482244309894568-0.104375510962573i</v>
      </c>
      <c r="CB99" s="2" t="s">
        <v>170</v>
      </c>
      <c r="CC99" s="2" t="s">
        <v>51</v>
      </c>
      <c r="CD99" s="2" t="str">
        <f t="shared" si="175"/>
        <v>-2.44551174994184-0.719144377958084i</v>
      </c>
      <c r="CE99" s="2" t="str">
        <f t="shared" si="176"/>
        <v>-0.852220940493141-1.53700603426261i</v>
      </c>
      <c r="CF99" s="2" t="str">
        <f t="shared" si="177"/>
        <v>-0.852220940493141+0.0987172783464441i</v>
      </c>
      <c r="CG99" s="2" t="str">
        <f t="shared" si="178"/>
        <v>0.378380191823013-0.719144377958084i</v>
      </c>
      <c r="CH99" s="2" t="str">
        <f t="shared" si="179"/>
        <v>-1.43828875591617i</v>
      </c>
      <c r="CI99" s="2">
        <f t="shared" si="180"/>
        <v>1</v>
      </c>
      <c r="CJ99" s="2">
        <f>1</f>
        <v>1</v>
      </c>
      <c r="CK99" s="2">
        <f>1</f>
        <v>1</v>
      </c>
      <c r="CL99" s="2">
        <f>1</f>
        <v>1</v>
      </c>
      <c r="CM99" s="2">
        <f>1</f>
        <v>1</v>
      </c>
      <c r="CN99" s="2" t="str">
        <f t="shared" si="181"/>
        <v>-0.665802108712209+4.44240450204294i</v>
      </c>
      <c r="CO99" s="2" t="str">
        <f t="shared" si="182"/>
        <v>-0.482244309894568+0.104375510962573i</v>
      </c>
      <c r="CQ99" s="2" t="s">
        <v>171</v>
      </c>
      <c r="CR99" s="2">
        <f>0</f>
        <v>0</v>
      </c>
      <c r="CS99" s="2" t="str">
        <f t="shared" si="183"/>
        <v>-1.98358284342432</v>
      </c>
      <c r="CT99" s="2" t="str">
        <f t="shared" si="184"/>
        <v>-0.390292033975622-0.817861656304528i</v>
      </c>
      <c r="CU99" s="2" t="str">
        <f t="shared" si="185"/>
        <v>-0.390292033975622+0.817861656304528i</v>
      </c>
      <c r="CV99" s="2" t="str">
        <f t="shared" si="186"/>
        <v>0.840309098340532</v>
      </c>
      <c r="CW99" s="2" t="str">
        <f t="shared" si="187"/>
        <v>0.461928906517519-0.719144377958084i</v>
      </c>
      <c r="CX99" s="2" t="str">
        <f t="shared" si="188"/>
        <v>0.461928906517519+0.719144377958084i</v>
      </c>
      <c r="CY99" s="2">
        <f>1</f>
        <v>1</v>
      </c>
      <c r="CZ99" s="2">
        <f>1</f>
        <v>1</v>
      </c>
      <c r="DA99" s="2">
        <f>1</f>
        <v>1</v>
      </c>
      <c r="DB99" s="2">
        <f>1</f>
        <v>1</v>
      </c>
      <c r="DC99" s="2" t="str">
        <f t="shared" si="189"/>
        <v>-0.999999999999994-5.55111512312578E-17i</v>
      </c>
      <c r="DD99" s="2">
        <f>0</f>
        <v>0</v>
      </c>
      <c r="DF99" s="2" t="s">
        <v>172</v>
      </c>
      <c r="DG99" s="2">
        <f>0</f>
        <v>0</v>
      </c>
      <c r="DH99" s="2" t="str">
        <f t="shared" si="190"/>
        <v>-1.98358284342432</v>
      </c>
      <c r="DI99" s="2" t="str">
        <f t="shared" si="191"/>
        <v>-0.390292033975622-0.817861656304528i</v>
      </c>
      <c r="DJ99" s="2" t="str">
        <f t="shared" si="192"/>
        <v>-0.390292033975622+0.817861656304528i</v>
      </c>
      <c r="DK99" s="2" t="str">
        <f t="shared" si="193"/>
        <v>0.840309098340532</v>
      </c>
      <c r="DL99" s="2" t="str">
        <f t="shared" si="194"/>
        <v>0.461928906517519-0.719144377958084i</v>
      </c>
      <c r="DM99" s="2" t="str">
        <f t="shared" si="195"/>
        <v>0.461928906517519+0.719144377958084i</v>
      </c>
      <c r="DN99" s="2">
        <f>1</f>
        <v>1</v>
      </c>
      <c r="DO99" s="2">
        <f>1</f>
        <v>1</v>
      </c>
      <c r="DP99" s="2">
        <f>1</f>
        <v>1</v>
      </c>
      <c r="DQ99" s="2">
        <f>1</f>
        <v>1</v>
      </c>
      <c r="DR99" s="2" t="str">
        <f t="shared" si="196"/>
        <v>-0.999999999999994-5.55111512312578E-17i</v>
      </c>
      <c r="DS99" s="2">
        <f>0</f>
        <v>0</v>
      </c>
      <c r="DU99" s="2" t="s">
        <v>173</v>
      </c>
      <c r="DV99" s="2">
        <f>0</f>
        <v>0</v>
      </c>
      <c r="DW99" s="2" t="str">
        <f t="shared" si="197"/>
        <v>-1.98358284342432</v>
      </c>
      <c r="DX99" s="2" t="str">
        <f t="shared" si="198"/>
        <v>-0.390292033975622-0.817861656304528i</v>
      </c>
      <c r="DY99" s="2" t="str">
        <f t="shared" si="199"/>
        <v>-0.390292033975622+0.817861656304528i</v>
      </c>
      <c r="DZ99" s="2" t="str">
        <f t="shared" si="200"/>
        <v>0.840309098340532</v>
      </c>
      <c r="EA99" s="2" t="str">
        <f t="shared" si="201"/>
        <v>0.461928906517519-0.719144377958084i</v>
      </c>
      <c r="EB99" s="2" t="str">
        <f t="shared" si="202"/>
        <v>0.461928906517519+0.719144377958084i</v>
      </c>
      <c r="EC99" s="2">
        <f>1</f>
        <v>1</v>
      </c>
      <c r="ED99" s="2">
        <f>1</f>
        <v>1</v>
      </c>
      <c r="EE99" s="2">
        <f>1</f>
        <v>1</v>
      </c>
      <c r="EF99" s="2">
        <f>1</f>
        <v>1</v>
      </c>
      <c r="EG99" s="2" t="str">
        <f t="shared" si="203"/>
        <v>-0.999999999999994-5.55111512312578E-17i</v>
      </c>
      <c r="EH99" s="2">
        <f>0</f>
        <v>0</v>
      </c>
      <c r="EJ99" s="2" t="s">
        <v>174</v>
      </c>
      <c r="EK99" s="2">
        <f>0</f>
        <v>0</v>
      </c>
      <c r="EL99" s="2" t="str">
        <f t="shared" si="204"/>
        <v>-1.98358284342432</v>
      </c>
      <c r="EM99" s="2" t="str">
        <f t="shared" si="205"/>
        <v>-0.390292033975622-0.817861656304528i</v>
      </c>
      <c r="EN99" s="2" t="str">
        <f t="shared" si="206"/>
        <v>-0.390292033975622+0.817861656304528i</v>
      </c>
      <c r="EO99" s="2" t="str">
        <f t="shared" si="207"/>
        <v>0.840309098340532</v>
      </c>
      <c r="EP99" s="2" t="str">
        <f t="shared" si="208"/>
        <v>0.461928906517519-0.719144377958084i</v>
      </c>
      <c r="EQ99" s="2" t="str">
        <f t="shared" si="209"/>
        <v>0.461928906517519+0.719144377958084i</v>
      </c>
      <c r="ER99" s="2">
        <f>1</f>
        <v>1</v>
      </c>
      <c r="ES99" s="2">
        <f>1</f>
        <v>1</v>
      </c>
      <c r="ET99" s="2">
        <f>1</f>
        <v>1</v>
      </c>
      <c r="EU99" s="2">
        <f>1</f>
        <v>1</v>
      </c>
      <c r="EV99" s="2" t="str">
        <f t="shared" si="210"/>
        <v>-0.999999999999994-5.55111512312578E-17i</v>
      </c>
      <c r="EW99" s="2">
        <f>0</f>
        <v>0</v>
      </c>
      <c r="EX99" s="2" t="str">
        <f t="shared" si="211"/>
        <v>0.370472528536554</v>
      </c>
      <c r="EY99" s="2" t="str">
        <f t="shared" si="212"/>
        <v>0.0580483263618541-0.0794169293195154i</v>
      </c>
      <c r="EZ99" s="2" t="str">
        <f t="shared" si="213"/>
        <v>0.0580483263618541+0.0794169293195154i</v>
      </c>
      <c r="FA99" s="2" t="str">
        <f t="shared" si="214"/>
        <v>-4.60746189612823E-16-0.112266756171566i</v>
      </c>
      <c r="FB99" s="2" t="str">
        <f t="shared" si="215"/>
        <v>0.0388912571787088-0.102725996393316i</v>
      </c>
      <c r="FC99" s="2" t="str">
        <f t="shared" si="216"/>
        <v>0.0388912571787088+0.102725996393316i</v>
      </c>
      <c r="FD99" s="2" t="str">
        <f t="shared" si="217"/>
        <v>0</v>
      </c>
      <c r="FE99" s="2" t="str">
        <f t="shared" si="218"/>
        <v>0</v>
      </c>
      <c r="FF99" s="2" t="str">
        <f t="shared" si="219"/>
        <v>0</v>
      </c>
      <c r="FG99" s="2" t="str">
        <f t="shared" si="220"/>
        <v>0</v>
      </c>
      <c r="FH99" s="2">
        <f t="shared" si="221"/>
        <v>4.4999999999999991</v>
      </c>
    </row>
    <row r="100" spans="1:164" x14ac:dyDescent="0.4">
      <c r="A100" s="1">
        <f t="shared" si="138"/>
        <v>4.5999999999999988</v>
      </c>
      <c r="B100" s="1">
        <f t="shared" si="139"/>
        <v>0.680534567246046</v>
      </c>
      <c r="C100" s="1">
        <f t="shared" si="222"/>
        <v>-0.104930418860347</v>
      </c>
      <c r="D100" s="5" t="str">
        <f t="shared" si="140"/>
        <v>0.680534567246046-0.104930418860347i</v>
      </c>
      <c r="E100" s="2" t="s">
        <v>166</v>
      </c>
      <c r="F100" s="2" t="s">
        <v>46</v>
      </c>
      <c r="G100" s="2">
        <f t="shared" si="224"/>
        <v>1</v>
      </c>
      <c r="H100" s="2" t="str">
        <f t="shared" si="224"/>
        <v>1.5932908094487-0.817861656304528i</v>
      </c>
      <c r="I100" s="2" t="str">
        <f t="shared" si="224"/>
        <v>1.5932908094487+0.817861656304528i</v>
      </c>
      <c r="J100" s="2" t="str">
        <f t="shared" si="224"/>
        <v>2.82389194176485</v>
      </c>
      <c r="K100" s="2" t="str">
        <f t="shared" si="224"/>
        <v>2.44551174994184-0.719144377958084i</v>
      </c>
      <c r="L100" s="2" t="str">
        <f t="shared" si="224"/>
        <v>2.44551174994184+0.719144377958084i</v>
      </c>
      <c r="M100" s="2">
        <f>1</f>
        <v>1</v>
      </c>
      <c r="N100" s="2">
        <f>1</f>
        <v>1</v>
      </c>
      <c r="O100" s="2">
        <f>1</f>
        <v>1</v>
      </c>
      <c r="P100" s="2">
        <f>1</f>
        <v>1</v>
      </c>
      <c r="Q100" s="2" t="str">
        <f t="shared" si="141"/>
        <v>58.8532614995167</v>
      </c>
      <c r="R100" s="2" t="str">
        <f t="shared" si="142"/>
        <v>23.34917709633</v>
      </c>
      <c r="T100" s="2" t="s">
        <v>167</v>
      </c>
      <c r="U100" s="2" t="s">
        <v>47</v>
      </c>
      <c r="V100" s="2" t="str">
        <f t="shared" si="143"/>
        <v>-1.5932908094487+0.817861656304528i</v>
      </c>
      <c r="W100" s="2">
        <f t="shared" si="144"/>
        <v>1</v>
      </c>
      <c r="X100" s="2" t="str">
        <f t="shared" si="145"/>
        <v>1.63572331260906i</v>
      </c>
      <c r="Y100" s="2" t="str">
        <f t="shared" si="146"/>
        <v>1.23060113231615+0.817861656304528i</v>
      </c>
      <c r="Z100" s="2" t="str">
        <f t="shared" si="147"/>
        <v>0.852220940493141+0.0987172783464441i</v>
      </c>
      <c r="AA100" s="2" t="str">
        <f t="shared" si="148"/>
        <v>0.852220940493141+1.53700603426261i</v>
      </c>
      <c r="AB100" s="2">
        <f>1</f>
        <v>1</v>
      </c>
      <c r="AC100" s="2">
        <f>1</f>
        <v>1</v>
      </c>
      <c r="AD100" s="2">
        <f>1</f>
        <v>1</v>
      </c>
      <c r="AE100" s="2">
        <f>1</f>
        <v>1</v>
      </c>
      <c r="AF100" s="2" t="str">
        <f t="shared" si="149"/>
        <v>6.27478159594298-1.79494607276719i</v>
      </c>
      <c r="AG100" s="2" t="str">
        <f t="shared" si="150"/>
        <v>0.285139824548727-0.568182247239744i</v>
      </c>
      <c r="AI100" s="2" t="s">
        <v>168</v>
      </c>
      <c r="AJ100" s="2" t="s">
        <v>48</v>
      </c>
      <c r="AK100" s="2" t="str">
        <f t="shared" si="151"/>
        <v>-1.5932908094487-0.817861656304528i</v>
      </c>
      <c r="AL100" s="2" t="str">
        <f t="shared" si="152"/>
        <v>-1.63572331260906i</v>
      </c>
      <c r="AM100" s="2">
        <f t="shared" si="153"/>
        <v>1</v>
      </c>
      <c r="AN100" s="2" t="str">
        <f t="shared" si="154"/>
        <v>1.23060113231615-0.817861656304528i</v>
      </c>
      <c r="AO100" s="2" t="str">
        <f t="shared" si="155"/>
        <v>0.852220940493141-1.53700603426261i</v>
      </c>
      <c r="AP100" s="2" t="str">
        <f t="shared" si="156"/>
        <v>0.852220940493141-0.0987172783464441i</v>
      </c>
      <c r="AQ100" s="2">
        <f>1</f>
        <v>1</v>
      </c>
      <c r="AR100" s="2">
        <f>1</f>
        <v>1</v>
      </c>
      <c r="AS100" s="2">
        <f>1</f>
        <v>1</v>
      </c>
      <c r="AT100" s="2">
        <f>1</f>
        <v>1</v>
      </c>
      <c r="AU100" s="2" t="str">
        <f t="shared" si="157"/>
        <v>6.27478159594298+1.79494607276719i</v>
      </c>
      <c r="AV100" s="2" t="str">
        <f t="shared" si="158"/>
        <v>0.285139824548727+0.568182247239744i</v>
      </c>
      <c r="AX100" s="2" t="s">
        <v>169</v>
      </c>
      <c r="AY100" s="2" t="s">
        <v>49</v>
      </c>
      <c r="AZ100" s="2" t="str">
        <f t="shared" si="159"/>
        <v>-2.82389194176485</v>
      </c>
      <c r="BA100" s="2" t="str">
        <f t="shared" si="160"/>
        <v>-1.23060113231615-0.817861656304528i</v>
      </c>
      <c r="BB100" s="2" t="str">
        <f t="shared" si="161"/>
        <v>-1.23060113231615+0.817861656304528i</v>
      </c>
      <c r="BC100" s="2">
        <f t="shared" si="162"/>
        <v>1</v>
      </c>
      <c r="BD100" s="2" t="str">
        <f t="shared" si="163"/>
        <v>-0.378380191823013-0.719144377958084i</v>
      </c>
      <c r="BE100" s="2" t="str">
        <f t="shared" si="164"/>
        <v>-0.378380191823013+0.719144377958084i</v>
      </c>
      <c r="BF100" s="2">
        <f>1</f>
        <v>1</v>
      </c>
      <c r="BG100" s="2">
        <f>1</f>
        <v>1</v>
      </c>
      <c r="BH100" s="2">
        <f>1</f>
        <v>1</v>
      </c>
      <c r="BI100" s="2">
        <f>1</f>
        <v>1</v>
      </c>
      <c r="BJ100" s="2" t="str">
        <f t="shared" si="165"/>
        <v>-4.07122047397905</v>
      </c>
      <c r="BK100" s="2" t="str">
        <f t="shared" si="166"/>
        <v>-0.138804027265104+0.427194869607442i</v>
      </c>
      <c r="BM100" s="2" t="s">
        <v>170</v>
      </c>
      <c r="BN100" s="2" t="s">
        <v>50</v>
      </c>
      <c r="BO100" s="2" t="str">
        <f t="shared" si="167"/>
        <v>-2.44551174994184+0.719144377958084i</v>
      </c>
      <c r="BP100" s="2" t="str">
        <f t="shared" si="168"/>
        <v>-0.852220940493141-0.0987172783464441i</v>
      </c>
      <c r="BQ100" s="2" t="str">
        <f t="shared" si="169"/>
        <v>-0.852220940493141+1.53700603426261i</v>
      </c>
      <c r="BR100" s="2" t="str">
        <f t="shared" si="170"/>
        <v>0.378380191823013+0.719144377958084i</v>
      </c>
      <c r="BS100" s="2">
        <f t="shared" si="171"/>
        <v>1</v>
      </c>
      <c r="BT100" s="2" t="str">
        <f t="shared" si="172"/>
        <v>1.43828875591617i</v>
      </c>
      <c r="BU100" s="2">
        <f>1</f>
        <v>1</v>
      </c>
      <c r="BV100" s="2">
        <f>1</f>
        <v>1</v>
      </c>
      <c r="BW100" s="2">
        <f>1</f>
        <v>1</v>
      </c>
      <c r="BX100" s="2">
        <f>1</f>
        <v>1</v>
      </c>
      <c r="BY100" s="2" t="str">
        <f t="shared" si="173"/>
        <v>-0.66580210871221-4.44240450204294i</v>
      </c>
      <c r="BZ100" s="2" t="str">
        <f t="shared" si="174"/>
        <v>-0.442047622043469-0.201303116756935i</v>
      </c>
      <c r="CB100" s="2" t="s">
        <v>171</v>
      </c>
      <c r="CC100" s="2" t="s">
        <v>51</v>
      </c>
      <c r="CD100" s="2" t="str">
        <f t="shared" si="175"/>
        <v>-2.44551174994184-0.719144377958084i</v>
      </c>
      <c r="CE100" s="2" t="str">
        <f t="shared" si="176"/>
        <v>-0.852220940493141-1.53700603426261i</v>
      </c>
      <c r="CF100" s="2" t="str">
        <f t="shared" si="177"/>
        <v>-0.852220940493141+0.0987172783464441i</v>
      </c>
      <c r="CG100" s="2" t="str">
        <f t="shared" si="178"/>
        <v>0.378380191823013-0.719144377958084i</v>
      </c>
      <c r="CH100" s="2" t="str">
        <f t="shared" si="179"/>
        <v>-1.43828875591617i</v>
      </c>
      <c r="CI100" s="2">
        <f t="shared" si="180"/>
        <v>1</v>
      </c>
      <c r="CJ100" s="2">
        <f>1</f>
        <v>1</v>
      </c>
      <c r="CK100" s="2">
        <f>1</f>
        <v>1</v>
      </c>
      <c r="CL100" s="2">
        <f>1</f>
        <v>1</v>
      </c>
      <c r="CM100" s="2">
        <f>1</f>
        <v>1</v>
      </c>
      <c r="CN100" s="2" t="str">
        <f t="shared" si="181"/>
        <v>-0.665802108712209+4.44240450204294i</v>
      </c>
      <c r="CO100" s="2" t="str">
        <f t="shared" si="182"/>
        <v>-0.442047622043469+0.201303116756935i</v>
      </c>
      <c r="CQ100" s="2" t="s">
        <v>172</v>
      </c>
      <c r="CR100" s="2">
        <f>0</f>
        <v>0</v>
      </c>
      <c r="CS100" s="2" t="str">
        <f t="shared" si="183"/>
        <v>-1.98358284342432</v>
      </c>
      <c r="CT100" s="2" t="str">
        <f t="shared" si="184"/>
        <v>-0.390292033975622-0.817861656304528i</v>
      </c>
      <c r="CU100" s="2" t="str">
        <f t="shared" si="185"/>
        <v>-0.390292033975622+0.817861656304528i</v>
      </c>
      <c r="CV100" s="2" t="str">
        <f t="shared" si="186"/>
        <v>0.840309098340532</v>
      </c>
      <c r="CW100" s="2" t="str">
        <f t="shared" si="187"/>
        <v>0.461928906517519-0.719144377958084i</v>
      </c>
      <c r="CX100" s="2" t="str">
        <f t="shared" si="188"/>
        <v>0.461928906517519+0.719144377958084i</v>
      </c>
      <c r="CY100" s="2">
        <f>1</f>
        <v>1</v>
      </c>
      <c r="CZ100" s="2">
        <f>1</f>
        <v>1</v>
      </c>
      <c r="DA100" s="2">
        <f>1</f>
        <v>1</v>
      </c>
      <c r="DB100" s="2">
        <f>1</f>
        <v>1</v>
      </c>
      <c r="DC100" s="2" t="str">
        <f t="shared" si="189"/>
        <v>-0.999999999999994-5.55111512312578E-17i</v>
      </c>
      <c r="DD100" s="2">
        <f>0</f>
        <v>0</v>
      </c>
      <c r="DF100" s="2" t="s">
        <v>173</v>
      </c>
      <c r="DG100" s="2">
        <f>0</f>
        <v>0</v>
      </c>
      <c r="DH100" s="2" t="str">
        <f t="shared" si="190"/>
        <v>-1.98358284342432</v>
      </c>
      <c r="DI100" s="2" t="str">
        <f t="shared" si="191"/>
        <v>-0.390292033975622-0.817861656304528i</v>
      </c>
      <c r="DJ100" s="2" t="str">
        <f t="shared" si="192"/>
        <v>-0.390292033975622+0.817861656304528i</v>
      </c>
      <c r="DK100" s="2" t="str">
        <f t="shared" si="193"/>
        <v>0.840309098340532</v>
      </c>
      <c r="DL100" s="2" t="str">
        <f t="shared" si="194"/>
        <v>0.461928906517519-0.719144377958084i</v>
      </c>
      <c r="DM100" s="2" t="str">
        <f t="shared" si="195"/>
        <v>0.461928906517519+0.719144377958084i</v>
      </c>
      <c r="DN100" s="2">
        <f>1</f>
        <v>1</v>
      </c>
      <c r="DO100" s="2">
        <f>1</f>
        <v>1</v>
      </c>
      <c r="DP100" s="2">
        <f>1</f>
        <v>1</v>
      </c>
      <c r="DQ100" s="2">
        <f>1</f>
        <v>1</v>
      </c>
      <c r="DR100" s="2" t="str">
        <f t="shared" si="196"/>
        <v>-0.999999999999994-5.55111512312578E-17i</v>
      </c>
      <c r="DS100" s="2">
        <f>0</f>
        <v>0</v>
      </c>
      <c r="DU100" s="2" t="s">
        <v>174</v>
      </c>
      <c r="DV100" s="2">
        <f>0</f>
        <v>0</v>
      </c>
      <c r="DW100" s="2" t="str">
        <f t="shared" si="197"/>
        <v>-1.98358284342432</v>
      </c>
      <c r="DX100" s="2" t="str">
        <f t="shared" si="198"/>
        <v>-0.390292033975622-0.817861656304528i</v>
      </c>
      <c r="DY100" s="2" t="str">
        <f t="shared" si="199"/>
        <v>-0.390292033975622+0.817861656304528i</v>
      </c>
      <c r="DZ100" s="2" t="str">
        <f t="shared" si="200"/>
        <v>0.840309098340532</v>
      </c>
      <c r="EA100" s="2" t="str">
        <f t="shared" si="201"/>
        <v>0.461928906517519-0.719144377958084i</v>
      </c>
      <c r="EB100" s="2" t="str">
        <f t="shared" si="202"/>
        <v>0.461928906517519+0.719144377958084i</v>
      </c>
      <c r="EC100" s="2">
        <f>1</f>
        <v>1</v>
      </c>
      <c r="ED100" s="2">
        <f>1</f>
        <v>1</v>
      </c>
      <c r="EE100" s="2">
        <f>1</f>
        <v>1</v>
      </c>
      <c r="EF100" s="2">
        <f>1</f>
        <v>1</v>
      </c>
      <c r="EG100" s="2" t="str">
        <f t="shared" si="203"/>
        <v>-0.999999999999994-5.55111512312578E-17i</v>
      </c>
      <c r="EH100" s="2">
        <f>0</f>
        <v>0</v>
      </c>
      <c r="EJ100" s="2" t="s">
        <v>175</v>
      </c>
      <c r="EK100" s="2">
        <f>0</f>
        <v>0</v>
      </c>
      <c r="EL100" s="2" t="str">
        <f t="shared" si="204"/>
        <v>-1.98358284342432</v>
      </c>
      <c r="EM100" s="2" t="str">
        <f t="shared" si="205"/>
        <v>-0.390292033975622-0.817861656304528i</v>
      </c>
      <c r="EN100" s="2" t="str">
        <f t="shared" si="206"/>
        <v>-0.390292033975622+0.817861656304528i</v>
      </c>
      <c r="EO100" s="2" t="str">
        <f t="shared" si="207"/>
        <v>0.840309098340532</v>
      </c>
      <c r="EP100" s="2" t="str">
        <f t="shared" si="208"/>
        <v>0.461928906517519-0.719144377958084i</v>
      </c>
      <c r="EQ100" s="2" t="str">
        <f t="shared" si="209"/>
        <v>0.461928906517519+0.719144377958084i</v>
      </c>
      <c r="ER100" s="2">
        <f>1</f>
        <v>1</v>
      </c>
      <c r="ES100" s="2">
        <f>1</f>
        <v>1</v>
      </c>
      <c r="ET100" s="2">
        <f>1</f>
        <v>1</v>
      </c>
      <c r="EU100" s="2">
        <f>1</f>
        <v>1</v>
      </c>
      <c r="EV100" s="2" t="str">
        <f t="shared" si="210"/>
        <v>-0.999999999999994-5.55111512312578E-17i</v>
      </c>
      <c r="EW100" s="2">
        <f>0</f>
        <v>0</v>
      </c>
      <c r="EX100" s="2" t="str">
        <f t="shared" si="211"/>
        <v>0.396735482476561</v>
      </c>
      <c r="EY100" s="2" t="str">
        <f t="shared" si="212"/>
        <v>0.0659482422861963-0.0716851577803226i</v>
      </c>
      <c r="EZ100" s="2" t="str">
        <f t="shared" si="213"/>
        <v>0.0659482422861963+0.0716851577803226i</v>
      </c>
      <c r="FA100" s="2" t="str">
        <f t="shared" si="214"/>
        <v>0.034093959821695-0.104930418860347i</v>
      </c>
      <c r="FB100" s="2" t="str">
        <f t="shared" si="215"/>
        <v>0.0589043201876989-0.0906781454198936i</v>
      </c>
      <c r="FC100" s="2" t="str">
        <f t="shared" si="216"/>
        <v>0.0589043201876989+0.0906781454198936i</v>
      </c>
      <c r="FD100" s="2" t="str">
        <f t="shared" si="217"/>
        <v>0</v>
      </c>
      <c r="FE100" s="2" t="str">
        <f t="shared" si="218"/>
        <v>0</v>
      </c>
      <c r="FF100" s="2" t="str">
        <f t="shared" si="219"/>
        <v>0</v>
      </c>
      <c r="FG100" s="2" t="str">
        <f t="shared" si="220"/>
        <v>0</v>
      </c>
      <c r="FH100" s="2">
        <f t="shared" si="221"/>
        <v>4.5999999999999988</v>
      </c>
    </row>
    <row r="101" spans="1:164" x14ac:dyDescent="0.4">
      <c r="A101" s="1">
        <f t="shared" si="138"/>
        <v>4.6999999999999984</v>
      </c>
      <c r="B101" s="1">
        <f t="shared" si="139"/>
        <v>0.785584403116242</v>
      </c>
      <c r="C101" s="1">
        <f t="shared" si="222"/>
        <v>-8.7719597873075997E-2</v>
      </c>
      <c r="D101" s="5" t="str">
        <f t="shared" si="140"/>
        <v>0.785584403116242-0.087719597873076i</v>
      </c>
      <c r="E101" s="2" t="s">
        <v>167</v>
      </c>
      <c r="F101" s="2" t="s">
        <v>46</v>
      </c>
      <c r="G101" s="2">
        <f t="shared" ref="G101:L104" si="225">IF(G$3&lt;&gt;$F101,IMSUB($F101,G$3),1)</f>
        <v>1</v>
      </c>
      <c r="H101" s="2" t="str">
        <f t="shared" si="225"/>
        <v>1.5932908094487-0.817861656304528i</v>
      </c>
      <c r="I101" s="2" t="str">
        <f t="shared" si="225"/>
        <v>1.5932908094487+0.817861656304528i</v>
      </c>
      <c r="J101" s="2" t="str">
        <f t="shared" si="225"/>
        <v>2.82389194176485</v>
      </c>
      <c r="K101" s="2" t="str">
        <f t="shared" si="225"/>
        <v>2.44551174994184-0.719144377958084i</v>
      </c>
      <c r="L101" s="2" t="str">
        <f t="shared" si="225"/>
        <v>2.44551174994184+0.719144377958084i</v>
      </c>
      <c r="M101" s="2">
        <f>1</f>
        <v>1</v>
      </c>
      <c r="N101" s="2">
        <f>1</f>
        <v>1</v>
      </c>
      <c r="O101" s="2">
        <f>1</f>
        <v>1</v>
      </c>
      <c r="P101" s="2">
        <f>1</f>
        <v>1</v>
      </c>
      <c r="Q101" s="2" t="str">
        <f t="shared" si="141"/>
        <v>58.8532614995167</v>
      </c>
      <c r="R101" s="2" t="str">
        <f t="shared" si="142"/>
        <v>25.0044101173594</v>
      </c>
      <c r="T101" s="2" t="s">
        <v>168</v>
      </c>
      <c r="U101" s="2" t="s">
        <v>47</v>
      </c>
      <c r="V101" s="2" t="str">
        <f t="shared" si="143"/>
        <v>-1.5932908094487+0.817861656304528i</v>
      </c>
      <c r="W101" s="2">
        <f t="shared" si="144"/>
        <v>1</v>
      </c>
      <c r="X101" s="2" t="str">
        <f t="shared" si="145"/>
        <v>1.63572331260906i</v>
      </c>
      <c r="Y101" s="2" t="str">
        <f t="shared" si="146"/>
        <v>1.23060113231615+0.817861656304528i</v>
      </c>
      <c r="Z101" s="2" t="str">
        <f t="shared" si="147"/>
        <v>0.852220940493141+0.0987172783464441i</v>
      </c>
      <c r="AA101" s="2" t="str">
        <f t="shared" si="148"/>
        <v>0.852220940493141+1.53700603426261i</v>
      </c>
      <c r="AB101" s="2">
        <f>1</f>
        <v>1</v>
      </c>
      <c r="AC101" s="2">
        <f>1</f>
        <v>1</v>
      </c>
      <c r="AD101" s="2">
        <f>1</f>
        <v>1</v>
      </c>
      <c r="AE101" s="2">
        <f>1</f>
        <v>1</v>
      </c>
      <c r="AF101" s="2" t="str">
        <f t="shared" si="149"/>
        <v>6.27478159594298-1.79494607276719i</v>
      </c>
      <c r="AG101" s="2" t="str">
        <f t="shared" si="150"/>
        <v>0.343750233751781-0.527342090927105i</v>
      </c>
      <c r="AI101" s="2" t="s">
        <v>169</v>
      </c>
      <c r="AJ101" s="2" t="s">
        <v>48</v>
      </c>
      <c r="AK101" s="2" t="str">
        <f t="shared" si="151"/>
        <v>-1.5932908094487-0.817861656304528i</v>
      </c>
      <c r="AL101" s="2" t="str">
        <f t="shared" si="152"/>
        <v>-1.63572331260906i</v>
      </c>
      <c r="AM101" s="2">
        <f t="shared" si="153"/>
        <v>1</v>
      </c>
      <c r="AN101" s="2" t="str">
        <f t="shared" si="154"/>
        <v>1.23060113231615-0.817861656304528i</v>
      </c>
      <c r="AO101" s="2" t="str">
        <f t="shared" si="155"/>
        <v>0.852220940493141-1.53700603426261i</v>
      </c>
      <c r="AP101" s="2" t="str">
        <f t="shared" si="156"/>
        <v>0.852220940493141-0.0987172783464441i</v>
      </c>
      <c r="AQ101" s="2">
        <f>1</f>
        <v>1</v>
      </c>
      <c r="AR101" s="2">
        <f>1</f>
        <v>1</v>
      </c>
      <c r="AS101" s="2">
        <f>1</f>
        <v>1</v>
      </c>
      <c r="AT101" s="2">
        <f>1</f>
        <v>1</v>
      </c>
      <c r="AU101" s="2" t="str">
        <f t="shared" si="157"/>
        <v>6.27478159594298+1.79494607276719i</v>
      </c>
      <c r="AV101" s="2" t="str">
        <f t="shared" si="158"/>
        <v>0.343750233751781+0.527342090927105i</v>
      </c>
      <c r="AX101" s="2" t="s">
        <v>170</v>
      </c>
      <c r="AY101" s="2" t="s">
        <v>49</v>
      </c>
      <c r="AZ101" s="2" t="str">
        <f t="shared" si="159"/>
        <v>-2.82389194176485</v>
      </c>
      <c r="BA101" s="2" t="str">
        <f t="shared" si="160"/>
        <v>-1.23060113231615-0.817861656304528i</v>
      </c>
      <c r="BB101" s="2" t="str">
        <f t="shared" si="161"/>
        <v>-1.23060113231615+0.817861656304528i</v>
      </c>
      <c r="BC101" s="2">
        <f t="shared" si="162"/>
        <v>1</v>
      </c>
      <c r="BD101" s="2" t="str">
        <f t="shared" si="163"/>
        <v>-0.378380191823013-0.719144377958084i</v>
      </c>
      <c r="BE101" s="2" t="str">
        <f t="shared" si="164"/>
        <v>-0.378380191823013+0.719144377958084i</v>
      </c>
      <c r="BF101" s="2">
        <f>1</f>
        <v>1</v>
      </c>
      <c r="BG101" s="2">
        <f>1</f>
        <v>1</v>
      </c>
      <c r="BH101" s="2">
        <f>1</f>
        <v>1</v>
      </c>
      <c r="BI101" s="2">
        <f>1</f>
        <v>1</v>
      </c>
      <c r="BJ101" s="2" t="str">
        <f t="shared" si="165"/>
        <v>-4.07122047397905</v>
      </c>
      <c r="BK101" s="2" t="str">
        <f t="shared" si="166"/>
        <v>-0.259467098134955+0.357125822830076i</v>
      </c>
      <c r="BM101" s="2" t="s">
        <v>171</v>
      </c>
      <c r="BN101" s="2" t="s">
        <v>50</v>
      </c>
      <c r="BO101" s="2" t="str">
        <f t="shared" si="167"/>
        <v>-2.44551174994184+0.719144377958084i</v>
      </c>
      <c r="BP101" s="2" t="str">
        <f t="shared" si="168"/>
        <v>-0.852220940493141-0.0987172783464441i</v>
      </c>
      <c r="BQ101" s="2" t="str">
        <f t="shared" si="169"/>
        <v>-0.852220940493141+1.53700603426261i</v>
      </c>
      <c r="BR101" s="2" t="str">
        <f t="shared" si="170"/>
        <v>0.378380191823013+0.719144377958084i</v>
      </c>
      <c r="BS101" s="2">
        <f t="shared" si="171"/>
        <v>1</v>
      </c>
      <c r="BT101" s="2" t="str">
        <f t="shared" si="172"/>
        <v>1.43828875591617i</v>
      </c>
      <c r="BU101" s="2">
        <f>1</f>
        <v>1</v>
      </c>
      <c r="BV101" s="2">
        <f>1</f>
        <v>1</v>
      </c>
      <c r="BW101" s="2">
        <f>1</f>
        <v>1</v>
      </c>
      <c r="BX101" s="2">
        <f>1</f>
        <v>1</v>
      </c>
      <c r="BY101" s="2" t="str">
        <f t="shared" si="173"/>
        <v>-0.66580210871221-4.44240450204294i</v>
      </c>
      <c r="BZ101" s="2" t="str">
        <f t="shared" si="174"/>
        <v>-0.383100775088607-0.28613046574841i</v>
      </c>
      <c r="CB101" s="2" t="s">
        <v>172</v>
      </c>
      <c r="CC101" s="2" t="s">
        <v>51</v>
      </c>
      <c r="CD101" s="2" t="str">
        <f t="shared" si="175"/>
        <v>-2.44551174994184-0.719144377958084i</v>
      </c>
      <c r="CE101" s="2" t="str">
        <f t="shared" si="176"/>
        <v>-0.852220940493141-1.53700603426261i</v>
      </c>
      <c r="CF101" s="2" t="str">
        <f t="shared" si="177"/>
        <v>-0.852220940493141+0.0987172783464441i</v>
      </c>
      <c r="CG101" s="2" t="str">
        <f t="shared" si="178"/>
        <v>0.378380191823013-0.719144377958084i</v>
      </c>
      <c r="CH101" s="2" t="str">
        <f t="shared" si="179"/>
        <v>-1.43828875591617i</v>
      </c>
      <c r="CI101" s="2">
        <f t="shared" si="180"/>
        <v>1</v>
      </c>
      <c r="CJ101" s="2">
        <f>1</f>
        <v>1</v>
      </c>
      <c r="CK101" s="2">
        <f>1</f>
        <v>1</v>
      </c>
      <c r="CL101" s="2">
        <f>1</f>
        <v>1</v>
      </c>
      <c r="CM101" s="2">
        <f>1</f>
        <v>1</v>
      </c>
      <c r="CN101" s="2" t="str">
        <f t="shared" si="181"/>
        <v>-0.665802108712209+4.44240450204294i</v>
      </c>
      <c r="CO101" s="2" t="str">
        <f t="shared" si="182"/>
        <v>-0.383100775088607+0.28613046574841i</v>
      </c>
      <c r="CQ101" s="2" t="s">
        <v>173</v>
      </c>
      <c r="CR101" s="2">
        <f>0</f>
        <v>0</v>
      </c>
      <c r="CS101" s="2" t="str">
        <f t="shared" si="183"/>
        <v>-1.98358284342432</v>
      </c>
      <c r="CT101" s="2" t="str">
        <f t="shared" si="184"/>
        <v>-0.390292033975622-0.817861656304528i</v>
      </c>
      <c r="CU101" s="2" t="str">
        <f t="shared" si="185"/>
        <v>-0.390292033975622+0.817861656304528i</v>
      </c>
      <c r="CV101" s="2" t="str">
        <f t="shared" si="186"/>
        <v>0.840309098340532</v>
      </c>
      <c r="CW101" s="2" t="str">
        <f t="shared" si="187"/>
        <v>0.461928906517519-0.719144377958084i</v>
      </c>
      <c r="CX101" s="2" t="str">
        <f t="shared" si="188"/>
        <v>0.461928906517519+0.719144377958084i</v>
      </c>
      <c r="CY101" s="2">
        <f>1</f>
        <v>1</v>
      </c>
      <c r="CZ101" s="2">
        <f>1</f>
        <v>1</v>
      </c>
      <c r="DA101" s="2">
        <f>1</f>
        <v>1</v>
      </c>
      <c r="DB101" s="2">
        <f>1</f>
        <v>1</v>
      </c>
      <c r="DC101" s="2" t="str">
        <f t="shared" si="189"/>
        <v>-0.999999999999994-5.55111512312578E-17i</v>
      </c>
      <c r="DD101" s="2">
        <f>0</f>
        <v>0</v>
      </c>
      <c r="DF101" s="2" t="s">
        <v>174</v>
      </c>
      <c r="DG101" s="2">
        <f>0</f>
        <v>0</v>
      </c>
      <c r="DH101" s="2" t="str">
        <f t="shared" si="190"/>
        <v>-1.98358284342432</v>
      </c>
      <c r="DI101" s="2" t="str">
        <f t="shared" si="191"/>
        <v>-0.390292033975622-0.817861656304528i</v>
      </c>
      <c r="DJ101" s="2" t="str">
        <f t="shared" si="192"/>
        <v>-0.390292033975622+0.817861656304528i</v>
      </c>
      <c r="DK101" s="2" t="str">
        <f t="shared" si="193"/>
        <v>0.840309098340532</v>
      </c>
      <c r="DL101" s="2" t="str">
        <f t="shared" si="194"/>
        <v>0.461928906517519-0.719144377958084i</v>
      </c>
      <c r="DM101" s="2" t="str">
        <f t="shared" si="195"/>
        <v>0.461928906517519+0.719144377958084i</v>
      </c>
      <c r="DN101" s="2">
        <f>1</f>
        <v>1</v>
      </c>
      <c r="DO101" s="2">
        <f>1</f>
        <v>1</v>
      </c>
      <c r="DP101" s="2">
        <f>1</f>
        <v>1</v>
      </c>
      <c r="DQ101" s="2">
        <f>1</f>
        <v>1</v>
      </c>
      <c r="DR101" s="2" t="str">
        <f t="shared" si="196"/>
        <v>-0.999999999999994-5.55111512312578E-17i</v>
      </c>
      <c r="DS101" s="2">
        <f>0</f>
        <v>0</v>
      </c>
      <c r="DU101" s="2" t="s">
        <v>175</v>
      </c>
      <c r="DV101" s="2">
        <f>0</f>
        <v>0</v>
      </c>
      <c r="DW101" s="2" t="str">
        <f t="shared" si="197"/>
        <v>-1.98358284342432</v>
      </c>
      <c r="DX101" s="2" t="str">
        <f t="shared" si="198"/>
        <v>-0.390292033975622-0.817861656304528i</v>
      </c>
      <c r="DY101" s="2" t="str">
        <f t="shared" si="199"/>
        <v>-0.390292033975622+0.817861656304528i</v>
      </c>
      <c r="DZ101" s="2" t="str">
        <f t="shared" si="200"/>
        <v>0.840309098340532</v>
      </c>
      <c r="EA101" s="2" t="str">
        <f t="shared" si="201"/>
        <v>0.461928906517519-0.719144377958084i</v>
      </c>
      <c r="EB101" s="2" t="str">
        <f t="shared" si="202"/>
        <v>0.461928906517519+0.719144377958084i</v>
      </c>
      <c r="EC101" s="2">
        <f>1</f>
        <v>1</v>
      </c>
      <c r="ED101" s="2">
        <f>1</f>
        <v>1</v>
      </c>
      <c r="EE101" s="2">
        <f>1</f>
        <v>1</v>
      </c>
      <c r="EF101" s="2">
        <f>1</f>
        <v>1</v>
      </c>
      <c r="EG101" s="2" t="str">
        <f t="shared" si="203"/>
        <v>-0.999999999999994-5.55111512312578E-17i</v>
      </c>
      <c r="EH101" s="2">
        <f>0</f>
        <v>0</v>
      </c>
      <c r="EJ101" s="2" t="s">
        <v>176</v>
      </c>
      <c r="EK101" s="2">
        <f>0</f>
        <v>0</v>
      </c>
      <c r="EL101" s="2" t="str">
        <f t="shared" si="204"/>
        <v>-1.98358284342432</v>
      </c>
      <c r="EM101" s="2" t="str">
        <f t="shared" si="205"/>
        <v>-0.390292033975622-0.817861656304528i</v>
      </c>
      <c r="EN101" s="2" t="str">
        <f t="shared" si="206"/>
        <v>-0.390292033975622+0.817861656304528i</v>
      </c>
      <c r="EO101" s="2" t="str">
        <f t="shared" si="207"/>
        <v>0.840309098340532</v>
      </c>
      <c r="EP101" s="2" t="str">
        <f t="shared" si="208"/>
        <v>0.461928906517519-0.719144377958084i</v>
      </c>
      <c r="EQ101" s="2" t="str">
        <f t="shared" si="209"/>
        <v>0.461928906517519+0.719144377958084i</v>
      </c>
      <c r="ER101" s="2">
        <f>1</f>
        <v>1</v>
      </c>
      <c r="ES101" s="2">
        <f>1</f>
        <v>1</v>
      </c>
      <c r="ET101" s="2">
        <f>1</f>
        <v>1</v>
      </c>
      <c r="EU101" s="2">
        <f>1</f>
        <v>1</v>
      </c>
      <c r="EV101" s="2" t="str">
        <f t="shared" si="210"/>
        <v>-0.999999999999994-5.55111512312578E-17i</v>
      </c>
      <c r="EW101" s="2">
        <f>0</f>
        <v>0</v>
      </c>
      <c r="EX101" s="2" t="str">
        <f t="shared" si="211"/>
        <v>0.424860228308073</v>
      </c>
      <c r="EY101" s="2" t="str">
        <f t="shared" si="212"/>
        <v>0.072861344897371-0.0631989974445378i</v>
      </c>
      <c r="EZ101" s="2" t="str">
        <f t="shared" si="213"/>
        <v>0.072861344897371+0.0631989974445378i</v>
      </c>
      <c r="FA101" s="2" t="str">
        <f t="shared" si="214"/>
        <v>0.0637320183943175-0.087719597873076i</v>
      </c>
      <c r="FB101" s="2" t="str">
        <f t="shared" si="215"/>
        <v>0.0756347333095547-0.074901556129389i</v>
      </c>
      <c r="FC101" s="2" t="str">
        <f t="shared" si="216"/>
        <v>0.0756347333095548+0.074901556129389i</v>
      </c>
      <c r="FD101" s="2" t="str">
        <f t="shared" si="217"/>
        <v>0</v>
      </c>
      <c r="FE101" s="2" t="str">
        <f t="shared" si="218"/>
        <v>0</v>
      </c>
      <c r="FF101" s="2" t="str">
        <f t="shared" si="219"/>
        <v>0</v>
      </c>
      <c r="FG101" s="2" t="str">
        <f t="shared" si="220"/>
        <v>0</v>
      </c>
      <c r="FH101" s="2">
        <f t="shared" si="221"/>
        <v>4.6999999999999984</v>
      </c>
    </row>
    <row r="102" spans="1:164" x14ac:dyDescent="0.4">
      <c r="A102" s="1">
        <f t="shared" si="138"/>
        <v>4.799999999999998</v>
      </c>
      <c r="B102" s="1">
        <f t="shared" si="139"/>
        <v>0.87547910441612797</v>
      </c>
      <c r="C102" s="1">
        <f t="shared" si="222"/>
        <v>-6.2632764251653997E-2</v>
      </c>
      <c r="D102" s="5" t="str">
        <f t="shared" si="140"/>
        <v>0.875479104416128-0.062632764251654i</v>
      </c>
      <c r="E102" s="2" t="s">
        <v>168</v>
      </c>
      <c r="F102" s="2" t="s">
        <v>46</v>
      </c>
      <c r="G102" s="2">
        <f t="shared" si="225"/>
        <v>1</v>
      </c>
      <c r="H102" s="2" t="str">
        <f t="shared" si="225"/>
        <v>1.5932908094487-0.817861656304528i</v>
      </c>
      <c r="I102" s="2" t="str">
        <f t="shared" si="225"/>
        <v>1.5932908094487+0.817861656304528i</v>
      </c>
      <c r="J102" s="2" t="str">
        <f t="shared" si="225"/>
        <v>2.82389194176485</v>
      </c>
      <c r="K102" s="2" t="str">
        <f t="shared" si="225"/>
        <v>2.44551174994184-0.719144377958084i</v>
      </c>
      <c r="L102" s="2" t="str">
        <f t="shared" si="225"/>
        <v>2.44551174994184+0.719144377958084i</v>
      </c>
      <c r="M102" s="2">
        <f>1</f>
        <v>1</v>
      </c>
      <c r="N102" s="2">
        <f>1</f>
        <v>1</v>
      </c>
      <c r="O102" s="2">
        <f>1</f>
        <v>1</v>
      </c>
      <c r="P102" s="2">
        <f>1</f>
        <v>1</v>
      </c>
      <c r="Q102" s="2" t="str">
        <f t="shared" si="141"/>
        <v>58.8532614995167</v>
      </c>
      <c r="R102" s="2" t="str">
        <f t="shared" si="142"/>
        <v>26.7769833059931</v>
      </c>
      <c r="T102" s="2" t="s">
        <v>169</v>
      </c>
      <c r="U102" s="2" t="s">
        <v>47</v>
      </c>
      <c r="V102" s="2" t="str">
        <f t="shared" si="143"/>
        <v>-1.5932908094487+0.817861656304528i</v>
      </c>
      <c r="W102" s="2">
        <f t="shared" si="144"/>
        <v>1</v>
      </c>
      <c r="X102" s="2" t="str">
        <f t="shared" si="145"/>
        <v>1.63572331260906i</v>
      </c>
      <c r="Y102" s="2" t="str">
        <f t="shared" si="146"/>
        <v>1.23060113231615+0.817861656304528i</v>
      </c>
      <c r="Z102" s="2" t="str">
        <f t="shared" si="147"/>
        <v>0.852220940493141+0.0987172783464441i</v>
      </c>
      <c r="AA102" s="2" t="str">
        <f t="shared" si="148"/>
        <v>0.852220940493141+1.53700603426261i</v>
      </c>
      <c r="AB102" s="2">
        <f>1</f>
        <v>1</v>
      </c>
      <c r="AC102" s="2">
        <f>1</f>
        <v>1</v>
      </c>
      <c r="AD102" s="2">
        <f>1</f>
        <v>1</v>
      </c>
      <c r="AE102" s="2">
        <f>1</f>
        <v>1</v>
      </c>
      <c r="AF102" s="2" t="str">
        <f t="shared" si="149"/>
        <v>6.27478159594298-1.79494607276719i</v>
      </c>
      <c r="AG102" s="2" t="str">
        <f t="shared" si="150"/>
        <v>0.396876962316344-0.480639594756734i</v>
      </c>
      <c r="AI102" s="2" t="s">
        <v>170</v>
      </c>
      <c r="AJ102" s="2" t="s">
        <v>48</v>
      </c>
      <c r="AK102" s="2" t="str">
        <f t="shared" si="151"/>
        <v>-1.5932908094487-0.817861656304528i</v>
      </c>
      <c r="AL102" s="2" t="str">
        <f t="shared" si="152"/>
        <v>-1.63572331260906i</v>
      </c>
      <c r="AM102" s="2">
        <f t="shared" si="153"/>
        <v>1</v>
      </c>
      <c r="AN102" s="2" t="str">
        <f t="shared" si="154"/>
        <v>1.23060113231615-0.817861656304528i</v>
      </c>
      <c r="AO102" s="2" t="str">
        <f t="shared" si="155"/>
        <v>0.852220940493141-1.53700603426261i</v>
      </c>
      <c r="AP102" s="2" t="str">
        <f t="shared" si="156"/>
        <v>0.852220940493141-0.0987172783464441i</v>
      </c>
      <c r="AQ102" s="2">
        <f>1</f>
        <v>1</v>
      </c>
      <c r="AR102" s="2">
        <f>1</f>
        <v>1</v>
      </c>
      <c r="AS102" s="2">
        <f>1</f>
        <v>1</v>
      </c>
      <c r="AT102" s="2">
        <f>1</f>
        <v>1</v>
      </c>
      <c r="AU102" s="2" t="str">
        <f t="shared" si="157"/>
        <v>6.27478159594298+1.79494607276719i</v>
      </c>
      <c r="AV102" s="2" t="str">
        <f t="shared" si="158"/>
        <v>0.396876962316344+0.480639594756734i</v>
      </c>
      <c r="AX102" s="2" t="s">
        <v>171</v>
      </c>
      <c r="AY102" s="2" t="s">
        <v>49</v>
      </c>
      <c r="AZ102" s="2" t="str">
        <f t="shared" si="159"/>
        <v>-2.82389194176485</v>
      </c>
      <c r="BA102" s="2" t="str">
        <f t="shared" si="160"/>
        <v>-1.23060113231615-0.817861656304528i</v>
      </c>
      <c r="BB102" s="2" t="str">
        <f t="shared" si="161"/>
        <v>-1.23060113231615+0.817861656304528i</v>
      </c>
      <c r="BC102" s="2">
        <f t="shared" si="162"/>
        <v>1</v>
      </c>
      <c r="BD102" s="2" t="str">
        <f t="shared" si="163"/>
        <v>-0.378380191823013-0.719144377958084i</v>
      </c>
      <c r="BE102" s="2" t="str">
        <f t="shared" si="164"/>
        <v>-0.378380191823013+0.719144377958084i</v>
      </c>
      <c r="BF102" s="2">
        <f>1</f>
        <v>1</v>
      </c>
      <c r="BG102" s="2">
        <f>1</f>
        <v>1</v>
      </c>
      <c r="BH102" s="2">
        <f>1</f>
        <v>1</v>
      </c>
      <c r="BI102" s="2">
        <f>1</f>
        <v>1</v>
      </c>
      <c r="BJ102" s="2" t="str">
        <f t="shared" si="165"/>
        <v>-4.07122047397905</v>
      </c>
      <c r="BK102" s="2" t="str">
        <f t="shared" si="166"/>
        <v>-0.350966092602018+0.254991792163237i</v>
      </c>
      <c r="BM102" s="2" t="s">
        <v>172</v>
      </c>
      <c r="BN102" s="2" t="s">
        <v>50</v>
      </c>
      <c r="BO102" s="2" t="str">
        <f t="shared" si="167"/>
        <v>-2.44551174994184+0.719144377958084i</v>
      </c>
      <c r="BP102" s="2" t="str">
        <f t="shared" si="168"/>
        <v>-0.852220940493141-0.0987172783464441i</v>
      </c>
      <c r="BQ102" s="2" t="str">
        <f t="shared" si="169"/>
        <v>-0.852220940493141+1.53700603426261i</v>
      </c>
      <c r="BR102" s="2" t="str">
        <f t="shared" si="170"/>
        <v>0.378380191823013+0.719144377958084i</v>
      </c>
      <c r="BS102" s="2">
        <f t="shared" si="171"/>
        <v>1</v>
      </c>
      <c r="BT102" s="2" t="str">
        <f t="shared" si="172"/>
        <v>1.43828875591617i</v>
      </c>
      <c r="BU102" s="2">
        <f>1</f>
        <v>1</v>
      </c>
      <c r="BV102" s="2">
        <f>1</f>
        <v>1</v>
      </c>
      <c r="BW102" s="2">
        <f>1</f>
        <v>1</v>
      </c>
      <c r="BX102" s="2">
        <f>1</f>
        <v>1</v>
      </c>
      <c r="BY102" s="2" t="str">
        <f t="shared" si="173"/>
        <v>-0.66580210871221-4.44240450204294i</v>
      </c>
      <c r="BZ102" s="2" t="str">
        <f t="shared" si="174"/>
        <v>-0.308649307899792-0.355395054537385i</v>
      </c>
      <c r="CB102" s="2" t="s">
        <v>173</v>
      </c>
      <c r="CC102" s="2" t="s">
        <v>51</v>
      </c>
      <c r="CD102" s="2" t="str">
        <f t="shared" si="175"/>
        <v>-2.44551174994184-0.719144377958084i</v>
      </c>
      <c r="CE102" s="2" t="str">
        <f t="shared" si="176"/>
        <v>-0.852220940493141-1.53700603426261i</v>
      </c>
      <c r="CF102" s="2" t="str">
        <f t="shared" si="177"/>
        <v>-0.852220940493141+0.0987172783464441i</v>
      </c>
      <c r="CG102" s="2" t="str">
        <f t="shared" si="178"/>
        <v>0.378380191823013-0.719144377958084i</v>
      </c>
      <c r="CH102" s="2" t="str">
        <f t="shared" si="179"/>
        <v>-1.43828875591617i</v>
      </c>
      <c r="CI102" s="2">
        <f t="shared" si="180"/>
        <v>1</v>
      </c>
      <c r="CJ102" s="2">
        <f>1</f>
        <v>1</v>
      </c>
      <c r="CK102" s="2">
        <f>1</f>
        <v>1</v>
      </c>
      <c r="CL102" s="2">
        <f>1</f>
        <v>1</v>
      </c>
      <c r="CM102" s="2">
        <f>1</f>
        <v>1</v>
      </c>
      <c r="CN102" s="2" t="str">
        <f t="shared" si="181"/>
        <v>-0.665802108712209+4.44240450204294i</v>
      </c>
      <c r="CO102" s="2" t="str">
        <f t="shared" si="182"/>
        <v>-0.308649307899792+0.355395054537385i</v>
      </c>
      <c r="CQ102" s="2" t="s">
        <v>174</v>
      </c>
      <c r="CR102" s="2">
        <f>0</f>
        <v>0</v>
      </c>
      <c r="CS102" s="2" t="str">
        <f t="shared" si="183"/>
        <v>-1.98358284342432</v>
      </c>
      <c r="CT102" s="2" t="str">
        <f t="shared" si="184"/>
        <v>-0.390292033975622-0.817861656304528i</v>
      </c>
      <c r="CU102" s="2" t="str">
        <f t="shared" si="185"/>
        <v>-0.390292033975622+0.817861656304528i</v>
      </c>
      <c r="CV102" s="2" t="str">
        <f t="shared" si="186"/>
        <v>0.840309098340532</v>
      </c>
      <c r="CW102" s="2" t="str">
        <f t="shared" si="187"/>
        <v>0.461928906517519-0.719144377958084i</v>
      </c>
      <c r="CX102" s="2" t="str">
        <f t="shared" si="188"/>
        <v>0.461928906517519+0.719144377958084i</v>
      </c>
      <c r="CY102" s="2">
        <f>1</f>
        <v>1</v>
      </c>
      <c r="CZ102" s="2">
        <f>1</f>
        <v>1</v>
      </c>
      <c r="DA102" s="2">
        <f>1</f>
        <v>1</v>
      </c>
      <c r="DB102" s="2">
        <f>1</f>
        <v>1</v>
      </c>
      <c r="DC102" s="2" t="str">
        <f t="shared" si="189"/>
        <v>-0.999999999999994-5.55111512312578E-17i</v>
      </c>
      <c r="DD102" s="2">
        <f>0</f>
        <v>0</v>
      </c>
      <c r="DF102" s="2" t="s">
        <v>175</v>
      </c>
      <c r="DG102" s="2">
        <f>0</f>
        <v>0</v>
      </c>
      <c r="DH102" s="2" t="str">
        <f t="shared" si="190"/>
        <v>-1.98358284342432</v>
      </c>
      <c r="DI102" s="2" t="str">
        <f t="shared" si="191"/>
        <v>-0.390292033975622-0.817861656304528i</v>
      </c>
      <c r="DJ102" s="2" t="str">
        <f t="shared" si="192"/>
        <v>-0.390292033975622+0.817861656304528i</v>
      </c>
      <c r="DK102" s="2" t="str">
        <f t="shared" si="193"/>
        <v>0.840309098340532</v>
      </c>
      <c r="DL102" s="2" t="str">
        <f t="shared" si="194"/>
        <v>0.461928906517519-0.719144377958084i</v>
      </c>
      <c r="DM102" s="2" t="str">
        <f t="shared" si="195"/>
        <v>0.461928906517519+0.719144377958084i</v>
      </c>
      <c r="DN102" s="2">
        <f>1</f>
        <v>1</v>
      </c>
      <c r="DO102" s="2">
        <f>1</f>
        <v>1</v>
      </c>
      <c r="DP102" s="2">
        <f>1</f>
        <v>1</v>
      </c>
      <c r="DQ102" s="2">
        <f>1</f>
        <v>1</v>
      </c>
      <c r="DR102" s="2" t="str">
        <f t="shared" si="196"/>
        <v>-0.999999999999994-5.55111512312578E-17i</v>
      </c>
      <c r="DS102" s="2">
        <f>0</f>
        <v>0</v>
      </c>
      <c r="DU102" s="2" t="s">
        <v>176</v>
      </c>
      <c r="DV102" s="2">
        <f>0</f>
        <v>0</v>
      </c>
      <c r="DW102" s="2" t="str">
        <f t="shared" si="197"/>
        <v>-1.98358284342432</v>
      </c>
      <c r="DX102" s="2" t="str">
        <f t="shared" si="198"/>
        <v>-0.390292033975622-0.817861656304528i</v>
      </c>
      <c r="DY102" s="2" t="str">
        <f t="shared" si="199"/>
        <v>-0.390292033975622+0.817861656304528i</v>
      </c>
      <c r="DZ102" s="2" t="str">
        <f t="shared" si="200"/>
        <v>0.840309098340532</v>
      </c>
      <c r="EA102" s="2" t="str">
        <f t="shared" si="201"/>
        <v>0.461928906517519-0.719144377958084i</v>
      </c>
      <c r="EB102" s="2" t="str">
        <f t="shared" si="202"/>
        <v>0.461928906517519+0.719144377958084i</v>
      </c>
      <c r="EC102" s="2">
        <f>1</f>
        <v>1</v>
      </c>
      <c r="ED102" s="2">
        <f>1</f>
        <v>1</v>
      </c>
      <c r="EE102" s="2">
        <f>1</f>
        <v>1</v>
      </c>
      <c r="EF102" s="2">
        <f>1</f>
        <v>1</v>
      </c>
      <c r="EG102" s="2" t="str">
        <f t="shared" si="203"/>
        <v>-0.999999999999994-5.55111512312578E-17i</v>
      </c>
      <c r="EH102" s="2">
        <f>0</f>
        <v>0</v>
      </c>
      <c r="EJ102" s="2" t="s">
        <v>177</v>
      </c>
      <c r="EK102" s="2">
        <f>0</f>
        <v>0</v>
      </c>
      <c r="EL102" s="2" t="str">
        <f t="shared" si="204"/>
        <v>-1.98358284342432</v>
      </c>
      <c r="EM102" s="2" t="str">
        <f t="shared" si="205"/>
        <v>-0.390292033975622-0.817861656304528i</v>
      </c>
      <c r="EN102" s="2" t="str">
        <f t="shared" si="206"/>
        <v>-0.390292033975622+0.817861656304528i</v>
      </c>
      <c r="EO102" s="2" t="str">
        <f t="shared" si="207"/>
        <v>0.840309098340532</v>
      </c>
      <c r="EP102" s="2" t="str">
        <f t="shared" si="208"/>
        <v>0.461928906517519-0.719144377958084i</v>
      </c>
      <c r="EQ102" s="2" t="str">
        <f t="shared" si="209"/>
        <v>0.461928906517519+0.719144377958084i</v>
      </c>
      <c r="ER102" s="2">
        <f>1</f>
        <v>1</v>
      </c>
      <c r="ES102" s="2">
        <f>1</f>
        <v>1</v>
      </c>
      <c r="ET102" s="2">
        <f>1</f>
        <v>1</v>
      </c>
      <c r="EU102" s="2">
        <f>1</f>
        <v>1</v>
      </c>
      <c r="EV102" s="2" t="str">
        <f t="shared" si="210"/>
        <v>-0.999999999999994-5.55111512312578E-17i</v>
      </c>
      <c r="EW102" s="2">
        <f>0</f>
        <v>0</v>
      </c>
      <c r="EX102" s="2" t="str">
        <f t="shared" si="211"/>
        <v>0.45497874924422</v>
      </c>
      <c r="EY102" s="2" t="str">
        <f t="shared" si="212"/>
        <v>0.0787195870230141-0.0540803175363625i</v>
      </c>
      <c r="EZ102" s="2" t="str">
        <f t="shared" si="213"/>
        <v>0.0787195870230141+0.0540803175363625i</v>
      </c>
      <c r="FA102" s="2" t="str">
        <f t="shared" si="214"/>
        <v>0.0862066043451087-0.062632764251654i</v>
      </c>
      <c r="FB102" s="2" t="str">
        <f t="shared" si="215"/>
        <v>0.0884272883903857-0.0562250089353426i</v>
      </c>
      <c r="FC102" s="2" t="str">
        <f t="shared" si="216"/>
        <v>0.0884272883903857+0.0562250089353426i</v>
      </c>
      <c r="FD102" s="2" t="str">
        <f t="shared" si="217"/>
        <v>0</v>
      </c>
      <c r="FE102" s="2" t="str">
        <f t="shared" si="218"/>
        <v>0</v>
      </c>
      <c r="FF102" s="2" t="str">
        <f t="shared" si="219"/>
        <v>0</v>
      </c>
      <c r="FG102" s="2" t="str">
        <f t="shared" si="220"/>
        <v>0</v>
      </c>
      <c r="FH102" s="2">
        <f t="shared" si="221"/>
        <v>4.799999999999998</v>
      </c>
    </row>
    <row r="103" spans="1:164" x14ac:dyDescent="0.4">
      <c r="A103" s="1">
        <f t="shared" si="138"/>
        <v>4.8999999999999977</v>
      </c>
      <c r="B103" s="1">
        <f t="shared" si="139"/>
        <v>0.947415764716665</v>
      </c>
      <c r="C103" s="1">
        <f t="shared" si="222"/>
        <v>-3.2360048569040498E-2</v>
      </c>
      <c r="D103" s="5" t="str">
        <f t="shared" si="140"/>
        <v>0.947415764716665-0.0323600485690405i</v>
      </c>
      <c r="E103" s="2" t="s">
        <v>169</v>
      </c>
      <c r="F103" s="2" t="s">
        <v>46</v>
      </c>
      <c r="G103" s="2">
        <f t="shared" si="225"/>
        <v>1</v>
      </c>
      <c r="H103" s="2" t="str">
        <f t="shared" si="225"/>
        <v>1.5932908094487-0.817861656304528i</v>
      </c>
      <c r="I103" s="2" t="str">
        <f t="shared" si="225"/>
        <v>1.5932908094487+0.817861656304528i</v>
      </c>
      <c r="J103" s="2" t="str">
        <f t="shared" si="225"/>
        <v>2.82389194176485</v>
      </c>
      <c r="K103" s="2" t="str">
        <f t="shared" si="225"/>
        <v>2.44551174994184-0.719144377958084i</v>
      </c>
      <c r="L103" s="2" t="str">
        <f t="shared" si="225"/>
        <v>2.44551174994184+0.719144377958084i</v>
      </c>
      <c r="M103" s="2">
        <f>1</f>
        <v>1</v>
      </c>
      <c r="N103" s="2">
        <f>1</f>
        <v>1</v>
      </c>
      <c r="O103" s="2">
        <f>1</f>
        <v>1</v>
      </c>
      <c r="P103" s="2">
        <f>1</f>
        <v>1</v>
      </c>
      <c r="Q103" s="2" t="str">
        <f t="shared" si="141"/>
        <v>58.8532614995167</v>
      </c>
      <c r="R103" s="2" t="str">
        <f t="shared" si="142"/>
        <v>28.6752149562469</v>
      </c>
      <c r="T103" s="2" t="s">
        <v>170</v>
      </c>
      <c r="U103" s="2" t="s">
        <v>47</v>
      </c>
      <c r="V103" s="2" t="str">
        <f t="shared" si="143"/>
        <v>-1.5932908094487+0.817861656304528i</v>
      </c>
      <c r="W103" s="2">
        <f t="shared" si="144"/>
        <v>1</v>
      </c>
      <c r="X103" s="2" t="str">
        <f t="shared" si="145"/>
        <v>1.63572331260906i</v>
      </c>
      <c r="Y103" s="2" t="str">
        <f t="shared" si="146"/>
        <v>1.23060113231615+0.817861656304528i</v>
      </c>
      <c r="Z103" s="2" t="str">
        <f t="shared" si="147"/>
        <v>0.852220940493141+0.0987172783464441i</v>
      </c>
      <c r="AA103" s="2" t="str">
        <f t="shared" si="148"/>
        <v>0.852220940493141+1.53700603426261i</v>
      </c>
      <c r="AB103" s="2">
        <f>1</f>
        <v>1</v>
      </c>
      <c r="AC103" s="2">
        <f>1</f>
        <v>1</v>
      </c>
      <c r="AD103" s="2">
        <f>1</f>
        <v>1</v>
      </c>
      <c r="AE103" s="2">
        <f>1</f>
        <v>1</v>
      </c>
      <c r="AF103" s="2" t="str">
        <f t="shared" si="149"/>
        <v>6.27478159594298-1.79494607276719i</v>
      </c>
      <c r="AG103" s="2" t="str">
        <f t="shared" si="150"/>
        <v>0.443956117580084-0.428778813438983i</v>
      </c>
      <c r="AI103" s="2" t="s">
        <v>171</v>
      </c>
      <c r="AJ103" s="2" t="s">
        <v>48</v>
      </c>
      <c r="AK103" s="2" t="str">
        <f t="shared" si="151"/>
        <v>-1.5932908094487-0.817861656304528i</v>
      </c>
      <c r="AL103" s="2" t="str">
        <f t="shared" si="152"/>
        <v>-1.63572331260906i</v>
      </c>
      <c r="AM103" s="2">
        <f t="shared" si="153"/>
        <v>1</v>
      </c>
      <c r="AN103" s="2" t="str">
        <f t="shared" si="154"/>
        <v>1.23060113231615-0.817861656304528i</v>
      </c>
      <c r="AO103" s="2" t="str">
        <f t="shared" si="155"/>
        <v>0.852220940493141-1.53700603426261i</v>
      </c>
      <c r="AP103" s="2" t="str">
        <f t="shared" si="156"/>
        <v>0.852220940493141-0.0987172783464441i</v>
      </c>
      <c r="AQ103" s="2">
        <f>1</f>
        <v>1</v>
      </c>
      <c r="AR103" s="2">
        <f>1</f>
        <v>1</v>
      </c>
      <c r="AS103" s="2">
        <f>1</f>
        <v>1</v>
      </c>
      <c r="AT103" s="2">
        <f>1</f>
        <v>1</v>
      </c>
      <c r="AU103" s="2" t="str">
        <f t="shared" si="157"/>
        <v>6.27478159594298+1.79494607276719i</v>
      </c>
      <c r="AV103" s="2" t="str">
        <f t="shared" si="158"/>
        <v>0.443956117580084+0.428778813438983i</v>
      </c>
      <c r="AX103" s="2" t="s">
        <v>172</v>
      </c>
      <c r="AY103" s="2" t="s">
        <v>49</v>
      </c>
      <c r="AZ103" s="2" t="str">
        <f t="shared" si="159"/>
        <v>-2.82389194176485</v>
      </c>
      <c r="BA103" s="2" t="str">
        <f t="shared" si="160"/>
        <v>-1.23060113231615-0.817861656304528i</v>
      </c>
      <c r="BB103" s="2" t="str">
        <f t="shared" si="161"/>
        <v>-1.23060113231615+0.817861656304528i</v>
      </c>
      <c r="BC103" s="2">
        <f t="shared" si="162"/>
        <v>1</v>
      </c>
      <c r="BD103" s="2" t="str">
        <f t="shared" si="163"/>
        <v>-0.378380191823013-0.719144377958084i</v>
      </c>
      <c r="BE103" s="2" t="str">
        <f t="shared" si="164"/>
        <v>-0.378380191823013+0.719144377958084i</v>
      </c>
      <c r="BF103" s="2">
        <f>1</f>
        <v>1</v>
      </c>
      <c r="BG103" s="2">
        <f>1</f>
        <v>1</v>
      </c>
      <c r="BH103" s="2">
        <f>1</f>
        <v>1</v>
      </c>
      <c r="BI103" s="2">
        <f>1</f>
        <v>1</v>
      </c>
      <c r="BJ103" s="2" t="str">
        <f t="shared" si="165"/>
        <v>-4.07122047397905</v>
      </c>
      <c r="BK103" s="2" t="str">
        <f t="shared" si="166"/>
        <v>-0.405469086056248+0.131744892273234i</v>
      </c>
      <c r="BM103" s="2" t="s">
        <v>173</v>
      </c>
      <c r="BN103" s="2" t="s">
        <v>50</v>
      </c>
      <c r="BO103" s="2" t="str">
        <f t="shared" si="167"/>
        <v>-2.44551174994184+0.719144377958084i</v>
      </c>
      <c r="BP103" s="2" t="str">
        <f t="shared" si="168"/>
        <v>-0.852220940493141-0.0987172783464441i</v>
      </c>
      <c r="BQ103" s="2" t="str">
        <f t="shared" si="169"/>
        <v>-0.852220940493141+1.53700603426261i</v>
      </c>
      <c r="BR103" s="2" t="str">
        <f t="shared" si="170"/>
        <v>0.378380191823013+0.719144377958084i</v>
      </c>
      <c r="BS103" s="2">
        <f t="shared" si="171"/>
        <v>1</v>
      </c>
      <c r="BT103" s="2" t="str">
        <f t="shared" si="172"/>
        <v>1.43828875591617i</v>
      </c>
      <c r="BU103" s="2">
        <f>1</f>
        <v>1</v>
      </c>
      <c r="BV103" s="2">
        <f>1</f>
        <v>1</v>
      </c>
      <c r="BW103" s="2">
        <f>1</f>
        <v>1</v>
      </c>
      <c r="BX103" s="2">
        <f>1</f>
        <v>1</v>
      </c>
      <c r="BY103" s="2" t="str">
        <f t="shared" si="173"/>
        <v>-0.66580210871221-4.44240450204294i</v>
      </c>
      <c r="BZ103" s="2" t="str">
        <f t="shared" si="174"/>
        <v>-0.222539675365154-0.40644526034227i</v>
      </c>
      <c r="CB103" s="2" t="s">
        <v>174</v>
      </c>
      <c r="CC103" s="2" t="s">
        <v>51</v>
      </c>
      <c r="CD103" s="2" t="str">
        <f t="shared" si="175"/>
        <v>-2.44551174994184-0.719144377958084i</v>
      </c>
      <c r="CE103" s="2" t="str">
        <f t="shared" si="176"/>
        <v>-0.852220940493141-1.53700603426261i</v>
      </c>
      <c r="CF103" s="2" t="str">
        <f t="shared" si="177"/>
        <v>-0.852220940493141+0.0987172783464441i</v>
      </c>
      <c r="CG103" s="2" t="str">
        <f t="shared" si="178"/>
        <v>0.378380191823013-0.719144377958084i</v>
      </c>
      <c r="CH103" s="2" t="str">
        <f t="shared" si="179"/>
        <v>-1.43828875591617i</v>
      </c>
      <c r="CI103" s="2">
        <f t="shared" si="180"/>
        <v>1</v>
      </c>
      <c r="CJ103" s="2">
        <f>1</f>
        <v>1</v>
      </c>
      <c r="CK103" s="2">
        <f>1</f>
        <v>1</v>
      </c>
      <c r="CL103" s="2">
        <f>1</f>
        <v>1</v>
      </c>
      <c r="CM103" s="2">
        <f>1</f>
        <v>1</v>
      </c>
      <c r="CN103" s="2" t="str">
        <f t="shared" si="181"/>
        <v>-0.665802108712209+4.44240450204294i</v>
      </c>
      <c r="CO103" s="2" t="str">
        <f t="shared" si="182"/>
        <v>-0.222539675365154+0.40644526034227i</v>
      </c>
      <c r="CQ103" s="2" t="s">
        <v>175</v>
      </c>
      <c r="CR103" s="2">
        <f>0</f>
        <v>0</v>
      </c>
      <c r="CS103" s="2" t="str">
        <f t="shared" si="183"/>
        <v>-1.98358284342432</v>
      </c>
      <c r="CT103" s="2" t="str">
        <f t="shared" si="184"/>
        <v>-0.390292033975622-0.817861656304528i</v>
      </c>
      <c r="CU103" s="2" t="str">
        <f t="shared" si="185"/>
        <v>-0.390292033975622+0.817861656304528i</v>
      </c>
      <c r="CV103" s="2" t="str">
        <f t="shared" si="186"/>
        <v>0.840309098340532</v>
      </c>
      <c r="CW103" s="2" t="str">
        <f t="shared" si="187"/>
        <v>0.461928906517519-0.719144377958084i</v>
      </c>
      <c r="CX103" s="2" t="str">
        <f t="shared" si="188"/>
        <v>0.461928906517519+0.719144377958084i</v>
      </c>
      <c r="CY103" s="2">
        <f>1</f>
        <v>1</v>
      </c>
      <c r="CZ103" s="2">
        <f>1</f>
        <v>1</v>
      </c>
      <c r="DA103" s="2">
        <f>1</f>
        <v>1</v>
      </c>
      <c r="DB103" s="2">
        <f>1</f>
        <v>1</v>
      </c>
      <c r="DC103" s="2" t="str">
        <f t="shared" si="189"/>
        <v>-0.999999999999994-5.55111512312578E-17i</v>
      </c>
      <c r="DD103" s="2">
        <f>0</f>
        <v>0</v>
      </c>
      <c r="DF103" s="2" t="s">
        <v>176</v>
      </c>
      <c r="DG103" s="2">
        <f>0</f>
        <v>0</v>
      </c>
      <c r="DH103" s="2" t="str">
        <f t="shared" si="190"/>
        <v>-1.98358284342432</v>
      </c>
      <c r="DI103" s="2" t="str">
        <f t="shared" si="191"/>
        <v>-0.390292033975622-0.817861656304528i</v>
      </c>
      <c r="DJ103" s="2" t="str">
        <f t="shared" si="192"/>
        <v>-0.390292033975622+0.817861656304528i</v>
      </c>
      <c r="DK103" s="2" t="str">
        <f t="shared" si="193"/>
        <v>0.840309098340532</v>
      </c>
      <c r="DL103" s="2" t="str">
        <f t="shared" si="194"/>
        <v>0.461928906517519-0.719144377958084i</v>
      </c>
      <c r="DM103" s="2" t="str">
        <f t="shared" si="195"/>
        <v>0.461928906517519+0.719144377958084i</v>
      </c>
      <c r="DN103" s="2">
        <f>1</f>
        <v>1</v>
      </c>
      <c r="DO103" s="2">
        <f>1</f>
        <v>1</v>
      </c>
      <c r="DP103" s="2">
        <f>1</f>
        <v>1</v>
      </c>
      <c r="DQ103" s="2">
        <f>1</f>
        <v>1</v>
      </c>
      <c r="DR103" s="2" t="str">
        <f t="shared" si="196"/>
        <v>-0.999999999999994-5.55111512312578E-17i</v>
      </c>
      <c r="DS103" s="2">
        <f>0</f>
        <v>0</v>
      </c>
      <c r="DU103" s="2" t="s">
        <v>177</v>
      </c>
      <c r="DV103" s="2">
        <f>0</f>
        <v>0</v>
      </c>
      <c r="DW103" s="2" t="str">
        <f t="shared" si="197"/>
        <v>-1.98358284342432</v>
      </c>
      <c r="DX103" s="2" t="str">
        <f t="shared" si="198"/>
        <v>-0.390292033975622-0.817861656304528i</v>
      </c>
      <c r="DY103" s="2" t="str">
        <f t="shared" si="199"/>
        <v>-0.390292033975622+0.817861656304528i</v>
      </c>
      <c r="DZ103" s="2" t="str">
        <f t="shared" si="200"/>
        <v>0.840309098340532</v>
      </c>
      <c r="EA103" s="2" t="str">
        <f t="shared" si="201"/>
        <v>0.461928906517519-0.719144377958084i</v>
      </c>
      <c r="EB103" s="2" t="str">
        <f t="shared" si="202"/>
        <v>0.461928906517519+0.719144377958084i</v>
      </c>
      <c r="EC103" s="2">
        <f>1</f>
        <v>1</v>
      </c>
      <c r="ED103" s="2">
        <f>1</f>
        <v>1</v>
      </c>
      <c r="EE103" s="2">
        <f>1</f>
        <v>1</v>
      </c>
      <c r="EF103" s="2">
        <f>1</f>
        <v>1</v>
      </c>
      <c r="EG103" s="2" t="str">
        <f t="shared" si="203"/>
        <v>-0.999999999999994-5.55111512312578E-17i</v>
      </c>
      <c r="EH103" s="2">
        <f>0</f>
        <v>0</v>
      </c>
      <c r="EJ103" s="2" t="s">
        <v>178</v>
      </c>
      <c r="EK103" s="2">
        <f>0</f>
        <v>0</v>
      </c>
      <c r="EL103" s="2" t="str">
        <f t="shared" si="204"/>
        <v>-1.98358284342432</v>
      </c>
      <c r="EM103" s="2" t="str">
        <f t="shared" si="205"/>
        <v>-0.390292033975622-0.817861656304528i</v>
      </c>
      <c r="EN103" s="2" t="str">
        <f t="shared" si="206"/>
        <v>-0.390292033975622+0.817861656304528i</v>
      </c>
      <c r="EO103" s="2" t="str">
        <f t="shared" si="207"/>
        <v>0.840309098340532</v>
      </c>
      <c r="EP103" s="2" t="str">
        <f t="shared" si="208"/>
        <v>0.461928906517519-0.719144377958084i</v>
      </c>
      <c r="EQ103" s="2" t="str">
        <f t="shared" si="209"/>
        <v>0.461928906517519+0.719144377958084i</v>
      </c>
      <c r="ER103" s="2">
        <f>1</f>
        <v>1</v>
      </c>
      <c r="ES103" s="2">
        <f>1</f>
        <v>1</v>
      </c>
      <c r="ET103" s="2">
        <f>1</f>
        <v>1</v>
      </c>
      <c r="EU103" s="2">
        <f>1</f>
        <v>1</v>
      </c>
      <c r="EV103" s="2" t="str">
        <f t="shared" si="210"/>
        <v>-0.999999999999994-5.55111512312578E-17i</v>
      </c>
      <c r="EW103" s="2">
        <f>0</f>
        <v>0</v>
      </c>
      <c r="EX103" s="2" t="str">
        <f t="shared" si="211"/>
        <v>0.487232384843827</v>
      </c>
      <c r="EY103" s="2" t="str">
        <f t="shared" si="212"/>
        <v>0.0834695685397381-0.0444565974014728i</v>
      </c>
      <c r="EZ103" s="2" t="str">
        <f t="shared" si="213"/>
        <v>0.0834695685397381+0.0444565974014728i</v>
      </c>
      <c r="FA103" s="2" t="str">
        <f t="shared" si="214"/>
        <v>0.0995939887431246-0.0323600485690405i</v>
      </c>
      <c r="FB103" s="2" t="str">
        <f t="shared" si="215"/>
        <v>0.0968251270251188-0.0355828249189845i</v>
      </c>
      <c r="FC103" s="2" t="str">
        <f t="shared" si="216"/>
        <v>0.0968251270251188+0.0355828249189845i</v>
      </c>
      <c r="FD103" s="2" t="str">
        <f t="shared" si="217"/>
        <v>0</v>
      </c>
      <c r="FE103" s="2" t="str">
        <f t="shared" si="218"/>
        <v>0</v>
      </c>
      <c r="FF103" s="2" t="str">
        <f t="shared" si="219"/>
        <v>0</v>
      </c>
      <c r="FG103" s="2" t="str">
        <f t="shared" si="220"/>
        <v>0</v>
      </c>
      <c r="FH103" s="2">
        <f t="shared" si="221"/>
        <v>4.8999999999999977</v>
      </c>
    </row>
    <row r="104" spans="1:164" x14ac:dyDescent="0.4">
      <c r="A104" s="1">
        <f t="shared" si="138"/>
        <v>4.9999999999999973</v>
      </c>
      <c r="B104" s="1">
        <f t="shared" si="139"/>
        <v>0.999999999999998</v>
      </c>
      <c r="C104" s="1">
        <f t="shared" si="222"/>
        <v>-9.76649316974942E-16</v>
      </c>
      <c r="D104" s="5" t="str">
        <f t="shared" si="140"/>
        <v>0.999999999999998-9.76649316974942E-16i</v>
      </c>
      <c r="E104" s="2" t="s">
        <v>170</v>
      </c>
      <c r="F104" s="2" t="s">
        <v>46</v>
      </c>
      <c r="G104" s="2">
        <f t="shared" si="225"/>
        <v>1</v>
      </c>
      <c r="H104" s="2" t="str">
        <f t="shared" si="225"/>
        <v>1.5932908094487-0.817861656304528i</v>
      </c>
      <c r="I104" s="2" t="str">
        <f t="shared" si="225"/>
        <v>1.5932908094487+0.817861656304528i</v>
      </c>
      <c r="J104" s="2" t="str">
        <f t="shared" si="225"/>
        <v>2.82389194176485</v>
      </c>
      <c r="K104" s="2" t="str">
        <f t="shared" si="225"/>
        <v>2.44551174994184-0.719144377958084i</v>
      </c>
      <c r="L104" s="2" t="str">
        <f t="shared" si="225"/>
        <v>2.44551174994184+0.719144377958084i</v>
      </c>
      <c r="M104" s="2">
        <f>1</f>
        <v>1</v>
      </c>
      <c r="N104" s="2">
        <f>1</f>
        <v>1</v>
      </c>
      <c r="O104" s="2">
        <f>1</f>
        <v>1</v>
      </c>
      <c r="P104" s="2">
        <f>1</f>
        <v>1</v>
      </c>
      <c r="Q104" s="2" t="str">
        <f t="shared" si="141"/>
        <v>58.8532614995167</v>
      </c>
      <c r="R104" s="2" t="str">
        <f t="shared" si="142"/>
        <v>30.7080130495106</v>
      </c>
      <c r="T104" s="2" t="s">
        <v>171</v>
      </c>
      <c r="U104" s="2" t="s">
        <v>47</v>
      </c>
      <c r="V104" s="2" t="str">
        <f t="shared" si="143"/>
        <v>-1.5932908094487+0.817861656304528i</v>
      </c>
      <c r="W104" s="2">
        <f t="shared" si="144"/>
        <v>1</v>
      </c>
      <c r="X104" s="2" t="str">
        <f t="shared" si="145"/>
        <v>1.63572331260906i</v>
      </c>
      <c r="Y104" s="2" t="str">
        <f t="shared" si="146"/>
        <v>1.23060113231615+0.817861656304528i</v>
      </c>
      <c r="Z104" s="2" t="str">
        <f t="shared" si="147"/>
        <v>0.852220940493141+0.0987172783464441i</v>
      </c>
      <c r="AA104" s="2" t="str">
        <f t="shared" si="148"/>
        <v>0.852220940493141+1.53700603426261i</v>
      </c>
      <c r="AB104" s="2">
        <f>1</f>
        <v>1</v>
      </c>
      <c r="AC104" s="2">
        <f>1</f>
        <v>1</v>
      </c>
      <c r="AD104" s="2">
        <f>1</f>
        <v>1</v>
      </c>
      <c r="AE104" s="2">
        <f>1</f>
        <v>1</v>
      </c>
      <c r="AF104" s="2" t="str">
        <f t="shared" si="149"/>
        <v>6.27478159594298-1.79494607276719i</v>
      </c>
      <c r="AG104" s="2" t="str">
        <f t="shared" si="150"/>
        <v>0.484511168352418-0.372515205102964i</v>
      </c>
      <c r="AI104" s="2" t="s">
        <v>172</v>
      </c>
      <c r="AJ104" s="2" t="s">
        <v>48</v>
      </c>
      <c r="AK104" s="2" t="str">
        <f t="shared" si="151"/>
        <v>-1.5932908094487-0.817861656304528i</v>
      </c>
      <c r="AL104" s="2" t="str">
        <f t="shared" si="152"/>
        <v>-1.63572331260906i</v>
      </c>
      <c r="AM104" s="2">
        <f t="shared" si="153"/>
        <v>1</v>
      </c>
      <c r="AN104" s="2" t="str">
        <f t="shared" si="154"/>
        <v>1.23060113231615-0.817861656304528i</v>
      </c>
      <c r="AO104" s="2" t="str">
        <f t="shared" si="155"/>
        <v>0.852220940493141-1.53700603426261i</v>
      </c>
      <c r="AP104" s="2" t="str">
        <f t="shared" si="156"/>
        <v>0.852220940493141-0.0987172783464441i</v>
      </c>
      <c r="AQ104" s="2">
        <f>1</f>
        <v>1</v>
      </c>
      <c r="AR104" s="2">
        <f>1</f>
        <v>1</v>
      </c>
      <c r="AS104" s="2">
        <f>1</f>
        <v>1</v>
      </c>
      <c r="AT104" s="2">
        <f>1</f>
        <v>1</v>
      </c>
      <c r="AU104" s="2" t="str">
        <f t="shared" si="157"/>
        <v>6.27478159594298+1.79494607276719i</v>
      </c>
      <c r="AV104" s="2" t="str">
        <f t="shared" si="158"/>
        <v>0.484511168352418+0.372515205102964i</v>
      </c>
      <c r="AX104" s="2" t="s">
        <v>173</v>
      </c>
      <c r="AY104" s="2" t="s">
        <v>49</v>
      </c>
      <c r="AZ104" s="2" t="str">
        <f t="shared" si="159"/>
        <v>-2.82389194176485</v>
      </c>
      <c r="BA104" s="2" t="str">
        <f t="shared" si="160"/>
        <v>-1.23060113231615-0.817861656304528i</v>
      </c>
      <c r="BB104" s="2" t="str">
        <f t="shared" si="161"/>
        <v>-1.23060113231615+0.817861656304528i</v>
      </c>
      <c r="BC104" s="2">
        <f t="shared" si="162"/>
        <v>1</v>
      </c>
      <c r="BD104" s="2" t="str">
        <f t="shared" si="163"/>
        <v>-0.378380191823013-0.719144377958084i</v>
      </c>
      <c r="BE104" s="2" t="str">
        <f t="shared" si="164"/>
        <v>-0.378380191823013+0.719144377958084i</v>
      </c>
      <c r="BF104" s="2">
        <f>1</f>
        <v>1</v>
      </c>
      <c r="BG104" s="2">
        <f>1</f>
        <v>1</v>
      </c>
      <c r="BH104" s="2">
        <f>1</f>
        <v>1</v>
      </c>
      <c r="BI104" s="2">
        <f>1</f>
        <v>1</v>
      </c>
      <c r="BJ104" s="2" t="str">
        <f t="shared" si="165"/>
        <v>-4.07122047397905</v>
      </c>
      <c r="BK104" s="2" t="str">
        <f t="shared" si="166"/>
        <v>-0.418981964944263+3.97796494856351E-15i</v>
      </c>
      <c r="BM104" s="2" t="s">
        <v>174</v>
      </c>
      <c r="BN104" s="2" t="s">
        <v>50</v>
      </c>
      <c r="BO104" s="2" t="str">
        <f t="shared" si="167"/>
        <v>-2.44551174994184+0.719144377958084i</v>
      </c>
      <c r="BP104" s="2" t="str">
        <f t="shared" si="168"/>
        <v>-0.852220940493141-0.0987172783464441i</v>
      </c>
      <c r="BQ104" s="2" t="str">
        <f t="shared" si="169"/>
        <v>-0.852220940493141+1.53700603426261i</v>
      </c>
      <c r="BR104" s="2" t="str">
        <f t="shared" si="170"/>
        <v>0.378380191823013+0.719144377958084i</v>
      </c>
      <c r="BS104" s="2">
        <f t="shared" si="171"/>
        <v>1</v>
      </c>
      <c r="BT104" s="2" t="str">
        <f t="shared" si="172"/>
        <v>1.43828875591617i</v>
      </c>
      <c r="BU104" s="2">
        <f>1</f>
        <v>1</v>
      </c>
      <c r="BV104" s="2">
        <f>1</f>
        <v>1</v>
      </c>
      <c r="BW104" s="2">
        <f>1</f>
        <v>1</v>
      </c>
      <c r="BX104" s="2">
        <f>1</f>
        <v>1</v>
      </c>
      <c r="BY104" s="2" t="str">
        <f t="shared" si="173"/>
        <v>-0.66580210871221-4.44240450204294i</v>
      </c>
      <c r="BZ104" s="2" t="str">
        <f t="shared" si="174"/>
        <v>-0.129026710635885-0.437535203419842i</v>
      </c>
      <c r="CB104" s="2" t="s">
        <v>175</v>
      </c>
      <c r="CC104" s="2" t="s">
        <v>51</v>
      </c>
      <c r="CD104" s="2" t="str">
        <f t="shared" si="175"/>
        <v>-2.44551174994184-0.719144377958084i</v>
      </c>
      <c r="CE104" s="2" t="str">
        <f t="shared" si="176"/>
        <v>-0.852220940493141-1.53700603426261i</v>
      </c>
      <c r="CF104" s="2" t="str">
        <f t="shared" si="177"/>
        <v>-0.852220940493141+0.0987172783464441i</v>
      </c>
      <c r="CG104" s="2" t="str">
        <f t="shared" si="178"/>
        <v>0.378380191823013-0.719144377958084i</v>
      </c>
      <c r="CH104" s="2" t="str">
        <f t="shared" si="179"/>
        <v>-1.43828875591617i</v>
      </c>
      <c r="CI104" s="2">
        <f t="shared" si="180"/>
        <v>1</v>
      </c>
      <c r="CJ104" s="2">
        <f>1</f>
        <v>1</v>
      </c>
      <c r="CK104" s="2">
        <f>1</f>
        <v>1</v>
      </c>
      <c r="CL104" s="2">
        <f>1</f>
        <v>1</v>
      </c>
      <c r="CM104" s="2">
        <f>1</f>
        <v>1</v>
      </c>
      <c r="CN104" s="2" t="str">
        <f t="shared" si="181"/>
        <v>-0.665802108712209+4.44240450204294i</v>
      </c>
      <c r="CO104" s="2" t="str">
        <f t="shared" si="182"/>
        <v>-0.129026710635885+0.437535203419842i</v>
      </c>
      <c r="CQ104" s="2" t="s">
        <v>176</v>
      </c>
      <c r="CR104" s="2">
        <f>0</f>
        <v>0</v>
      </c>
      <c r="CS104" s="2" t="str">
        <f t="shared" si="183"/>
        <v>-1.98358284342432</v>
      </c>
      <c r="CT104" s="2" t="str">
        <f t="shared" si="184"/>
        <v>-0.390292033975622-0.817861656304528i</v>
      </c>
      <c r="CU104" s="2" t="str">
        <f t="shared" si="185"/>
        <v>-0.390292033975622+0.817861656304528i</v>
      </c>
      <c r="CV104" s="2" t="str">
        <f t="shared" si="186"/>
        <v>0.840309098340532</v>
      </c>
      <c r="CW104" s="2" t="str">
        <f t="shared" si="187"/>
        <v>0.461928906517519-0.719144377958084i</v>
      </c>
      <c r="CX104" s="2" t="str">
        <f t="shared" si="188"/>
        <v>0.461928906517519+0.719144377958084i</v>
      </c>
      <c r="CY104" s="2">
        <f>1</f>
        <v>1</v>
      </c>
      <c r="CZ104" s="2">
        <f>1</f>
        <v>1</v>
      </c>
      <c r="DA104" s="2">
        <f>1</f>
        <v>1</v>
      </c>
      <c r="DB104" s="2">
        <f>1</f>
        <v>1</v>
      </c>
      <c r="DC104" s="2" t="str">
        <f t="shared" si="189"/>
        <v>-0.999999999999994-5.55111512312578E-17i</v>
      </c>
      <c r="DD104" s="2">
        <f>0</f>
        <v>0</v>
      </c>
      <c r="DF104" s="2" t="s">
        <v>177</v>
      </c>
      <c r="DG104" s="2">
        <f>0</f>
        <v>0</v>
      </c>
      <c r="DH104" s="2" t="str">
        <f t="shared" si="190"/>
        <v>-1.98358284342432</v>
      </c>
      <c r="DI104" s="2" t="str">
        <f t="shared" si="191"/>
        <v>-0.390292033975622-0.817861656304528i</v>
      </c>
      <c r="DJ104" s="2" t="str">
        <f t="shared" si="192"/>
        <v>-0.390292033975622+0.817861656304528i</v>
      </c>
      <c r="DK104" s="2" t="str">
        <f t="shared" si="193"/>
        <v>0.840309098340532</v>
      </c>
      <c r="DL104" s="2" t="str">
        <f t="shared" si="194"/>
        <v>0.461928906517519-0.719144377958084i</v>
      </c>
      <c r="DM104" s="2" t="str">
        <f t="shared" si="195"/>
        <v>0.461928906517519+0.719144377958084i</v>
      </c>
      <c r="DN104" s="2">
        <f>1</f>
        <v>1</v>
      </c>
      <c r="DO104" s="2">
        <f>1</f>
        <v>1</v>
      </c>
      <c r="DP104" s="2">
        <f>1</f>
        <v>1</v>
      </c>
      <c r="DQ104" s="2">
        <f>1</f>
        <v>1</v>
      </c>
      <c r="DR104" s="2" t="str">
        <f t="shared" si="196"/>
        <v>-0.999999999999994-5.55111512312578E-17i</v>
      </c>
      <c r="DS104" s="2">
        <f>0</f>
        <v>0</v>
      </c>
      <c r="DU104" s="2" t="s">
        <v>178</v>
      </c>
      <c r="DV104" s="2">
        <f>0</f>
        <v>0</v>
      </c>
      <c r="DW104" s="2" t="str">
        <f t="shared" si="197"/>
        <v>-1.98358284342432</v>
      </c>
      <c r="DX104" s="2" t="str">
        <f t="shared" si="198"/>
        <v>-0.390292033975622-0.817861656304528i</v>
      </c>
      <c r="DY104" s="2" t="str">
        <f t="shared" si="199"/>
        <v>-0.390292033975622+0.817861656304528i</v>
      </c>
      <c r="DZ104" s="2" t="str">
        <f t="shared" si="200"/>
        <v>0.840309098340532</v>
      </c>
      <c r="EA104" s="2" t="str">
        <f t="shared" si="201"/>
        <v>0.461928906517519-0.719144377958084i</v>
      </c>
      <c r="EB104" s="2" t="str">
        <f t="shared" si="202"/>
        <v>0.461928906517519+0.719144377958084i</v>
      </c>
      <c r="EC104" s="2">
        <f>1</f>
        <v>1</v>
      </c>
      <c r="ED104" s="2">
        <f>1</f>
        <v>1</v>
      </c>
      <c r="EE104" s="2">
        <f>1</f>
        <v>1</v>
      </c>
      <c r="EF104" s="2">
        <f>1</f>
        <v>1</v>
      </c>
      <c r="EG104" s="2" t="str">
        <f t="shared" si="203"/>
        <v>-0.999999999999994-5.55111512312578E-17i</v>
      </c>
      <c r="EH104" s="2">
        <f>0</f>
        <v>0</v>
      </c>
      <c r="EJ104" s="2" t="s">
        <v>179</v>
      </c>
      <c r="EK104" s="2">
        <f>0</f>
        <v>0</v>
      </c>
      <c r="EL104" s="2" t="str">
        <f t="shared" si="204"/>
        <v>-1.98358284342432</v>
      </c>
      <c r="EM104" s="2" t="str">
        <f t="shared" si="205"/>
        <v>-0.390292033975622-0.817861656304528i</v>
      </c>
      <c r="EN104" s="2" t="str">
        <f t="shared" si="206"/>
        <v>-0.390292033975622+0.817861656304528i</v>
      </c>
      <c r="EO104" s="2" t="str">
        <f t="shared" si="207"/>
        <v>0.840309098340532</v>
      </c>
      <c r="EP104" s="2" t="str">
        <f t="shared" si="208"/>
        <v>0.461928906517519-0.719144377958084i</v>
      </c>
      <c r="EQ104" s="2" t="str">
        <f t="shared" si="209"/>
        <v>0.461928906517519+0.719144377958084i</v>
      </c>
      <c r="ER104" s="2">
        <f>1</f>
        <v>1</v>
      </c>
      <c r="ES104" s="2">
        <f>1</f>
        <v>1</v>
      </c>
      <c r="ET104" s="2">
        <f>1</f>
        <v>1</v>
      </c>
      <c r="EU104" s="2">
        <f>1</f>
        <v>1</v>
      </c>
      <c r="EV104" s="2" t="str">
        <f t="shared" si="210"/>
        <v>-0.999999999999994-5.55111512312578E-17i</v>
      </c>
      <c r="EW104" s="2">
        <f>0</f>
        <v>0</v>
      </c>
      <c r="EX104" s="2" t="str">
        <f t="shared" si="211"/>
        <v>0.521772494286706</v>
      </c>
      <c r="EY104" s="2" t="str">
        <f t="shared" si="212"/>
        <v>0.0870729250043458-0.0344592073868934i</v>
      </c>
      <c r="EZ104" s="2" t="str">
        <f t="shared" si="213"/>
        <v>0.0870729250043458+0.0344592073868934i</v>
      </c>
      <c r="FA104" s="2" t="str">
        <f t="shared" si="214"/>
        <v>0.102913111098296-9.77093963343037E-16i</v>
      </c>
      <c r="FB104" s="2" t="str">
        <f t="shared" si="215"/>
        <v>0.100584272303152-0.0139693470066998i</v>
      </c>
      <c r="FC104" s="2" t="str">
        <f t="shared" si="216"/>
        <v>0.100584272303152+0.0139693470066998i</v>
      </c>
      <c r="FD104" s="2" t="str">
        <f t="shared" si="217"/>
        <v>0</v>
      </c>
      <c r="FE104" s="2" t="str">
        <f t="shared" si="218"/>
        <v>0</v>
      </c>
      <c r="FF104" s="2" t="str">
        <f t="shared" si="219"/>
        <v>0</v>
      </c>
      <c r="FG104" s="2" t="str">
        <f t="shared" si="220"/>
        <v>0</v>
      </c>
      <c r="FH104" s="2">
        <f t="shared" si="221"/>
        <v>4.9999999999999973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23"/>
  <sheetViews>
    <sheetView topLeftCell="FE1" workbookViewId="0">
      <selection activeCell="B6" sqref="B6"/>
    </sheetView>
  </sheetViews>
  <sheetFormatPr defaultRowHeight="18.75" x14ac:dyDescent="0.4"/>
  <cols>
    <col min="1" max="1" width="9" style="2"/>
    <col min="2" max="2" width="14.25" style="2" customWidth="1"/>
    <col min="3" max="3" width="5.5" style="2" customWidth="1"/>
    <col min="4" max="14" width="6.5" style="2" customWidth="1"/>
    <col min="15" max="21" width="9" style="2"/>
    <col min="22" max="22" width="12.25" style="2" bestFit="1" customWidth="1"/>
    <col min="23" max="16384" width="9" style="2"/>
  </cols>
  <sheetData>
    <row r="1" spans="1:162" x14ac:dyDescent="0.4">
      <c r="A1" s="2" t="s">
        <v>70</v>
      </c>
    </row>
    <row r="2" spans="1:162" x14ac:dyDescent="0.4">
      <c r="A2" s="2">
        <v>1</v>
      </c>
      <c r="E2" s="2" t="s">
        <v>1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</row>
    <row r="3" spans="1:162" x14ac:dyDescent="0.4">
      <c r="A3" s="1" t="s">
        <v>67</v>
      </c>
      <c r="B3" s="1" t="s">
        <v>96</v>
      </c>
      <c r="E3" s="2" t="s">
        <v>64</v>
      </c>
      <c r="F3" s="2" t="s">
        <v>65</v>
      </c>
      <c r="G3" s="2">
        <f>0</f>
        <v>0</v>
      </c>
      <c r="H3" s="2">
        <f>0</f>
        <v>0</v>
      </c>
      <c r="I3" s="2">
        <f>0</f>
        <v>0</v>
      </c>
      <c r="J3" s="2">
        <f>0</f>
        <v>0</v>
      </c>
      <c r="K3" s="2">
        <f>0</f>
        <v>0</v>
      </c>
      <c r="L3" s="2">
        <f>0</f>
        <v>0</v>
      </c>
      <c r="M3" s="2">
        <f>0</f>
        <v>0</v>
      </c>
      <c r="N3" s="2">
        <f>0</f>
        <v>0</v>
      </c>
      <c r="V3" s="3"/>
      <c r="FF3" s="2" t="s">
        <v>67</v>
      </c>
    </row>
    <row r="4" spans="1:162" x14ac:dyDescent="0.4">
      <c r="A4" s="1">
        <v>0</v>
      </c>
      <c r="B4" s="5">
        <f>IMREAL(IMSUM(EV4:FE4))</f>
        <v>0</v>
      </c>
      <c r="C4" s="2" t="s">
        <v>1</v>
      </c>
      <c r="D4" s="2" t="s">
        <v>64</v>
      </c>
      <c r="E4" s="2">
        <f>IF(E$3&lt;&gt;$D4,IMSUB($D4,E$3),1)</f>
        <v>1</v>
      </c>
      <c r="F4" s="2" t="str">
        <f>IF(F$3&lt;&gt;$D4,IMSUB($D4,F$3),1)</f>
        <v>-2.23606797749978</v>
      </c>
      <c r="G4" s="2">
        <f>1</f>
        <v>1</v>
      </c>
      <c r="H4" s="2">
        <f>1</f>
        <v>1</v>
      </c>
      <c r="I4" s="2">
        <f>1</f>
        <v>1</v>
      </c>
      <c r="J4" s="2">
        <f>1</f>
        <v>1</v>
      </c>
      <c r="K4" s="2">
        <f>1</f>
        <v>1</v>
      </c>
      <c r="L4" s="2">
        <f>1</f>
        <v>1</v>
      </c>
      <c r="M4" s="2">
        <f>1</f>
        <v>1</v>
      </c>
      <c r="N4" s="2">
        <f>1</f>
        <v>1</v>
      </c>
      <c r="O4" s="2" t="str">
        <f>IMPRODUCT(E4:N4)</f>
        <v>-2.23606797749978</v>
      </c>
      <c r="P4" s="2" t="str">
        <f>IMPOWER(D4,$A4)</f>
        <v>1</v>
      </c>
      <c r="R4" s="2" t="s">
        <v>3</v>
      </c>
      <c r="S4" s="2" t="s">
        <v>65</v>
      </c>
      <c r="T4" s="2" t="str">
        <f>IF(E$3&lt;&gt;$S4,IMSUB($S4,E$3),1)</f>
        <v>2.23606797749978</v>
      </c>
      <c r="U4" s="2">
        <f>IF(F$3&lt;&gt;$S4,IMSUB($S4,F$3),1)</f>
        <v>1</v>
      </c>
      <c r="V4" s="2">
        <f>1</f>
        <v>1</v>
      </c>
      <c r="W4" s="2">
        <f>1</f>
        <v>1</v>
      </c>
      <c r="X4" s="2">
        <f>1</f>
        <v>1</v>
      </c>
      <c r="Y4" s="2">
        <f>1</f>
        <v>1</v>
      </c>
      <c r="Z4" s="2">
        <f>1</f>
        <v>1</v>
      </c>
      <c r="AA4" s="2">
        <f>1</f>
        <v>1</v>
      </c>
      <c r="AB4" s="2">
        <f>1</f>
        <v>1</v>
      </c>
      <c r="AC4" s="2">
        <f>1</f>
        <v>1</v>
      </c>
      <c r="AD4" s="2" t="str">
        <f t="shared" ref="AD4" si="0">IMPRODUCT(T4:AC4)</f>
        <v>2.23606797749978</v>
      </c>
      <c r="AE4" s="2" t="str">
        <f>IMPOWER(S4,$A4)</f>
        <v>1</v>
      </c>
      <c r="AG4" s="2" t="s">
        <v>4</v>
      </c>
      <c r="AH4" s="2">
        <f>0</f>
        <v>0</v>
      </c>
      <c r="AI4" s="2" t="str">
        <f>IF(E$3&lt;&gt;$AH4,IMSUB($AH4,E$3),1)</f>
        <v>0.618033988749894</v>
      </c>
      <c r="AJ4" s="2" t="str">
        <f>IF(F$3&lt;&gt;$AH4,IMSUB($AH4,F$3),1)</f>
        <v>-1.61803398874989</v>
      </c>
      <c r="AK4" s="2">
        <f>1</f>
        <v>1</v>
      </c>
      <c r="AL4" s="2">
        <f>1</f>
        <v>1</v>
      </c>
      <c r="AM4" s="2">
        <f>1</f>
        <v>1</v>
      </c>
      <c r="AN4" s="2">
        <f>1</f>
        <v>1</v>
      </c>
      <c r="AO4" s="2">
        <f>1</f>
        <v>1</v>
      </c>
      <c r="AP4" s="2">
        <f>1</f>
        <v>1</v>
      </c>
      <c r="AQ4" s="2">
        <f>1</f>
        <v>1</v>
      </c>
      <c r="AR4" s="2">
        <f>1</f>
        <v>1</v>
      </c>
      <c r="AS4" s="2" t="str">
        <f>IMPRODUCT(AI4:AR4)</f>
        <v>-0.999999999999996</v>
      </c>
      <c r="AT4" s="2">
        <f>0</f>
        <v>0</v>
      </c>
      <c r="AV4" s="2" t="s">
        <v>5</v>
      </c>
      <c r="AW4" s="2">
        <f>0</f>
        <v>0</v>
      </c>
      <c r="AX4" s="2" t="str">
        <f>IF(E$3&lt;&gt;$AW4,IMSUB($AW4,E$3),1)</f>
        <v>0.618033988749894</v>
      </c>
      <c r="AY4" s="2" t="str">
        <f>IF(F$3&lt;&gt;$AW4,IMSUB($AW4,F$3),1)</f>
        <v>-1.61803398874989</v>
      </c>
      <c r="AZ4" s="2">
        <f>1</f>
        <v>1</v>
      </c>
      <c r="BA4" s="2">
        <f>1</f>
        <v>1</v>
      </c>
      <c r="BB4" s="2">
        <f>1</f>
        <v>1</v>
      </c>
      <c r="BC4" s="2">
        <f>1</f>
        <v>1</v>
      </c>
      <c r="BD4" s="2">
        <f>1</f>
        <v>1</v>
      </c>
      <c r="BE4" s="2">
        <f>1</f>
        <v>1</v>
      </c>
      <c r="BF4" s="2">
        <f>1</f>
        <v>1</v>
      </c>
      <c r="BG4" s="2">
        <f>1</f>
        <v>1</v>
      </c>
      <c r="BH4" s="2" t="str">
        <f>IMPRODUCT(AX4:BG4)</f>
        <v>-0.999999999999996</v>
      </c>
      <c r="BI4" s="2">
        <f>0</f>
        <v>0</v>
      </c>
      <c r="BK4" s="2" t="s">
        <v>6</v>
      </c>
      <c r="BL4" s="2">
        <f>0</f>
        <v>0</v>
      </c>
      <c r="BM4" s="2" t="str">
        <f>IF(E$3&lt;&gt;$BL4,IMSUB($BL4,E$3),1)</f>
        <v>0.618033988749894</v>
      </c>
      <c r="BN4" s="2" t="str">
        <f>IF(F$3&lt;&gt;$BL4,IMSUB($BL4,F$3),1)</f>
        <v>-1.61803398874989</v>
      </c>
      <c r="BO4" s="2">
        <f>1</f>
        <v>1</v>
      </c>
      <c r="BP4" s="2">
        <f>1</f>
        <v>1</v>
      </c>
      <c r="BQ4" s="2">
        <f>1</f>
        <v>1</v>
      </c>
      <c r="BR4" s="2">
        <f>1</f>
        <v>1</v>
      </c>
      <c r="BS4" s="2">
        <f>1</f>
        <v>1</v>
      </c>
      <c r="BT4" s="2">
        <f>1</f>
        <v>1</v>
      </c>
      <c r="BU4" s="2">
        <f>1</f>
        <v>1</v>
      </c>
      <c r="BV4" s="2">
        <f>1</f>
        <v>1</v>
      </c>
      <c r="BW4" s="2" t="str">
        <f>IMPRODUCT(BM4:BV4)</f>
        <v>-0.999999999999996</v>
      </c>
      <c r="BX4" s="2">
        <f>0</f>
        <v>0</v>
      </c>
      <c r="BZ4" s="2" t="s">
        <v>7</v>
      </c>
      <c r="CA4" s="2">
        <f>0</f>
        <v>0</v>
      </c>
      <c r="CB4" s="2" t="str">
        <f>IF(E$3&lt;&gt;$CA4,IMSUB($CA4,E$3),1)</f>
        <v>0.618033988749894</v>
      </c>
      <c r="CC4" s="2" t="str">
        <f>IF(F$3&lt;&gt;$CA4,IMSUB($CA4,F$3),1)</f>
        <v>-1.61803398874989</v>
      </c>
      <c r="CD4" s="2">
        <f>1</f>
        <v>1</v>
      </c>
      <c r="CE4" s="2">
        <f>1</f>
        <v>1</v>
      </c>
      <c r="CF4" s="2">
        <f>1</f>
        <v>1</v>
      </c>
      <c r="CG4" s="2">
        <f>1</f>
        <v>1</v>
      </c>
      <c r="CH4" s="2">
        <f>1</f>
        <v>1</v>
      </c>
      <c r="CI4" s="2">
        <f>1</f>
        <v>1</v>
      </c>
      <c r="CJ4" s="2">
        <f>1</f>
        <v>1</v>
      </c>
      <c r="CK4" s="2">
        <f>1</f>
        <v>1</v>
      </c>
      <c r="CL4" s="2" t="str">
        <f>IMPRODUCT(CB4:CK4)</f>
        <v>-0.999999999999996</v>
      </c>
      <c r="CM4" s="2">
        <f>0</f>
        <v>0</v>
      </c>
      <c r="CO4" s="2" t="s">
        <v>8</v>
      </c>
      <c r="CP4" s="2">
        <f>0</f>
        <v>0</v>
      </c>
      <c r="CQ4" s="2" t="str">
        <f>IF(E$3&lt;&gt;$CP4,IMSUB($CP4,E$3),1)</f>
        <v>0.618033988749894</v>
      </c>
      <c r="CR4" s="2" t="str">
        <f>IF(F$3&lt;&gt;$CP4,IMSUB($CP4,F$3),1)</f>
        <v>-1.61803398874989</v>
      </c>
      <c r="CS4" s="2">
        <f>1</f>
        <v>1</v>
      </c>
      <c r="CT4" s="2">
        <f>1</f>
        <v>1</v>
      </c>
      <c r="CU4" s="2">
        <f>1</f>
        <v>1</v>
      </c>
      <c r="CV4" s="2">
        <f>1</f>
        <v>1</v>
      </c>
      <c r="CW4" s="2">
        <f>1</f>
        <v>1</v>
      </c>
      <c r="CX4" s="2">
        <f>1</f>
        <v>1</v>
      </c>
      <c r="CY4" s="2">
        <f>1</f>
        <v>1</v>
      </c>
      <c r="CZ4" s="2">
        <f>1</f>
        <v>1</v>
      </c>
      <c r="DA4" s="2" t="str">
        <f>IMPRODUCT(CQ4:CZ4)</f>
        <v>-0.999999999999996</v>
      </c>
      <c r="DB4" s="2">
        <f>0</f>
        <v>0</v>
      </c>
      <c r="DD4" s="2" t="s">
        <v>9</v>
      </c>
      <c r="DE4" s="2">
        <f>0</f>
        <v>0</v>
      </c>
      <c r="DF4" s="2" t="str">
        <f>IF(E$3&lt;&gt;$DE4,IMSUB($DE4,E$3),1)</f>
        <v>0.618033988749894</v>
      </c>
      <c r="DG4" s="2" t="str">
        <f>IF(F$3&lt;&gt;$DE4,IMSUB($DE4,F$3),1)</f>
        <v>-1.61803398874989</v>
      </c>
      <c r="DH4" s="2">
        <f>1</f>
        <v>1</v>
      </c>
      <c r="DI4" s="2">
        <f>1</f>
        <v>1</v>
      </c>
      <c r="DJ4" s="2">
        <f>1</f>
        <v>1</v>
      </c>
      <c r="DK4" s="2">
        <f>1</f>
        <v>1</v>
      </c>
      <c r="DL4" s="2">
        <f>1</f>
        <v>1</v>
      </c>
      <c r="DM4" s="2">
        <f>1</f>
        <v>1</v>
      </c>
      <c r="DN4" s="2">
        <f>1</f>
        <v>1</v>
      </c>
      <c r="DO4" s="2">
        <f>1</f>
        <v>1</v>
      </c>
      <c r="DP4" s="2" t="str">
        <f>IMPRODUCT(DF4:DO4)</f>
        <v>-0.999999999999996</v>
      </c>
      <c r="DQ4" s="2">
        <f>0</f>
        <v>0</v>
      </c>
      <c r="DS4" s="2" t="s">
        <v>10</v>
      </c>
      <c r="DT4" s="2">
        <f>0</f>
        <v>0</v>
      </c>
      <c r="DU4" s="2" t="str">
        <f>IF(E$3&lt;&gt;$DT4,IMSUB($DT4,E$3),1)</f>
        <v>0.618033988749894</v>
      </c>
      <c r="DV4" s="2" t="str">
        <f>IF(F$3&lt;&gt;$DT4,IMSUB($DT4,F$3),1)</f>
        <v>-1.61803398874989</v>
      </c>
      <c r="DW4" s="2">
        <f>1</f>
        <v>1</v>
      </c>
      <c r="DX4" s="2">
        <f>1</f>
        <v>1</v>
      </c>
      <c r="DY4" s="2">
        <f>1</f>
        <v>1</v>
      </c>
      <c r="DZ4" s="2">
        <f>1</f>
        <v>1</v>
      </c>
      <c r="EA4" s="2">
        <f>1</f>
        <v>1</v>
      </c>
      <c r="EB4" s="2">
        <f>1</f>
        <v>1</v>
      </c>
      <c r="EC4" s="2">
        <f>1</f>
        <v>1</v>
      </c>
      <c r="ED4" s="2">
        <f>1</f>
        <v>1</v>
      </c>
      <c r="EE4" s="2" t="str">
        <f>IMPRODUCT(DU4:ED4)</f>
        <v>-0.999999999999996</v>
      </c>
      <c r="EF4" s="2">
        <f>0</f>
        <v>0</v>
      </c>
      <c r="EH4" s="2" t="s">
        <v>11</v>
      </c>
      <c r="EI4" s="2">
        <f>0</f>
        <v>0</v>
      </c>
      <c r="EJ4" s="2" t="str">
        <f>IF(E$3&lt;&gt;$EI4,IMSUB($EI4,E$3),1)</f>
        <v>0.618033988749894</v>
      </c>
      <c r="EK4" s="2" t="str">
        <f>IF(F$3&lt;&gt;$EI4,IMSUB($EI4,F$3),1)</f>
        <v>-1.61803398874989</v>
      </c>
      <c r="EL4" s="2">
        <f>1</f>
        <v>1</v>
      </c>
      <c r="EM4" s="2">
        <f>1</f>
        <v>1</v>
      </c>
      <c r="EN4" s="2">
        <f>1</f>
        <v>1</v>
      </c>
      <c r="EO4" s="2">
        <f>1</f>
        <v>1</v>
      </c>
      <c r="EP4" s="2">
        <f>1</f>
        <v>1</v>
      </c>
      <c r="EQ4" s="2">
        <f>1</f>
        <v>1</v>
      </c>
      <c r="ER4" s="2">
        <f>1</f>
        <v>1</v>
      </c>
      <c r="ES4" s="2">
        <f>1</f>
        <v>1</v>
      </c>
      <c r="ET4" s="2" t="str">
        <f>IMPRODUCT(EJ4:ES4)</f>
        <v>-0.999999999999996</v>
      </c>
      <c r="EU4" s="2">
        <f>0</f>
        <v>0</v>
      </c>
      <c r="EV4" s="2" t="str">
        <f>IMDIV(P4,O4)</f>
        <v>-0.44721359549996</v>
      </c>
      <c r="EW4" s="2" t="str">
        <f>IMDIV(AE4,AD4)</f>
        <v>0.44721359549996</v>
      </c>
      <c r="EX4" s="2" t="str">
        <f>IMDIV(AT4,AS4)</f>
        <v>0</v>
      </c>
      <c r="EY4" s="2" t="str">
        <f>IMDIV(BI4,BH4)</f>
        <v>0</v>
      </c>
      <c r="EZ4" s="2" t="str">
        <f>IMDIV(BX4,BW4)</f>
        <v>0</v>
      </c>
      <c r="FA4" s="2" t="str">
        <f>IMDIV(CM4,CL4)</f>
        <v>0</v>
      </c>
      <c r="FB4" s="2" t="str">
        <f>IMDIV(DB4,DA4)</f>
        <v>0</v>
      </c>
      <c r="FC4" s="2" t="str">
        <f>IMDIV(DQ4,DP4)</f>
        <v>0</v>
      </c>
      <c r="FD4" s="2" t="str">
        <f>IMDIV(EF4,EE4)</f>
        <v>0</v>
      </c>
      <c r="FE4" s="2" t="str">
        <f>IMDIV(EU4,ET4)</f>
        <v>0</v>
      </c>
      <c r="FF4" s="2">
        <f>A4</f>
        <v>0</v>
      </c>
    </row>
    <row r="5" spans="1:162" x14ac:dyDescent="0.4">
      <c r="A5" s="1">
        <f>A4+$A$2</f>
        <v>1</v>
      </c>
      <c r="B5" s="5">
        <f>IMREAL(IMSUM(EV5:FE5))</f>
        <v>1</v>
      </c>
      <c r="C5" s="2" t="s">
        <v>3</v>
      </c>
      <c r="D5" s="2" t="s">
        <v>64</v>
      </c>
      <c r="E5" s="2">
        <f t="shared" ref="E5:F20" si="1">IF(E$3&lt;&gt;$D5,IMSUB($D5,E$3),1)</f>
        <v>1</v>
      </c>
      <c r="F5" s="2" t="str">
        <f t="shared" si="1"/>
        <v>-2.23606797749978</v>
      </c>
      <c r="G5" s="2">
        <f>1</f>
        <v>1</v>
      </c>
      <c r="H5" s="2">
        <f>1</f>
        <v>1</v>
      </c>
      <c r="I5" s="2">
        <f>1</f>
        <v>1</v>
      </c>
      <c r="J5" s="2">
        <f>1</f>
        <v>1</v>
      </c>
      <c r="K5" s="2">
        <f>1</f>
        <v>1</v>
      </c>
      <c r="L5" s="2">
        <f>1</f>
        <v>1</v>
      </c>
      <c r="M5" s="2">
        <f>1</f>
        <v>1</v>
      </c>
      <c r="N5" s="2">
        <f>1</f>
        <v>1</v>
      </c>
      <c r="O5" s="2" t="str">
        <f t="shared" ref="O5:O17" si="2">IMPRODUCT(E5:N5)</f>
        <v>-2.23606797749978</v>
      </c>
      <c r="P5" s="2" t="str">
        <f t="shared" ref="P5:P17" si="3">IMPOWER(D5,$A5)</f>
        <v>-0.618033988749894+7.57183386397944E-17i</v>
      </c>
      <c r="R5" s="2" t="s">
        <v>4</v>
      </c>
      <c r="S5" s="2" t="s">
        <v>65</v>
      </c>
      <c r="T5" s="2" t="str">
        <f t="shared" ref="T5:T17" si="4">IF(E$3&lt;&gt;$S5,IMSUB($S5,E$3),1)</f>
        <v>2.23606797749978</v>
      </c>
      <c r="U5" s="2">
        <f t="shared" ref="U5:U17" si="5">IF(F$3&lt;&gt;$S5,IMSUB($S5,F$3),1)</f>
        <v>1</v>
      </c>
      <c r="V5" s="2">
        <f>1</f>
        <v>1</v>
      </c>
      <c r="W5" s="2">
        <f>1</f>
        <v>1</v>
      </c>
      <c r="X5" s="2">
        <f>1</f>
        <v>1</v>
      </c>
      <c r="Y5" s="2">
        <f>1</f>
        <v>1</v>
      </c>
      <c r="Z5" s="2">
        <f>1</f>
        <v>1</v>
      </c>
      <c r="AA5" s="2">
        <f>1</f>
        <v>1</v>
      </c>
      <c r="AB5" s="2">
        <f>1</f>
        <v>1</v>
      </c>
      <c r="AC5" s="2">
        <f>1</f>
        <v>1</v>
      </c>
      <c r="AD5" s="2" t="str">
        <f t="shared" ref="AD5:AD17" si="6">IMPRODUCT(T5:AC5)</f>
        <v>2.23606797749978</v>
      </c>
      <c r="AE5" s="2" t="str">
        <f t="shared" ref="AE5:AE17" si="7">IMPOWER(S5,$A5)</f>
        <v>1.61803398874989</v>
      </c>
      <c r="AG5" s="2" t="s">
        <v>5</v>
      </c>
      <c r="AH5" s="2">
        <f>0</f>
        <v>0</v>
      </c>
      <c r="AI5" s="2" t="str">
        <f t="shared" ref="AI5:AI17" si="8">IF(E$3&lt;&gt;$AH5,IMSUB($AH5,E$3),1)</f>
        <v>0.618033988749894</v>
      </c>
      <c r="AJ5" s="2" t="str">
        <f t="shared" ref="AJ5:AJ17" si="9">IF(F$3&lt;&gt;$AH5,IMSUB($AH5,F$3),1)</f>
        <v>-1.61803398874989</v>
      </c>
      <c r="AK5" s="2">
        <f>1</f>
        <v>1</v>
      </c>
      <c r="AL5" s="2">
        <f>1</f>
        <v>1</v>
      </c>
      <c r="AM5" s="2">
        <f>1</f>
        <v>1</v>
      </c>
      <c r="AN5" s="2">
        <f>1</f>
        <v>1</v>
      </c>
      <c r="AO5" s="2">
        <f>1</f>
        <v>1</v>
      </c>
      <c r="AP5" s="2">
        <f>1</f>
        <v>1</v>
      </c>
      <c r="AQ5" s="2">
        <f>1</f>
        <v>1</v>
      </c>
      <c r="AR5" s="2">
        <f>1</f>
        <v>1</v>
      </c>
      <c r="AS5" s="2" t="str">
        <f t="shared" ref="AS5:AS17" si="10">IMPRODUCT(AI5:AR5)</f>
        <v>-0.999999999999996</v>
      </c>
      <c r="AT5" s="2">
        <f>0</f>
        <v>0</v>
      </c>
      <c r="AV5" s="2" t="s">
        <v>6</v>
      </c>
      <c r="AW5" s="2">
        <f>0</f>
        <v>0</v>
      </c>
      <c r="AX5" s="2" t="str">
        <f t="shared" ref="AX5:AX17" si="11">IF(E$3&lt;&gt;$AW5,IMSUB($AW5,E$3),1)</f>
        <v>0.618033988749894</v>
      </c>
      <c r="AY5" s="2" t="str">
        <f t="shared" ref="AY5:AY17" si="12">IF(F$3&lt;&gt;$AW5,IMSUB($AW5,F$3),1)</f>
        <v>-1.61803398874989</v>
      </c>
      <c r="AZ5" s="2">
        <f>1</f>
        <v>1</v>
      </c>
      <c r="BA5" s="2">
        <f>1</f>
        <v>1</v>
      </c>
      <c r="BB5" s="2">
        <f>1</f>
        <v>1</v>
      </c>
      <c r="BC5" s="2">
        <f>1</f>
        <v>1</v>
      </c>
      <c r="BD5" s="2">
        <f>1</f>
        <v>1</v>
      </c>
      <c r="BE5" s="2">
        <f>1</f>
        <v>1</v>
      </c>
      <c r="BF5" s="2">
        <f>1</f>
        <v>1</v>
      </c>
      <c r="BG5" s="2">
        <f>1</f>
        <v>1</v>
      </c>
      <c r="BH5" s="2" t="str">
        <f t="shared" ref="BH5:BH17" si="13">IMPRODUCT(AX5:BG5)</f>
        <v>-0.999999999999996</v>
      </c>
      <c r="BI5" s="2">
        <f>0</f>
        <v>0</v>
      </c>
      <c r="BK5" s="2" t="s">
        <v>7</v>
      </c>
      <c r="BL5" s="2">
        <f>0</f>
        <v>0</v>
      </c>
      <c r="BM5" s="2" t="str">
        <f t="shared" ref="BM5:BM17" si="14">IF(E$3&lt;&gt;$BL5,IMSUB($BL5,E$3),1)</f>
        <v>0.618033988749894</v>
      </c>
      <c r="BN5" s="2" t="str">
        <f t="shared" ref="BN5:BN17" si="15">IF(F$3&lt;&gt;$BL5,IMSUB($BL5,F$3),1)</f>
        <v>-1.61803398874989</v>
      </c>
      <c r="BO5" s="2">
        <f>1</f>
        <v>1</v>
      </c>
      <c r="BP5" s="2">
        <f>1</f>
        <v>1</v>
      </c>
      <c r="BQ5" s="2">
        <f>1</f>
        <v>1</v>
      </c>
      <c r="BR5" s="2">
        <f>1</f>
        <v>1</v>
      </c>
      <c r="BS5" s="2">
        <f>1</f>
        <v>1</v>
      </c>
      <c r="BT5" s="2">
        <f>1</f>
        <v>1</v>
      </c>
      <c r="BU5" s="2">
        <f>1</f>
        <v>1</v>
      </c>
      <c r="BV5" s="2">
        <f>1</f>
        <v>1</v>
      </c>
      <c r="BW5" s="2" t="str">
        <f t="shared" ref="BW5:BW17" si="16">IMPRODUCT(BM5:BV5)</f>
        <v>-0.999999999999996</v>
      </c>
      <c r="BX5" s="2">
        <f>0</f>
        <v>0</v>
      </c>
      <c r="BZ5" s="2" t="s">
        <v>8</v>
      </c>
      <c r="CA5" s="2">
        <f>0</f>
        <v>0</v>
      </c>
      <c r="CB5" s="2" t="str">
        <f t="shared" ref="CB5:CB17" si="17">IF(E$3&lt;&gt;$CA5,IMSUB($CA5,E$3),1)</f>
        <v>0.618033988749894</v>
      </c>
      <c r="CC5" s="2" t="str">
        <f t="shared" ref="CC5:CC17" si="18">IF(F$3&lt;&gt;$CA5,IMSUB($CA5,F$3),1)</f>
        <v>-1.61803398874989</v>
      </c>
      <c r="CD5" s="2">
        <f>1</f>
        <v>1</v>
      </c>
      <c r="CE5" s="2">
        <f>1</f>
        <v>1</v>
      </c>
      <c r="CF5" s="2">
        <f>1</f>
        <v>1</v>
      </c>
      <c r="CG5" s="2">
        <f>1</f>
        <v>1</v>
      </c>
      <c r="CH5" s="2">
        <f>1</f>
        <v>1</v>
      </c>
      <c r="CI5" s="2">
        <f>1</f>
        <v>1</v>
      </c>
      <c r="CJ5" s="2">
        <f>1</f>
        <v>1</v>
      </c>
      <c r="CK5" s="2">
        <f>1</f>
        <v>1</v>
      </c>
      <c r="CL5" s="2" t="str">
        <f t="shared" ref="CL5:CL17" si="19">IMPRODUCT(CB5:CK5)</f>
        <v>-0.999999999999996</v>
      </c>
      <c r="CM5" s="2">
        <f>0</f>
        <v>0</v>
      </c>
      <c r="CO5" s="2" t="s">
        <v>9</v>
      </c>
      <c r="CP5" s="2">
        <f>0</f>
        <v>0</v>
      </c>
      <c r="CQ5" s="2" t="str">
        <f t="shared" ref="CQ5:CQ17" si="20">IF(E$3&lt;&gt;$CP5,IMSUB($CP5,E$3),1)</f>
        <v>0.618033988749894</v>
      </c>
      <c r="CR5" s="2" t="str">
        <f t="shared" ref="CR5:CR17" si="21">IF(F$3&lt;&gt;$CP5,IMSUB($CP5,F$3),1)</f>
        <v>-1.61803398874989</v>
      </c>
      <c r="CS5" s="2">
        <f>1</f>
        <v>1</v>
      </c>
      <c r="CT5" s="2">
        <f>1</f>
        <v>1</v>
      </c>
      <c r="CU5" s="2">
        <f>1</f>
        <v>1</v>
      </c>
      <c r="CV5" s="2">
        <f>1</f>
        <v>1</v>
      </c>
      <c r="CW5" s="2">
        <f>1</f>
        <v>1</v>
      </c>
      <c r="CX5" s="2">
        <f>1</f>
        <v>1</v>
      </c>
      <c r="CY5" s="2">
        <f>1</f>
        <v>1</v>
      </c>
      <c r="CZ5" s="2">
        <f>1</f>
        <v>1</v>
      </c>
      <c r="DA5" s="2" t="str">
        <f t="shared" ref="DA5:DA17" si="22">IMPRODUCT(CQ5:CZ5)</f>
        <v>-0.999999999999996</v>
      </c>
      <c r="DB5" s="2">
        <f>0</f>
        <v>0</v>
      </c>
      <c r="DD5" s="2" t="s">
        <v>10</v>
      </c>
      <c r="DE5" s="2">
        <f>0</f>
        <v>0</v>
      </c>
      <c r="DF5" s="2" t="str">
        <f t="shared" ref="DF5:DF17" si="23">IF(E$3&lt;&gt;$DE5,IMSUB($DE5,E$3),1)</f>
        <v>0.618033988749894</v>
      </c>
      <c r="DG5" s="2" t="str">
        <f t="shared" ref="DG5:DG17" si="24">IF(F$3&lt;&gt;$DE5,IMSUB($DE5,F$3),1)</f>
        <v>-1.61803398874989</v>
      </c>
      <c r="DH5" s="2">
        <f>1</f>
        <v>1</v>
      </c>
      <c r="DI5" s="2">
        <f>1</f>
        <v>1</v>
      </c>
      <c r="DJ5" s="2">
        <f>1</f>
        <v>1</v>
      </c>
      <c r="DK5" s="2">
        <f>1</f>
        <v>1</v>
      </c>
      <c r="DL5" s="2">
        <f>1</f>
        <v>1</v>
      </c>
      <c r="DM5" s="2">
        <f>1</f>
        <v>1</v>
      </c>
      <c r="DN5" s="2">
        <f>1</f>
        <v>1</v>
      </c>
      <c r="DO5" s="2">
        <f>1</f>
        <v>1</v>
      </c>
      <c r="DP5" s="2" t="str">
        <f t="shared" ref="DP5:DP17" si="25">IMPRODUCT(DF5:DO5)</f>
        <v>-0.999999999999996</v>
      </c>
      <c r="DQ5" s="2">
        <f>0</f>
        <v>0</v>
      </c>
      <c r="DS5" s="2" t="s">
        <v>11</v>
      </c>
      <c r="DT5" s="2">
        <f>0</f>
        <v>0</v>
      </c>
      <c r="DU5" s="2" t="str">
        <f t="shared" ref="DU5:DU17" si="26">IF(E$3&lt;&gt;$DT5,IMSUB($DT5,E$3),1)</f>
        <v>0.618033988749894</v>
      </c>
      <c r="DV5" s="2" t="str">
        <f t="shared" ref="DV5:DV17" si="27">IF(F$3&lt;&gt;$DT5,IMSUB($DT5,F$3),1)</f>
        <v>-1.61803398874989</v>
      </c>
      <c r="DW5" s="2">
        <f>1</f>
        <v>1</v>
      </c>
      <c r="DX5" s="2">
        <f>1</f>
        <v>1</v>
      </c>
      <c r="DY5" s="2">
        <f>1</f>
        <v>1</v>
      </c>
      <c r="DZ5" s="2">
        <f>1</f>
        <v>1</v>
      </c>
      <c r="EA5" s="2">
        <f>1</f>
        <v>1</v>
      </c>
      <c r="EB5" s="2">
        <f>1</f>
        <v>1</v>
      </c>
      <c r="EC5" s="2">
        <f>1</f>
        <v>1</v>
      </c>
      <c r="ED5" s="2">
        <f>1</f>
        <v>1</v>
      </c>
      <c r="EE5" s="2" t="str">
        <f t="shared" ref="EE5:EE17" si="28">IMPRODUCT(DU5:ED5)</f>
        <v>-0.999999999999996</v>
      </c>
      <c r="EF5" s="2">
        <f>0</f>
        <v>0</v>
      </c>
      <c r="EH5" s="2" t="s">
        <v>72</v>
      </c>
      <c r="EI5" s="2">
        <f>0</f>
        <v>0</v>
      </c>
      <c r="EJ5" s="2" t="str">
        <f t="shared" ref="EJ5:EJ17" si="29">IF(E$3&lt;&gt;$EI5,IMSUB($EI5,E$3),1)</f>
        <v>0.618033988749894</v>
      </c>
      <c r="EK5" s="2" t="str">
        <f t="shared" ref="EK5:EK17" si="30">IF(F$3&lt;&gt;$EI5,IMSUB($EI5,F$3),1)</f>
        <v>-1.61803398874989</v>
      </c>
      <c r="EL5" s="2">
        <f>1</f>
        <v>1</v>
      </c>
      <c r="EM5" s="2">
        <f>1</f>
        <v>1</v>
      </c>
      <c r="EN5" s="2">
        <f>1</f>
        <v>1</v>
      </c>
      <c r="EO5" s="2">
        <f>1</f>
        <v>1</v>
      </c>
      <c r="EP5" s="2">
        <f>1</f>
        <v>1</v>
      </c>
      <c r="EQ5" s="2">
        <f>1</f>
        <v>1</v>
      </c>
      <c r="ER5" s="2">
        <f>1</f>
        <v>1</v>
      </c>
      <c r="ES5" s="2">
        <f>1</f>
        <v>1</v>
      </c>
      <c r="ET5" s="2" t="str">
        <f t="shared" ref="ET5:ET17" si="31">IMPRODUCT(EJ5:ES5)</f>
        <v>-0.999999999999996</v>
      </c>
      <c r="EU5" s="2">
        <f>0</f>
        <v>0</v>
      </c>
      <c r="EV5" s="2" t="str">
        <f t="shared" ref="EV5:EV17" si="32">IMDIV(P5,O5)</f>
        <v>0.276393202250022-3.3862270468386E-17i</v>
      </c>
      <c r="EW5" s="2" t="str">
        <f t="shared" ref="EW5:EW17" si="33">IMDIV(AE5,AD5)</f>
        <v>0.72360679774998</v>
      </c>
      <c r="EX5" s="2" t="str">
        <f t="shared" ref="EX5:EX17" si="34">IMDIV(AT5,AS5)</f>
        <v>0</v>
      </c>
      <c r="EY5" s="2" t="str">
        <f t="shared" ref="EY5:EY17" si="35">IMDIV(BI5,BH5)</f>
        <v>0</v>
      </c>
      <c r="EZ5" s="2" t="str">
        <f t="shared" ref="EZ5:EZ17" si="36">IMDIV(BX5,BW5)</f>
        <v>0</v>
      </c>
      <c r="FA5" s="2" t="str">
        <f t="shared" ref="FA5:FA17" si="37">IMDIV(CM5,CL5)</f>
        <v>0</v>
      </c>
      <c r="FB5" s="2" t="str">
        <f t="shared" ref="FB5:FB17" si="38">IMDIV(DB5,DA5)</f>
        <v>0</v>
      </c>
      <c r="FC5" s="2" t="str">
        <f t="shared" ref="FC5:FC17" si="39">IMDIV(DQ5,DP5)</f>
        <v>0</v>
      </c>
      <c r="FD5" s="2" t="str">
        <f t="shared" ref="FD5:FD17" si="40">IMDIV(EF5,EE5)</f>
        <v>0</v>
      </c>
      <c r="FE5" s="2" t="str">
        <f t="shared" ref="FE5:FE17" si="41">IMDIV(EU5,ET5)</f>
        <v>0</v>
      </c>
      <c r="FF5" s="2">
        <f t="shared" ref="FF5:FF17" si="42">A5</f>
        <v>1</v>
      </c>
    </row>
    <row r="6" spans="1:162" x14ac:dyDescent="0.4">
      <c r="A6" s="1">
        <f t="shared" ref="A6:A23" si="43">A5+$A$2</f>
        <v>2</v>
      </c>
      <c r="B6" s="5">
        <f>IMREAL(IMSUM(EV6:FE6))</f>
        <v>1</v>
      </c>
      <c r="C6" s="2" t="s">
        <v>4</v>
      </c>
      <c r="D6" s="2" t="s">
        <v>64</v>
      </c>
      <c r="E6" s="2">
        <f t="shared" si="1"/>
        <v>1</v>
      </c>
      <c r="F6" s="2" t="str">
        <f t="shared" si="1"/>
        <v>-2.23606797749978</v>
      </c>
      <c r="G6" s="2">
        <f>1</f>
        <v>1</v>
      </c>
      <c r="H6" s="2">
        <f>1</f>
        <v>1</v>
      </c>
      <c r="I6" s="2">
        <f>1</f>
        <v>1</v>
      </c>
      <c r="J6" s="2">
        <f>1</f>
        <v>1</v>
      </c>
      <c r="K6" s="2">
        <f>1</f>
        <v>1</v>
      </c>
      <c r="L6" s="2">
        <f>1</f>
        <v>1</v>
      </c>
      <c r="M6" s="2">
        <f>1</f>
        <v>1</v>
      </c>
      <c r="N6" s="2">
        <f>1</f>
        <v>1</v>
      </c>
      <c r="O6" s="2" t="str">
        <f t="shared" si="2"/>
        <v>-2.23606797749978</v>
      </c>
      <c r="P6" s="2" t="str">
        <f t="shared" si="3"/>
        <v>0.381966011250104-9.35930137021347E-17i</v>
      </c>
      <c r="R6" s="2" t="s">
        <v>5</v>
      </c>
      <c r="S6" s="2" t="s">
        <v>65</v>
      </c>
      <c r="T6" s="2" t="str">
        <f t="shared" si="4"/>
        <v>2.23606797749978</v>
      </c>
      <c r="U6" s="2">
        <f t="shared" si="5"/>
        <v>1</v>
      </c>
      <c r="V6" s="2">
        <f>1</f>
        <v>1</v>
      </c>
      <c r="W6" s="2">
        <f>1</f>
        <v>1</v>
      </c>
      <c r="X6" s="2">
        <f>1</f>
        <v>1</v>
      </c>
      <c r="Y6" s="2">
        <f>1</f>
        <v>1</v>
      </c>
      <c r="Z6" s="2">
        <f>1</f>
        <v>1</v>
      </c>
      <c r="AA6" s="2">
        <f>1</f>
        <v>1</v>
      </c>
      <c r="AB6" s="2">
        <f>1</f>
        <v>1</v>
      </c>
      <c r="AC6" s="2">
        <f>1</f>
        <v>1</v>
      </c>
      <c r="AD6" s="2" t="str">
        <f t="shared" si="6"/>
        <v>2.23606797749978</v>
      </c>
      <c r="AE6" s="2" t="str">
        <f t="shared" si="7"/>
        <v>2.61803398874988</v>
      </c>
      <c r="AG6" s="2" t="s">
        <v>6</v>
      </c>
      <c r="AH6" s="2">
        <f>0</f>
        <v>0</v>
      </c>
      <c r="AI6" s="2" t="str">
        <f t="shared" si="8"/>
        <v>0.618033988749894</v>
      </c>
      <c r="AJ6" s="2" t="str">
        <f t="shared" si="9"/>
        <v>-1.61803398874989</v>
      </c>
      <c r="AK6" s="2">
        <f>1</f>
        <v>1</v>
      </c>
      <c r="AL6" s="2">
        <f>1</f>
        <v>1</v>
      </c>
      <c r="AM6" s="2">
        <f>1</f>
        <v>1</v>
      </c>
      <c r="AN6" s="2">
        <f>1</f>
        <v>1</v>
      </c>
      <c r="AO6" s="2">
        <f>1</f>
        <v>1</v>
      </c>
      <c r="AP6" s="2">
        <f>1</f>
        <v>1</v>
      </c>
      <c r="AQ6" s="2">
        <f>1</f>
        <v>1</v>
      </c>
      <c r="AR6" s="2">
        <f>1</f>
        <v>1</v>
      </c>
      <c r="AS6" s="2" t="str">
        <f t="shared" si="10"/>
        <v>-0.999999999999996</v>
      </c>
      <c r="AT6" s="2">
        <f>0</f>
        <v>0</v>
      </c>
      <c r="AV6" s="2" t="s">
        <v>7</v>
      </c>
      <c r="AW6" s="2">
        <f>0</f>
        <v>0</v>
      </c>
      <c r="AX6" s="2" t="str">
        <f t="shared" si="11"/>
        <v>0.618033988749894</v>
      </c>
      <c r="AY6" s="2" t="str">
        <f t="shared" si="12"/>
        <v>-1.61803398874989</v>
      </c>
      <c r="AZ6" s="2">
        <f>1</f>
        <v>1</v>
      </c>
      <c r="BA6" s="2">
        <f>1</f>
        <v>1</v>
      </c>
      <c r="BB6" s="2">
        <f>1</f>
        <v>1</v>
      </c>
      <c r="BC6" s="2">
        <f>1</f>
        <v>1</v>
      </c>
      <c r="BD6" s="2">
        <f>1</f>
        <v>1</v>
      </c>
      <c r="BE6" s="2">
        <f>1</f>
        <v>1</v>
      </c>
      <c r="BF6" s="2">
        <f>1</f>
        <v>1</v>
      </c>
      <c r="BG6" s="2">
        <f>1</f>
        <v>1</v>
      </c>
      <c r="BH6" s="2" t="str">
        <f t="shared" si="13"/>
        <v>-0.999999999999996</v>
      </c>
      <c r="BI6" s="2">
        <f>0</f>
        <v>0</v>
      </c>
      <c r="BK6" s="2" t="s">
        <v>8</v>
      </c>
      <c r="BL6" s="2">
        <f>0</f>
        <v>0</v>
      </c>
      <c r="BM6" s="2" t="str">
        <f t="shared" si="14"/>
        <v>0.618033988749894</v>
      </c>
      <c r="BN6" s="2" t="str">
        <f t="shared" si="15"/>
        <v>-1.61803398874989</v>
      </c>
      <c r="BO6" s="2">
        <f>1</f>
        <v>1</v>
      </c>
      <c r="BP6" s="2">
        <f>1</f>
        <v>1</v>
      </c>
      <c r="BQ6" s="2">
        <f>1</f>
        <v>1</v>
      </c>
      <c r="BR6" s="2">
        <f>1</f>
        <v>1</v>
      </c>
      <c r="BS6" s="2">
        <f>1</f>
        <v>1</v>
      </c>
      <c r="BT6" s="2">
        <f>1</f>
        <v>1</v>
      </c>
      <c r="BU6" s="2">
        <f>1</f>
        <v>1</v>
      </c>
      <c r="BV6" s="2">
        <f>1</f>
        <v>1</v>
      </c>
      <c r="BW6" s="2" t="str">
        <f t="shared" si="16"/>
        <v>-0.999999999999996</v>
      </c>
      <c r="BX6" s="2">
        <f>0</f>
        <v>0</v>
      </c>
      <c r="BZ6" s="2" t="s">
        <v>9</v>
      </c>
      <c r="CA6" s="2">
        <f>0</f>
        <v>0</v>
      </c>
      <c r="CB6" s="2" t="str">
        <f t="shared" si="17"/>
        <v>0.618033988749894</v>
      </c>
      <c r="CC6" s="2" t="str">
        <f t="shared" si="18"/>
        <v>-1.61803398874989</v>
      </c>
      <c r="CD6" s="2">
        <f>1</f>
        <v>1</v>
      </c>
      <c r="CE6" s="2">
        <f>1</f>
        <v>1</v>
      </c>
      <c r="CF6" s="2">
        <f>1</f>
        <v>1</v>
      </c>
      <c r="CG6" s="2">
        <f>1</f>
        <v>1</v>
      </c>
      <c r="CH6" s="2">
        <f>1</f>
        <v>1</v>
      </c>
      <c r="CI6" s="2">
        <f>1</f>
        <v>1</v>
      </c>
      <c r="CJ6" s="2">
        <f>1</f>
        <v>1</v>
      </c>
      <c r="CK6" s="2">
        <f>1</f>
        <v>1</v>
      </c>
      <c r="CL6" s="2" t="str">
        <f t="shared" si="19"/>
        <v>-0.999999999999996</v>
      </c>
      <c r="CM6" s="2">
        <f>0</f>
        <v>0</v>
      </c>
      <c r="CO6" s="2" t="s">
        <v>10</v>
      </c>
      <c r="CP6" s="2">
        <f>0</f>
        <v>0</v>
      </c>
      <c r="CQ6" s="2" t="str">
        <f t="shared" si="20"/>
        <v>0.618033988749894</v>
      </c>
      <c r="CR6" s="2" t="str">
        <f t="shared" si="21"/>
        <v>-1.61803398874989</v>
      </c>
      <c r="CS6" s="2">
        <f>1</f>
        <v>1</v>
      </c>
      <c r="CT6" s="2">
        <f>1</f>
        <v>1</v>
      </c>
      <c r="CU6" s="2">
        <f>1</f>
        <v>1</v>
      </c>
      <c r="CV6" s="2">
        <f>1</f>
        <v>1</v>
      </c>
      <c r="CW6" s="2">
        <f>1</f>
        <v>1</v>
      </c>
      <c r="CX6" s="2">
        <f>1</f>
        <v>1</v>
      </c>
      <c r="CY6" s="2">
        <f>1</f>
        <v>1</v>
      </c>
      <c r="CZ6" s="2">
        <f>1</f>
        <v>1</v>
      </c>
      <c r="DA6" s="2" t="str">
        <f t="shared" si="22"/>
        <v>-0.999999999999996</v>
      </c>
      <c r="DB6" s="2">
        <f>0</f>
        <v>0</v>
      </c>
      <c r="DD6" s="2" t="s">
        <v>11</v>
      </c>
      <c r="DE6" s="2">
        <f>0</f>
        <v>0</v>
      </c>
      <c r="DF6" s="2" t="str">
        <f t="shared" si="23"/>
        <v>0.618033988749894</v>
      </c>
      <c r="DG6" s="2" t="str">
        <f t="shared" si="24"/>
        <v>-1.61803398874989</v>
      </c>
      <c r="DH6" s="2">
        <f>1</f>
        <v>1</v>
      </c>
      <c r="DI6" s="2">
        <f>1</f>
        <v>1</v>
      </c>
      <c r="DJ6" s="2">
        <f>1</f>
        <v>1</v>
      </c>
      <c r="DK6" s="2">
        <f>1</f>
        <v>1</v>
      </c>
      <c r="DL6" s="2">
        <f>1</f>
        <v>1</v>
      </c>
      <c r="DM6" s="2">
        <f>1</f>
        <v>1</v>
      </c>
      <c r="DN6" s="2">
        <f>1</f>
        <v>1</v>
      </c>
      <c r="DO6" s="2">
        <f>1</f>
        <v>1</v>
      </c>
      <c r="DP6" s="2" t="str">
        <f t="shared" si="25"/>
        <v>-0.999999999999996</v>
      </c>
      <c r="DQ6" s="2">
        <f>0</f>
        <v>0</v>
      </c>
      <c r="DS6" s="2" t="s">
        <v>72</v>
      </c>
      <c r="DT6" s="2">
        <f>0</f>
        <v>0</v>
      </c>
      <c r="DU6" s="2" t="str">
        <f t="shared" si="26"/>
        <v>0.618033988749894</v>
      </c>
      <c r="DV6" s="2" t="str">
        <f t="shared" si="27"/>
        <v>-1.61803398874989</v>
      </c>
      <c r="DW6" s="2">
        <f>1</f>
        <v>1</v>
      </c>
      <c r="DX6" s="2">
        <f>1</f>
        <v>1</v>
      </c>
      <c r="DY6" s="2">
        <f>1</f>
        <v>1</v>
      </c>
      <c r="DZ6" s="2">
        <f>1</f>
        <v>1</v>
      </c>
      <c r="EA6" s="2">
        <f>1</f>
        <v>1</v>
      </c>
      <c r="EB6" s="2">
        <f>1</f>
        <v>1</v>
      </c>
      <c r="EC6" s="2">
        <f>1</f>
        <v>1</v>
      </c>
      <c r="ED6" s="2">
        <f>1</f>
        <v>1</v>
      </c>
      <c r="EE6" s="2" t="str">
        <f t="shared" si="28"/>
        <v>-0.999999999999996</v>
      </c>
      <c r="EF6" s="2">
        <f>0</f>
        <v>0</v>
      </c>
      <c r="EH6" s="2" t="s">
        <v>73</v>
      </c>
      <c r="EI6" s="2">
        <f>0</f>
        <v>0</v>
      </c>
      <c r="EJ6" s="2" t="str">
        <f t="shared" si="29"/>
        <v>0.618033988749894</v>
      </c>
      <c r="EK6" s="2" t="str">
        <f t="shared" si="30"/>
        <v>-1.61803398874989</v>
      </c>
      <c r="EL6" s="2">
        <f>1</f>
        <v>1</v>
      </c>
      <c r="EM6" s="2">
        <f>1</f>
        <v>1</v>
      </c>
      <c r="EN6" s="2">
        <f>1</f>
        <v>1</v>
      </c>
      <c r="EO6" s="2">
        <f>1</f>
        <v>1</v>
      </c>
      <c r="EP6" s="2">
        <f>1</f>
        <v>1</v>
      </c>
      <c r="EQ6" s="2">
        <f>1</f>
        <v>1</v>
      </c>
      <c r="ER6" s="2">
        <f>1</f>
        <v>1</v>
      </c>
      <c r="ES6" s="2">
        <f>1</f>
        <v>1</v>
      </c>
      <c r="ET6" s="2" t="str">
        <f t="shared" si="31"/>
        <v>-0.999999999999996</v>
      </c>
      <c r="EU6" s="2">
        <f>0</f>
        <v>0</v>
      </c>
      <c r="EV6" s="2" t="str">
        <f t="shared" si="32"/>
        <v>-0.170820393249937+4.18560681714087E-17i</v>
      </c>
      <c r="EW6" s="2" t="str">
        <f t="shared" si="33"/>
        <v>1.17082039324994</v>
      </c>
      <c r="EX6" s="2" t="str">
        <f t="shared" si="34"/>
        <v>0</v>
      </c>
      <c r="EY6" s="2" t="str">
        <f t="shared" si="35"/>
        <v>0</v>
      </c>
      <c r="EZ6" s="2" t="str">
        <f t="shared" si="36"/>
        <v>0</v>
      </c>
      <c r="FA6" s="2" t="str">
        <f t="shared" si="37"/>
        <v>0</v>
      </c>
      <c r="FB6" s="2" t="str">
        <f t="shared" si="38"/>
        <v>0</v>
      </c>
      <c r="FC6" s="2" t="str">
        <f t="shared" si="39"/>
        <v>0</v>
      </c>
      <c r="FD6" s="2" t="str">
        <f t="shared" si="40"/>
        <v>0</v>
      </c>
      <c r="FE6" s="2" t="str">
        <f t="shared" si="41"/>
        <v>0</v>
      </c>
      <c r="FF6" s="2">
        <f t="shared" si="42"/>
        <v>2</v>
      </c>
    </row>
    <row r="7" spans="1:162" x14ac:dyDescent="0.4">
      <c r="A7" s="1">
        <f t="shared" si="43"/>
        <v>3</v>
      </c>
      <c r="B7" s="5">
        <f>IMREAL(IMSUM(EV7:FE7))</f>
        <v>1.99999999999999</v>
      </c>
      <c r="C7" s="2" t="s">
        <v>5</v>
      </c>
      <c r="D7" s="2" t="s">
        <v>64</v>
      </c>
      <c r="E7" s="2">
        <f t="shared" si="1"/>
        <v>1</v>
      </c>
      <c r="F7" s="2" t="str">
        <f t="shared" si="1"/>
        <v>-2.23606797749978</v>
      </c>
      <c r="G7" s="2">
        <f>1</f>
        <v>1</v>
      </c>
      <c r="H7" s="2">
        <f>1</f>
        <v>1</v>
      </c>
      <c r="I7" s="2">
        <f>1</f>
        <v>1</v>
      </c>
      <c r="J7" s="2">
        <f>1</f>
        <v>1</v>
      </c>
      <c r="K7" s="2">
        <f>1</f>
        <v>1</v>
      </c>
      <c r="L7" s="2">
        <f>1</f>
        <v>1</v>
      </c>
      <c r="M7" s="2">
        <f>1</f>
        <v>1</v>
      </c>
      <c r="N7" s="2">
        <f>1</f>
        <v>1</v>
      </c>
      <c r="O7" s="2" t="str">
        <f t="shared" si="2"/>
        <v>-2.23606797749978</v>
      </c>
      <c r="P7" s="2" t="str">
        <f t="shared" si="3"/>
        <v>-0.236067977499789+8.67654953661807E-17i</v>
      </c>
      <c r="R7" s="2" t="s">
        <v>6</v>
      </c>
      <c r="S7" s="2" t="s">
        <v>65</v>
      </c>
      <c r="T7" s="2" t="str">
        <f t="shared" si="4"/>
        <v>2.23606797749978</v>
      </c>
      <c r="U7" s="2">
        <f t="shared" si="5"/>
        <v>1</v>
      </c>
      <c r="V7" s="2">
        <f>1</f>
        <v>1</v>
      </c>
      <c r="W7" s="2">
        <f>1</f>
        <v>1</v>
      </c>
      <c r="X7" s="2">
        <f>1</f>
        <v>1</v>
      </c>
      <c r="Y7" s="2">
        <f>1</f>
        <v>1</v>
      </c>
      <c r="Z7" s="2">
        <f>1</f>
        <v>1</v>
      </c>
      <c r="AA7" s="2">
        <f>1</f>
        <v>1</v>
      </c>
      <c r="AB7" s="2">
        <f>1</f>
        <v>1</v>
      </c>
      <c r="AC7" s="2">
        <f>1</f>
        <v>1</v>
      </c>
      <c r="AD7" s="2" t="str">
        <f t="shared" si="6"/>
        <v>2.23606797749978</v>
      </c>
      <c r="AE7" s="2" t="str">
        <f t="shared" si="7"/>
        <v>4.23606797749975</v>
      </c>
      <c r="AG7" s="2" t="s">
        <v>7</v>
      </c>
      <c r="AH7" s="2">
        <f>0</f>
        <v>0</v>
      </c>
      <c r="AI7" s="2" t="str">
        <f t="shared" si="8"/>
        <v>0.618033988749894</v>
      </c>
      <c r="AJ7" s="2" t="str">
        <f t="shared" si="9"/>
        <v>-1.61803398874989</v>
      </c>
      <c r="AK7" s="2">
        <f>1</f>
        <v>1</v>
      </c>
      <c r="AL7" s="2">
        <f>1</f>
        <v>1</v>
      </c>
      <c r="AM7" s="2">
        <f>1</f>
        <v>1</v>
      </c>
      <c r="AN7" s="2">
        <f>1</f>
        <v>1</v>
      </c>
      <c r="AO7" s="2">
        <f>1</f>
        <v>1</v>
      </c>
      <c r="AP7" s="2">
        <f>1</f>
        <v>1</v>
      </c>
      <c r="AQ7" s="2">
        <f>1</f>
        <v>1</v>
      </c>
      <c r="AR7" s="2">
        <f>1</f>
        <v>1</v>
      </c>
      <c r="AS7" s="2" t="str">
        <f t="shared" si="10"/>
        <v>-0.999999999999996</v>
      </c>
      <c r="AT7" s="2">
        <f>0</f>
        <v>0</v>
      </c>
      <c r="AV7" s="2" t="s">
        <v>8</v>
      </c>
      <c r="AW7" s="2">
        <f>0</f>
        <v>0</v>
      </c>
      <c r="AX7" s="2" t="str">
        <f t="shared" si="11"/>
        <v>0.618033988749894</v>
      </c>
      <c r="AY7" s="2" t="str">
        <f t="shared" si="12"/>
        <v>-1.61803398874989</v>
      </c>
      <c r="AZ7" s="2">
        <f>1</f>
        <v>1</v>
      </c>
      <c r="BA7" s="2">
        <f>1</f>
        <v>1</v>
      </c>
      <c r="BB7" s="2">
        <f>1</f>
        <v>1</v>
      </c>
      <c r="BC7" s="2">
        <f>1</f>
        <v>1</v>
      </c>
      <c r="BD7" s="2">
        <f>1</f>
        <v>1</v>
      </c>
      <c r="BE7" s="2">
        <f>1</f>
        <v>1</v>
      </c>
      <c r="BF7" s="2">
        <f>1</f>
        <v>1</v>
      </c>
      <c r="BG7" s="2">
        <f>1</f>
        <v>1</v>
      </c>
      <c r="BH7" s="2" t="str">
        <f t="shared" si="13"/>
        <v>-0.999999999999996</v>
      </c>
      <c r="BI7" s="2">
        <f>0</f>
        <v>0</v>
      </c>
      <c r="BK7" s="2" t="s">
        <v>9</v>
      </c>
      <c r="BL7" s="2">
        <f>0</f>
        <v>0</v>
      </c>
      <c r="BM7" s="2" t="str">
        <f t="shared" si="14"/>
        <v>0.618033988749894</v>
      </c>
      <c r="BN7" s="2" t="str">
        <f t="shared" si="15"/>
        <v>-1.61803398874989</v>
      </c>
      <c r="BO7" s="2">
        <f>1</f>
        <v>1</v>
      </c>
      <c r="BP7" s="2">
        <f>1</f>
        <v>1</v>
      </c>
      <c r="BQ7" s="2">
        <f>1</f>
        <v>1</v>
      </c>
      <c r="BR7" s="2">
        <f>1</f>
        <v>1</v>
      </c>
      <c r="BS7" s="2">
        <f>1</f>
        <v>1</v>
      </c>
      <c r="BT7" s="2">
        <f>1</f>
        <v>1</v>
      </c>
      <c r="BU7" s="2">
        <f>1</f>
        <v>1</v>
      </c>
      <c r="BV7" s="2">
        <f>1</f>
        <v>1</v>
      </c>
      <c r="BW7" s="2" t="str">
        <f t="shared" si="16"/>
        <v>-0.999999999999996</v>
      </c>
      <c r="BX7" s="2">
        <f>0</f>
        <v>0</v>
      </c>
      <c r="BZ7" s="2" t="s">
        <v>10</v>
      </c>
      <c r="CA7" s="2">
        <f>0</f>
        <v>0</v>
      </c>
      <c r="CB7" s="2" t="str">
        <f t="shared" si="17"/>
        <v>0.618033988749894</v>
      </c>
      <c r="CC7" s="2" t="str">
        <f t="shared" si="18"/>
        <v>-1.61803398874989</v>
      </c>
      <c r="CD7" s="2">
        <f>1</f>
        <v>1</v>
      </c>
      <c r="CE7" s="2">
        <f>1</f>
        <v>1</v>
      </c>
      <c r="CF7" s="2">
        <f>1</f>
        <v>1</v>
      </c>
      <c r="CG7" s="2">
        <f>1</f>
        <v>1</v>
      </c>
      <c r="CH7" s="2">
        <f>1</f>
        <v>1</v>
      </c>
      <c r="CI7" s="2">
        <f>1</f>
        <v>1</v>
      </c>
      <c r="CJ7" s="2">
        <f>1</f>
        <v>1</v>
      </c>
      <c r="CK7" s="2">
        <f>1</f>
        <v>1</v>
      </c>
      <c r="CL7" s="2" t="str">
        <f t="shared" si="19"/>
        <v>-0.999999999999996</v>
      </c>
      <c r="CM7" s="2">
        <f>0</f>
        <v>0</v>
      </c>
      <c r="CO7" s="2" t="s">
        <v>11</v>
      </c>
      <c r="CP7" s="2">
        <f>0</f>
        <v>0</v>
      </c>
      <c r="CQ7" s="2" t="str">
        <f t="shared" si="20"/>
        <v>0.618033988749894</v>
      </c>
      <c r="CR7" s="2" t="str">
        <f t="shared" si="21"/>
        <v>-1.61803398874989</v>
      </c>
      <c r="CS7" s="2">
        <f>1</f>
        <v>1</v>
      </c>
      <c r="CT7" s="2">
        <f>1</f>
        <v>1</v>
      </c>
      <c r="CU7" s="2">
        <f>1</f>
        <v>1</v>
      </c>
      <c r="CV7" s="2">
        <f>1</f>
        <v>1</v>
      </c>
      <c r="CW7" s="2">
        <f>1</f>
        <v>1</v>
      </c>
      <c r="CX7" s="2">
        <f>1</f>
        <v>1</v>
      </c>
      <c r="CY7" s="2">
        <f>1</f>
        <v>1</v>
      </c>
      <c r="CZ7" s="2">
        <f>1</f>
        <v>1</v>
      </c>
      <c r="DA7" s="2" t="str">
        <f t="shared" si="22"/>
        <v>-0.999999999999996</v>
      </c>
      <c r="DB7" s="2">
        <f>0</f>
        <v>0</v>
      </c>
      <c r="DD7" s="2" t="s">
        <v>72</v>
      </c>
      <c r="DE7" s="2">
        <f>0</f>
        <v>0</v>
      </c>
      <c r="DF7" s="2" t="str">
        <f t="shared" si="23"/>
        <v>0.618033988749894</v>
      </c>
      <c r="DG7" s="2" t="str">
        <f t="shared" si="24"/>
        <v>-1.61803398874989</v>
      </c>
      <c r="DH7" s="2">
        <f>1</f>
        <v>1</v>
      </c>
      <c r="DI7" s="2">
        <f>1</f>
        <v>1</v>
      </c>
      <c r="DJ7" s="2">
        <f>1</f>
        <v>1</v>
      </c>
      <c r="DK7" s="2">
        <f>1</f>
        <v>1</v>
      </c>
      <c r="DL7" s="2">
        <f>1</f>
        <v>1</v>
      </c>
      <c r="DM7" s="2">
        <f>1</f>
        <v>1</v>
      </c>
      <c r="DN7" s="2">
        <f>1</f>
        <v>1</v>
      </c>
      <c r="DO7" s="2">
        <f>1</f>
        <v>1</v>
      </c>
      <c r="DP7" s="2" t="str">
        <f t="shared" si="25"/>
        <v>-0.999999999999996</v>
      </c>
      <c r="DQ7" s="2">
        <f>0</f>
        <v>0</v>
      </c>
      <c r="DS7" s="2" t="s">
        <v>73</v>
      </c>
      <c r="DT7" s="2">
        <f>0</f>
        <v>0</v>
      </c>
      <c r="DU7" s="2" t="str">
        <f t="shared" si="26"/>
        <v>0.618033988749894</v>
      </c>
      <c r="DV7" s="2" t="str">
        <f t="shared" si="27"/>
        <v>-1.61803398874989</v>
      </c>
      <c r="DW7" s="2">
        <f>1</f>
        <v>1</v>
      </c>
      <c r="DX7" s="2">
        <f>1</f>
        <v>1</v>
      </c>
      <c r="DY7" s="2">
        <f>1</f>
        <v>1</v>
      </c>
      <c r="DZ7" s="2">
        <f>1</f>
        <v>1</v>
      </c>
      <c r="EA7" s="2">
        <f>1</f>
        <v>1</v>
      </c>
      <c r="EB7" s="2">
        <f>1</f>
        <v>1</v>
      </c>
      <c r="EC7" s="2">
        <f>1</f>
        <v>1</v>
      </c>
      <c r="ED7" s="2">
        <f>1</f>
        <v>1</v>
      </c>
      <c r="EE7" s="2" t="str">
        <f t="shared" si="28"/>
        <v>-0.999999999999996</v>
      </c>
      <c r="EF7" s="2">
        <f>0</f>
        <v>0</v>
      </c>
      <c r="EH7" s="2" t="s">
        <v>74</v>
      </c>
      <c r="EI7" s="2">
        <f>0</f>
        <v>0</v>
      </c>
      <c r="EJ7" s="2" t="str">
        <f t="shared" si="29"/>
        <v>0.618033988749894</v>
      </c>
      <c r="EK7" s="2" t="str">
        <f t="shared" si="30"/>
        <v>-1.61803398874989</v>
      </c>
      <c r="EL7" s="2">
        <f>1</f>
        <v>1</v>
      </c>
      <c r="EM7" s="2">
        <f>1</f>
        <v>1</v>
      </c>
      <c r="EN7" s="2">
        <f>1</f>
        <v>1</v>
      </c>
      <c r="EO7" s="2">
        <f>1</f>
        <v>1</v>
      </c>
      <c r="EP7" s="2">
        <f>1</f>
        <v>1</v>
      </c>
      <c r="EQ7" s="2">
        <f>1</f>
        <v>1</v>
      </c>
      <c r="ER7" s="2">
        <f>1</f>
        <v>1</v>
      </c>
      <c r="ES7" s="2">
        <f>1</f>
        <v>1</v>
      </c>
      <c r="ET7" s="2" t="str">
        <f t="shared" si="31"/>
        <v>-0.999999999999996</v>
      </c>
      <c r="EU7" s="2">
        <f>0</f>
        <v>0</v>
      </c>
      <c r="EV7" s="2" t="str">
        <f t="shared" si="32"/>
        <v>0.105572809000084-3.88027091480448E-17i</v>
      </c>
      <c r="EW7" s="2" t="str">
        <f t="shared" si="33"/>
        <v>1.89442719099991</v>
      </c>
      <c r="EX7" s="2" t="str">
        <f t="shared" si="34"/>
        <v>0</v>
      </c>
      <c r="EY7" s="2" t="str">
        <f t="shared" si="35"/>
        <v>0</v>
      </c>
      <c r="EZ7" s="2" t="str">
        <f t="shared" si="36"/>
        <v>0</v>
      </c>
      <c r="FA7" s="2" t="str">
        <f t="shared" si="37"/>
        <v>0</v>
      </c>
      <c r="FB7" s="2" t="str">
        <f t="shared" si="38"/>
        <v>0</v>
      </c>
      <c r="FC7" s="2" t="str">
        <f t="shared" si="39"/>
        <v>0</v>
      </c>
      <c r="FD7" s="2" t="str">
        <f t="shared" si="40"/>
        <v>0</v>
      </c>
      <c r="FE7" s="2" t="str">
        <f t="shared" si="41"/>
        <v>0</v>
      </c>
      <c r="FF7" s="2">
        <f t="shared" si="42"/>
        <v>3</v>
      </c>
    </row>
    <row r="8" spans="1:162" x14ac:dyDescent="0.4">
      <c r="A8" s="1">
        <f t="shared" si="43"/>
        <v>4</v>
      </c>
      <c r="B8" s="5">
        <f>IMREAL(IMSUM(EV8:FE8))</f>
        <v>2.99999999999998</v>
      </c>
      <c r="C8" s="2" t="s">
        <v>6</v>
      </c>
      <c r="D8" s="2" t="s">
        <v>64</v>
      </c>
      <c r="E8" s="2">
        <f t="shared" si="1"/>
        <v>1</v>
      </c>
      <c r="F8" s="2" t="str">
        <f t="shared" si="1"/>
        <v>-2.23606797749978</v>
      </c>
      <c r="G8" s="2">
        <f>1</f>
        <v>1</v>
      </c>
      <c r="H8" s="2">
        <f>1</f>
        <v>1</v>
      </c>
      <c r="I8" s="2">
        <f>1</f>
        <v>1</v>
      </c>
      <c r="J8" s="2">
        <f>1</f>
        <v>1</v>
      </c>
      <c r="K8" s="2">
        <f>1</f>
        <v>1</v>
      </c>
      <c r="L8" s="2">
        <f>1</f>
        <v>1</v>
      </c>
      <c r="M8" s="2">
        <f>1</f>
        <v>1</v>
      </c>
      <c r="N8" s="2">
        <f>1</f>
        <v>1</v>
      </c>
      <c r="O8" s="2" t="str">
        <f t="shared" si="2"/>
        <v>-2.23606797749978</v>
      </c>
      <c r="P8" s="2" t="str">
        <f t="shared" si="3"/>
        <v>0.145898033750315-7.14987002493615E-17i</v>
      </c>
      <c r="R8" s="2" t="s">
        <v>7</v>
      </c>
      <c r="S8" s="2" t="s">
        <v>65</v>
      </c>
      <c r="T8" s="2" t="str">
        <f t="shared" si="4"/>
        <v>2.23606797749978</v>
      </c>
      <c r="U8" s="2">
        <f t="shared" si="5"/>
        <v>1</v>
      </c>
      <c r="V8" s="2">
        <f>1</f>
        <v>1</v>
      </c>
      <c r="W8" s="2">
        <f>1</f>
        <v>1</v>
      </c>
      <c r="X8" s="2">
        <f>1</f>
        <v>1</v>
      </c>
      <c r="Y8" s="2">
        <f>1</f>
        <v>1</v>
      </c>
      <c r="Z8" s="2">
        <f>1</f>
        <v>1</v>
      </c>
      <c r="AA8" s="2">
        <f>1</f>
        <v>1</v>
      </c>
      <c r="AB8" s="2">
        <f>1</f>
        <v>1</v>
      </c>
      <c r="AC8" s="2">
        <f>1</f>
        <v>1</v>
      </c>
      <c r="AD8" s="2" t="str">
        <f t="shared" si="6"/>
        <v>2.23606797749978</v>
      </c>
      <c r="AE8" s="2" t="str">
        <f t="shared" si="7"/>
        <v>6.8541019662496</v>
      </c>
      <c r="AG8" s="2" t="s">
        <v>8</v>
      </c>
      <c r="AH8" s="2">
        <f>0</f>
        <v>0</v>
      </c>
      <c r="AI8" s="2" t="str">
        <f t="shared" si="8"/>
        <v>0.618033988749894</v>
      </c>
      <c r="AJ8" s="2" t="str">
        <f t="shared" si="9"/>
        <v>-1.61803398874989</v>
      </c>
      <c r="AK8" s="2">
        <f>1</f>
        <v>1</v>
      </c>
      <c r="AL8" s="2">
        <f>1</f>
        <v>1</v>
      </c>
      <c r="AM8" s="2">
        <f>1</f>
        <v>1</v>
      </c>
      <c r="AN8" s="2">
        <f>1</f>
        <v>1</v>
      </c>
      <c r="AO8" s="2">
        <f>1</f>
        <v>1</v>
      </c>
      <c r="AP8" s="2">
        <f>1</f>
        <v>1</v>
      </c>
      <c r="AQ8" s="2">
        <f>1</f>
        <v>1</v>
      </c>
      <c r="AR8" s="2">
        <f>1</f>
        <v>1</v>
      </c>
      <c r="AS8" s="2" t="str">
        <f t="shared" si="10"/>
        <v>-0.999999999999996</v>
      </c>
      <c r="AT8" s="2">
        <f>0</f>
        <v>0</v>
      </c>
      <c r="AV8" s="2" t="s">
        <v>9</v>
      </c>
      <c r="AW8" s="2">
        <f>0</f>
        <v>0</v>
      </c>
      <c r="AX8" s="2" t="str">
        <f t="shared" si="11"/>
        <v>0.618033988749894</v>
      </c>
      <c r="AY8" s="2" t="str">
        <f t="shared" si="12"/>
        <v>-1.61803398874989</v>
      </c>
      <c r="AZ8" s="2">
        <f>1</f>
        <v>1</v>
      </c>
      <c r="BA8" s="2">
        <f>1</f>
        <v>1</v>
      </c>
      <c r="BB8" s="2">
        <f>1</f>
        <v>1</v>
      </c>
      <c r="BC8" s="2">
        <f>1</f>
        <v>1</v>
      </c>
      <c r="BD8" s="2">
        <f>1</f>
        <v>1</v>
      </c>
      <c r="BE8" s="2">
        <f>1</f>
        <v>1</v>
      </c>
      <c r="BF8" s="2">
        <f>1</f>
        <v>1</v>
      </c>
      <c r="BG8" s="2">
        <f>1</f>
        <v>1</v>
      </c>
      <c r="BH8" s="2" t="str">
        <f t="shared" si="13"/>
        <v>-0.999999999999996</v>
      </c>
      <c r="BI8" s="2">
        <f>0</f>
        <v>0</v>
      </c>
      <c r="BK8" s="2" t="s">
        <v>10</v>
      </c>
      <c r="BL8" s="2">
        <f>0</f>
        <v>0</v>
      </c>
      <c r="BM8" s="2" t="str">
        <f t="shared" si="14"/>
        <v>0.618033988749894</v>
      </c>
      <c r="BN8" s="2" t="str">
        <f t="shared" si="15"/>
        <v>-1.61803398874989</v>
      </c>
      <c r="BO8" s="2">
        <f>1</f>
        <v>1</v>
      </c>
      <c r="BP8" s="2">
        <f>1</f>
        <v>1</v>
      </c>
      <c r="BQ8" s="2">
        <f>1</f>
        <v>1</v>
      </c>
      <c r="BR8" s="2">
        <f>1</f>
        <v>1</v>
      </c>
      <c r="BS8" s="2">
        <f>1</f>
        <v>1</v>
      </c>
      <c r="BT8" s="2">
        <f>1</f>
        <v>1</v>
      </c>
      <c r="BU8" s="2">
        <f>1</f>
        <v>1</v>
      </c>
      <c r="BV8" s="2">
        <f>1</f>
        <v>1</v>
      </c>
      <c r="BW8" s="2" t="str">
        <f t="shared" si="16"/>
        <v>-0.999999999999996</v>
      </c>
      <c r="BX8" s="2">
        <f>0</f>
        <v>0</v>
      </c>
      <c r="BZ8" s="2" t="s">
        <v>11</v>
      </c>
      <c r="CA8" s="2">
        <f>0</f>
        <v>0</v>
      </c>
      <c r="CB8" s="2" t="str">
        <f t="shared" si="17"/>
        <v>0.618033988749894</v>
      </c>
      <c r="CC8" s="2" t="str">
        <f t="shared" si="18"/>
        <v>-1.61803398874989</v>
      </c>
      <c r="CD8" s="2">
        <f>1</f>
        <v>1</v>
      </c>
      <c r="CE8" s="2">
        <f>1</f>
        <v>1</v>
      </c>
      <c r="CF8" s="2">
        <f>1</f>
        <v>1</v>
      </c>
      <c r="CG8" s="2">
        <f>1</f>
        <v>1</v>
      </c>
      <c r="CH8" s="2">
        <f>1</f>
        <v>1</v>
      </c>
      <c r="CI8" s="2">
        <f>1</f>
        <v>1</v>
      </c>
      <c r="CJ8" s="2">
        <f>1</f>
        <v>1</v>
      </c>
      <c r="CK8" s="2">
        <f>1</f>
        <v>1</v>
      </c>
      <c r="CL8" s="2" t="str">
        <f t="shared" si="19"/>
        <v>-0.999999999999996</v>
      </c>
      <c r="CM8" s="2">
        <f>0</f>
        <v>0</v>
      </c>
      <c r="CO8" s="2" t="s">
        <v>72</v>
      </c>
      <c r="CP8" s="2">
        <f>0</f>
        <v>0</v>
      </c>
      <c r="CQ8" s="2" t="str">
        <f t="shared" si="20"/>
        <v>0.618033988749894</v>
      </c>
      <c r="CR8" s="2" t="str">
        <f t="shared" si="21"/>
        <v>-1.61803398874989</v>
      </c>
      <c r="CS8" s="2">
        <f>1</f>
        <v>1</v>
      </c>
      <c r="CT8" s="2">
        <f>1</f>
        <v>1</v>
      </c>
      <c r="CU8" s="2">
        <f>1</f>
        <v>1</v>
      </c>
      <c r="CV8" s="2">
        <f>1</f>
        <v>1</v>
      </c>
      <c r="CW8" s="2">
        <f>1</f>
        <v>1</v>
      </c>
      <c r="CX8" s="2">
        <f>1</f>
        <v>1</v>
      </c>
      <c r="CY8" s="2">
        <f>1</f>
        <v>1</v>
      </c>
      <c r="CZ8" s="2">
        <f>1</f>
        <v>1</v>
      </c>
      <c r="DA8" s="2" t="str">
        <f t="shared" si="22"/>
        <v>-0.999999999999996</v>
      </c>
      <c r="DB8" s="2">
        <f>0</f>
        <v>0</v>
      </c>
      <c r="DD8" s="2" t="s">
        <v>73</v>
      </c>
      <c r="DE8" s="2">
        <f>0</f>
        <v>0</v>
      </c>
      <c r="DF8" s="2" t="str">
        <f t="shared" si="23"/>
        <v>0.618033988749894</v>
      </c>
      <c r="DG8" s="2" t="str">
        <f t="shared" si="24"/>
        <v>-1.61803398874989</v>
      </c>
      <c r="DH8" s="2">
        <f>1</f>
        <v>1</v>
      </c>
      <c r="DI8" s="2">
        <f>1</f>
        <v>1</v>
      </c>
      <c r="DJ8" s="2">
        <f>1</f>
        <v>1</v>
      </c>
      <c r="DK8" s="2">
        <f>1</f>
        <v>1</v>
      </c>
      <c r="DL8" s="2">
        <f>1</f>
        <v>1</v>
      </c>
      <c r="DM8" s="2">
        <f>1</f>
        <v>1</v>
      </c>
      <c r="DN8" s="2">
        <f>1</f>
        <v>1</v>
      </c>
      <c r="DO8" s="2">
        <f>1</f>
        <v>1</v>
      </c>
      <c r="DP8" s="2" t="str">
        <f t="shared" si="25"/>
        <v>-0.999999999999996</v>
      </c>
      <c r="DQ8" s="2">
        <f>0</f>
        <v>0</v>
      </c>
      <c r="DS8" s="2" t="s">
        <v>74</v>
      </c>
      <c r="DT8" s="2">
        <f>0</f>
        <v>0</v>
      </c>
      <c r="DU8" s="2" t="str">
        <f t="shared" si="26"/>
        <v>0.618033988749894</v>
      </c>
      <c r="DV8" s="2" t="str">
        <f t="shared" si="27"/>
        <v>-1.61803398874989</v>
      </c>
      <c r="DW8" s="2">
        <f>1</f>
        <v>1</v>
      </c>
      <c r="DX8" s="2">
        <f>1</f>
        <v>1</v>
      </c>
      <c r="DY8" s="2">
        <f>1</f>
        <v>1</v>
      </c>
      <c r="DZ8" s="2">
        <f>1</f>
        <v>1</v>
      </c>
      <c r="EA8" s="2">
        <f>1</f>
        <v>1</v>
      </c>
      <c r="EB8" s="2">
        <f>1</f>
        <v>1</v>
      </c>
      <c r="EC8" s="2">
        <f>1</f>
        <v>1</v>
      </c>
      <c r="ED8" s="2">
        <f>1</f>
        <v>1</v>
      </c>
      <c r="EE8" s="2" t="str">
        <f t="shared" si="28"/>
        <v>-0.999999999999996</v>
      </c>
      <c r="EF8" s="2">
        <f>0</f>
        <v>0</v>
      </c>
      <c r="EH8" s="2" t="s">
        <v>75</v>
      </c>
      <c r="EI8" s="2">
        <f>0</f>
        <v>0</v>
      </c>
      <c r="EJ8" s="2" t="str">
        <f t="shared" si="29"/>
        <v>0.618033988749894</v>
      </c>
      <c r="EK8" s="2" t="str">
        <f t="shared" si="30"/>
        <v>-1.61803398874989</v>
      </c>
      <c r="EL8" s="2">
        <f>1</f>
        <v>1</v>
      </c>
      <c r="EM8" s="2">
        <f>1</f>
        <v>1</v>
      </c>
      <c r="EN8" s="2">
        <f>1</f>
        <v>1</v>
      </c>
      <c r="EO8" s="2">
        <f>1</f>
        <v>1</v>
      </c>
      <c r="EP8" s="2">
        <f>1</f>
        <v>1</v>
      </c>
      <c r="EQ8" s="2">
        <f>1</f>
        <v>1</v>
      </c>
      <c r="ER8" s="2">
        <f>1</f>
        <v>1</v>
      </c>
      <c r="ES8" s="2">
        <f>1</f>
        <v>1</v>
      </c>
      <c r="ET8" s="2" t="str">
        <f t="shared" si="31"/>
        <v>-0.999999999999996</v>
      </c>
      <c r="EU8" s="2">
        <f>0</f>
        <v>0</v>
      </c>
      <c r="EV8" s="2" t="str">
        <f t="shared" si="32"/>
        <v>-0.0652475842498529+3.19751908120908E-17i</v>
      </c>
      <c r="EW8" s="2" t="str">
        <f t="shared" si="33"/>
        <v>3.06524758424983</v>
      </c>
      <c r="EX8" s="2" t="str">
        <f t="shared" si="34"/>
        <v>0</v>
      </c>
      <c r="EY8" s="2" t="str">
        <f t="shared" si="35"/>
        <v>0</v>
      </c>
      <c r="EZ8" s="2" t="str">
        <f t="shared" si="36"/>
        <v>0</v>
      </c>
      <c r="FA8" s="2" t="str">
        <f t="shared" si="37"/>
        <v>0</v>
      </c>
      <c r="FB8" s="2" t="str">
        <f t="shared" si="38"/>
        <v>0</v>
      </c>
      <c r="FC8" s="2" t="str">
        <f t="shared" si="39"/>
        <v>0</v>
      </c>
      <c r="FD8" s="2" t="str">
        <f t="shared" si="40"/>
        <v>0</v>
      </c>
      <c r="FE8" s="2" t="str">
        <f t="shared" si="41"/>
        <v>0</v>
      </c>
      <c r="FF8" s="2">
        <f t="shared" si="42"/>
        <v>4</v>
      </c>
    </row>
    <row r="9" spans="1:162" x14ac:dyDescent="0.4">
      <c r="A9" s="1">
        <f t="shared" si="43"/>
        <v>5</v>
      </c>
      <c r="B9" s="5">
        <f>IMREAL(IMSUM(EV9:FE9))</f>
        <v>4.9999999999999396</v>
      </c>
      <c r="C9" s="2" t="s">
        <v>7</v>
      </c>
      <c r="D9" s="2" t="s">
        <v>64</v>
      </c>
      <c r="E9" s="2">
        <f t="shared" si="1"/>
        <v>1</v>
      </c>
      <c r="F9" s="2" t="str">
        <f t="shared" si="1"/>
        <v>-2.23606797749978</v>
      </c>
      <c r="G9" s="2">
        <f>1</f>
        <v>1</v>
      </c>
      <c r="H9" s="2">
        <f>1</f>
        <v>1</v>
      </c>
      <c r="I9" s="2">
        <f>1</f>
        <v>1</v>
      </c>
      <c r="J9" s="2">
        <f>1</f>
        <v>1</v>
      </c>
      <c r="K9" s="2">
        <f>1</f>
        <v>1</v>
      </c>
      <c r="L9" s="2">
        <f>1</f>
        <v>1</v>
      </c>
      <c r="M9" s="2">
        <f>1</f>
        <v>1</v>
      </c>
      <c r="N9" s="2">
        <f>1</f>
        <v>1</v>
      </c>
      <c r="O9" s="2" t="str">
        <f t="shared" si="2"/>
        <v>-2.23606797749978</v>
      </c>
      <c r="P9" s="2" t="str">
        <f t="shared" si="3"/>
        <v>-0.0901699437494736+5.52357836319324E-17i</v>
      </c>
      <c r="R9" s="2" t="s">
        <v>8</v>
      </c>
      <c r="S9" s="2" t="s">
        <v>65</v>
      </c>
      <c r="T9" s="2" t="str">
        <f t="shared" si="4"/>
        <v>2.23606797749978</v>
      </c>
      <c r="U9" s="2">
        <f t="shared" si="5"/>
        <v>1</v>
      </c>
      <c r="V9" s="2">
        <f>1</f>
        <v>1</v>
      </c>
      <c r="W9" s="2">
        <f>1</f>
        <v>1</v>
      </c>
      <c r="X9" s="2">
        <f>1</f>
        <v>1</v>
      </c>
      <c r="Y9" s="2">
        <f>1</f>
        <v>1</v>
      </c>
      <c r="Z9" s="2">
        <f>1</f>
        <v>1</v>
      </c>
      <c r="AA9" s="2">
        <f>1</f>
        <v>1</v>
      </c>
      <c r="AB9" s="2">
        <f>1</f>
        <v>1</v>
      </c>
      <c r="AC9" s="2">
        <f>1</f>
        <v>1</v>
      </c>
      <c r="AD9" s="2" t="str">
        <f t="shared" si="6"/>
        <v>2.23606797749978</v>
      </c>
      <c r="AE9" s="2" t="str">
        <f t="shared" si="7"/>
        <v>11.0901699437493</v>
      </c>
      <c r="AG9" s="2" t="s">
        <v>9</v>
      </c>
      <c r="AH9" s="2">
        <f>0</f>
        <v>0</v>
      </c>
      <c r="AI9" s="2" t="str">
        <f t="shared" si="8"/>
        <v>0.618033988749894</v>
      </c>
      <c r="AJ9" s="2" t="str">
        <f t="shared" si="9"/>
        <v>-1.61803398874989</v>
      </c>
      <c r="AK9" s="2">
        <f>1</f>
        <v>1</v>
      </c>
      <c r="AL9" s="2">
        <f>1</f>
        <v>1</v>
      </c>
      <c r="AM9" s="2">
        <f>1</f>
        <v>1</v>
      </c>
      <c r="AN9" s="2">
        <f>1</f>
        <v>1</v>
      </c>
      <c r="AO9" s="2">
        <f>1</f>
        <v>1</v>
      </c>
      <c r="AP9" s="2">
        <f>1</f>
        <v>1</v>
      </c>
      <c r="AQ9" s="2">
        <f>1</f>
        <v>1</v>
      </c>
      <c r="AR9" s="2">
        <f>1</f>
        <v>1</v>
      </c>
      <c r="AS9" s="2" t="str">
        <f t="shared" si="10"/>
        <v>-0.999999999999996</v>
      </c>
      <c r="AT9" s="2">
        <f>0</f>
        <v>0</v>
      </c>
      <c r="AV9" s="2" t="s">
        <v>10</v>
      </c>
      <c r="AW9" s="2">
        <f>0</f>
        <v>0</v>
      </c>
      <c r="AX9" s="2" t="str">
        <f t="shared" si="11"/>
        <v>0.618033988749894</v>
      </c>
      <c r="AY9" s="2" t="str">
        <f t="shared" si="12"/>
        <v>-1.61803398874989</v>
      </c>
      <c r="AZ9" s="2">
        <f>1</f>
        <v>1</v>
      </c>
      <c r="BA9" s="2">
        <f>1</f>
        <v>1</v>
      </c>
      <c r="BB9" s="2">
        <f>1</f>
        <v>1</v>
      </c>
      <c r="BC9" s="2">
        <f>1</f>
        <v>1</v>
      </c>
      <c r="BD9" s="2">
        <f>1</f>
        <v>1</v>
      </c>
      <c r="BE9" s="2">
        <f>1</f>
        <v>1</v>
      </c>
      <c r="BF9" s="2">
        <f>1</f>
        <v>1</v>
      </c>
      <c r="BG9" s="2">
        <f>1</f>
        <v>1</v>
      </c>
      <c r="BH9" s="2" t="str">
        <f t="shared" si="13"/>
        <v>-0.999999999999996</v>
      </c>
      <c r="BI9" s="2">
        <f>0</f>
        <v>0</v>
      </c>
      <c r="BK9" s="2" t="s">
        <v>11</v>
      </c>
      <c r="BL9" s="2">
        <f>0</f>
        <v>0</v>
      </c>
      <c r="BM9" s="2" t="str">
        <f t="shared" si="14"/>
        <v>0.618033988749894</v>
      </c>
      <c r="BN9" s="2" t="str">
        <f t="shared" si="15"/>
        <v>-1.61803398874989</v>
      </c>
      <c r="BO9" s="2">
        <f>1</f>
        <v>1</v>
      </c>
      <c r="BP9" s="2">
        <f>1</f>
        <v>1</v>
      </c>
      <c r="BQ9" s="2">
        <f>1</f>
        <v>1</v>
      </c>
      <c r="BR9" s="2">
        <f>1</f>
        <v>1</v>
      </c>
      <c r="BS9" s="2">
        <f>1</f>
        <v>1</v>
      </c>
      <c r="BT9" s="2">
        <f>1</f>
        <v>1</v>
      </c>
      <c r="BU9" s="2">
        <f>1</f>
        <v>1</v>
      </c>
      <c r="BV9" s="2">
        <f>1</f>
        <v>1</v>
      </c>
      <c r="BW9" s="2" t="str">
        <f t="shared" si="16"/>
        <v>-0.999999999999996</v>
      </c>
      <c r="BX9" s="2">
        <f>0</f>
        <v>0</v>
      </c>
      <c r="BZ9" s="2" t="s">
        <v>72</v>
      </c>
      <c r="CA9" s="2">
        <f>0</f>
        <v>0</v>
      </c>
      <c r="CB9" s="2" t="str">
        <f t="shared" si="17"/>
        <v>0.618033988749894</v>
      </c>
      <c r="CC9" s="2" t="str">
        <f t="shared" si="18"/>
        <v>-1.61803398874989</v>
      </c>
      <c r="CD9" s="2">
        <f>1</f>
        <v>1</v>
      </c>
      <c r="CE9" s="2">
        <f>1</f>
        <v>1</v>
      </c>
      <c r="CF9" s="2">
        <f>1</f>
        <v>1</v>
      </c>
      <c r="CG9" s="2">
        <f>1</f>
        <v>1</v>
      </c>
      <c r="CH9" s="2">
        <f>1</f>
        <v>1</v>
      </c>
      <c r="CI9" s="2">
        <f>1</f>
        <v>1</v>
      </c>
      <c r="CJ9" s="2">
        <f>1</f>
        <v>1</v>
      </c>
      <c r="CK9" s="2">
        <f>1</f>
        <v>1</v>
      </c>
      <c r="CL9" s="2" t="str">
        <f t="shared" si="19"/>
        <v>-0.999999999999996</v>
      </c>
      <c r="CM9" s="2">
        <f>0</f>
        <v>0</v>
      </c>
      <c r="CO9" s="2" t="s">
        <v>73</v>
      </c>
      <c r="CP9" s="2">
        <f>0</f>
        <v>0</v>
      </c>
      <c r="CQ9" s="2" t="str">
        <f t="shared" si="20"/>
        <v>0.618033988749894</v>
      </c>
      <c r="CR9" s="2" t="str">
        <f t="shared" si="21"/>
        <v>-1.61803398874989</v>
      </c>
      <c r="CS9" s="2">
        <f>1</f>
        <v>1</v>
      </c>
      <c r="CT9" s="2">
        <f>1</f>
        <v>1</v>
      </c>
      <c r="CU9" s="2">
        <f>1</f>
        <v>1</v>
      </c>
      <c r="CV9" s="2">
        <f>1</f>
        <v>1</v>
      </c>
      <c r="CW9" s="2">
        <f>1</f>
        <v>1</v>
      </c>
      <c r="CX9" s="2">
        <f>1</f>
        <v>1</v>
      </c>
      <c r="CY9" s="2">
        <f>1</f>
        <v>1</v>
      </c>
      <c r="CZ9" s="2">
        <f>1</f>
        <v>1</v>
      </c>
      <c r="DA9" s="2" t="str">
        <f t="shared" si="22"/>
        <v>-0.999999999999996</v>
      </c>
      <c r="DB9" s="2">
        <f>0</f>
        <v>0</v>
      </c>
      <c r="DD9" s="2" t="s">
        <v>74</v>
      </c>
      <c r="DE9" s="2">
        <f>0</f>
        <v>0</v>
      </c>
      <c r="DF9" s="2" t="str">
        <f t="shared" si="23"/>
        <v>0.618033988749894</v>
      </c>
      <c r="DG9" s="2" t="str">
        <f t="shared" si="24"/>
        <v>-1.61803398874989</v>
      </c>
      <c r="DH9" s="2">
        <f>1</f>
        <v>1</v>
      </c>
      <c r="DI9" s="2">
        <f>1</f>
        <v>1</v>
      </c>
      <c r="DJ9" s="2">
        <f>1</f>
        <v>1</v>
      </c>
      <c r="DK9" s="2">
        <f>1</f>
        <v>1</v>
      </c>
      <c r="DL9" s="2">
        <f>1</f>
        <v>1</v>
      </c>
      <c r="DM9" s="2">
        <f>1</f>
        <v>1</v>
      </c>
      <c r="DN9" s="2">
        <f>1</f>
        <v>1</v>
      </c>
      <c r="DO9" s="2">
        <f>1</f>
        <v>1</v>
      </c>
      <c r="DP9" s="2" t="str">
        <f t="shared" si="25"/>
        <v>-0.999999999999996</v>
      </c>
      <c r="DQ9" s="2">
        <f>0</f>
        <v>0</v>
      </c>
      <c r="DS9" s="2" t="s">
        <v>75</v>
      </c>
      <c r="DT9" s="2">
        <f>0</f>
        <v>0</v>
      </c>
      <c r="DU9" s="2" t="str">
        <f t="shared" si="26"/>
        <v>0.618033988749894</v>
      </c>
      <c r="DV9" s="2" t="str">
        <f t="shared" si="27"/>
        <v>-1.61803398874989</v>
      </c>
      <c r="DW9" s="2">
        <f>1</f>
        <v>1</v>
      </c>
      <c r="DX9" s="2">
        <f>1</f>
        <v>1</v>
      </c>
      <c r="DY9" s="2">
        <f>1</f>
        <v>1</v>
      </c>
      <c r="DZ9" s="2">
        <f>1</f>
        <v>1</v>
      </c>
      <c r="EA9" s="2">
        <f>1</f>
        <v>1</v>
      </c>
      <c r="EB9" s="2">
        <f>1</f>
        <v>1</v>
      </c>
      <c r="EC9" s="2">
        <f>1</f>
        <v>1</v>
      </c>
      <c r="ED9" s="2">
        <f>1</f>
        <v>1</v>
      </c>
      <c r="EE9" s="2" t="str">
        <f t="shared" si="28"/>
        <v>-0.999999999999996</v>
      </c>
      <c r="EF9" s="2">
        <f>0</f>
        <v>0</v>
      </c>
      <c r="EH9" s="2" t="s">
        <v>76</v>
      </c>
      <c r="EI9" s="2">
        <f>0</f>
        <v>0</v>
      </c>
      <c r="EJ9" s="2" t="str">
        <f t="shared" si="29"/>
        <v>0.618033988749894</v>
      </c>
      <c r="EK9" s="2" t="str">
        <f t="shared" si="30"/>
        <v>-1.61803398874989</v>
      </c>
      <c r="EL9" s="2">
        <f>1</f>
        <v>1</v>
      </c>
      <c r="EM9" s="2">
        <f>1</f>
        <v>1</v>
      </c>
      <c r="EN9" s="2">
        <f>1</f>
        <v>1</v>
      </c>
      <c r="EO9" s="2">
        <f>1</f>
        <v>1</v>
      </c>
      <c r="EP9" s="2">
        <f>1</f>
        <v>1</v>
      </c>
      <c r="EQ9" s="2">
        <f>1</f>
        <v>1</v>
      </c>
      <c r="ER9" s="2">
        <f>1</f>
        <v>1</v>
      </c>
      <c r="ES9" s="2">
        <f>1</f>
        <v>1</v>
      </c>
      <c r="ET9" s="2" t="str">
        <f t="shared" si="31"/>
        <v>-0.999999999999996</v>
      </c>
      <c r="EU9" s="2">
        <f>0</f>
        <v>0</v>
      </c>
      <c r="EV9" s="2" t="str">
        <f t="shared" si="32"/>
        <v>0.0403252247502312-2.47021933982943E-17i</v>
      </c>
      <c r="EW9" s="2" t="str">
        <f t="shared" si="33"/>
        <v>4.95967477524971</v>
      </c>
      <c r="EX9" s="2" t="str">
        <f t="shared" si="34"/>
        <v>0</v>
      </c>
      <c r="EY9" s="2" t="str">
        <f t="shared" si="35"/>
        <v>0</v>
      </c>
      <c r="EZ9" s="2" t="str">
        <f t="shared" si="36"/>
        <v>0</v>
      </c>
      <c r="FA9" s="2" t="str">
        <f t="shared" si="37"/>
        <v>0</v>
      </c>
      <c r="FB9" s="2" t="str">
        <f t="shared" si="38"/>
        <v>0</v>
      </c>
      <c r="FC9" s="2" t="str">
        <f t="shared" si="39"/>
        <v>0</v>
      </c>
      <c r="FD9" s="2" t="str">
        <f t="shared" si="40"/>
        <v>0</v>
      </c>
      <c r="FE9" s="2" t="str">
        <f t="shared" si="41"/>
        <v>0</v>
      </c>
      <c r="FF9" s="2">
        <f t="shared" si="42"/>
        <v>5</v>
      </c>
    </row>
    <row r="10" spans="1:162" x14ac:dyDescent="0.4">
      <c r="A10" s="1">
        <f t="shared" si="43"/>
        <v>6</v>
      </c>
      <c r="B10" s="5">
        <f>IMREAL(IMSUM(EV10:FE10))</f>
        <v>7.9999999999998801</v>
      </c>
      <c r="C10" s="2" t="s">
        <v>8</v>
      </c>
      <c r="D10" s="2" t="s">
        <v>64</v>
      </c>
      <c r="E10" s="2">
        <f t="shared" si="1"/>
        <v>1</v>
      </c>
      <c r="F10" s="2" t="str">
        <f t="shared" si="1"/>
        <v>-2.23606797749978</v>
      </c>
      <c r="G10" s="2">
        <f>1</f>
        <v>1</v>
      </c>
      <c r="H10" s="2">
        <f>1</f>
        <v>1</v>
      </c>
      <c r="I10" s="2">
        <f>1</f>
        <v>1</v>
      </c>
      <c r="J10" s="2">
        <f>1</f>
        <v>1</v>
      </c>
      <c r="K10" s="2">
        <f>1</f>
        <v>1</v>
      </c>
      <c r="L10" s="2">
        <f>1</f>
        <v>1</v>
      </c>
      <c r="M10" s="2">
        <f>1</f>
        <v>1</v>
      </c>
      <c r="N10" s="2">
        <f>1</f>
        <v>1</v>
      </c>
      <c r="O10" s="2" t="str">
        <f t="shared" si="2"/>
        <v>-2.23606797749978</v>
      </c>
      <c r="P10" s="2" t="str">
        <f t="shared" si="3"/>
        <v>0.0557280900008408-4.09651100157231E-17i</v>
      </c>
      <c r="R10" s="2" t="s">
        <v>9</v>
      </c>
      <c r="S10" s="2" t="s">
        <v>65</v>
      </c>
      <c r="T10" s="2" t="str">
        <f t="shared" si="4"/>
        <v>2.23606797749978</v>
      </c>
      <c r="U10" s="2">
        <f t="shared" si="5"/>
        <v>1</v>
      </c>
      <c r="V10" s="2">
        <f>1</f>
        <v>1</v>
      </c>
      <c r="W10" s="2">
        <f>1</f>
        <v>1</v>
      </c>
      <c r="X10" s="2">
        <f>1</f>
        <v>1</v>
      </c>
      <c r="Y10" s="2">
        <f>1</f>
        <v>1</v>
      </c>
      <c r="Z10" s="2">
        <f>1</f>
        <v>1</v>
      </c>
      <c r="AA10" s="2">
        <f>1</f>
        <v>1</v>
      </c>
      <c r="AB10" s="2">
        <f>1</f>
        <v>1</v>
      </c>
      <c r="AC10" s="2">
        <f>1</f>
        <v>1</v>
      </c>
      <c r="AD10" s="2" t="str">
        <f t="shared" si="6"/>
        <v>2.23606797749978</v>
      </c>
      <c r="AE10" s="2" t="str">
        <f t="shared" si="7"/>
        <v>17.9442719099988</v>
      </c>
      <c r="AG10" s="2" t="s">
        <v>10</v>
      </c>
      <c r="AH10" s="2">
        <f>0</f>
        <v>0</v>
      </c>
      <c r="AI10" s="2" t="str">
        <f t="shared" si="8"/>
        <v>0.618033988749894</v>
      </c>
      <c r="AJ10" s="2" t="str">
        <f t="shared" si="9"/>
        <v>-1.61803398874989</v>
      </c>
      <c r="AK10" s="2">
        <f>1</f>
        <v>1</v>
      </c>
      <c r="AL10" s="2">
        <f>1</f>
        <v>1</v>
      </c>
      <c r="AM10" s="2">
        <f>1</f>
        <v>1</v>
      </c>
      <c r="AN10" s="2">
        <f>1</f>
        <v>1</v>
      </c>
      <c r="AO10" s="2">
        <f>1</f>
        <v>1</v>
      </c>
      <c r="AP10" s="2">
        <f>1</f>
        <v>1</v>
      </c>
      <c r="AQ10" s="2">
        <f>1</f>
        <v>1</v>
      </c>
      <c r="AR10" s="2">
        <f>1</f>
        <v>1</v>
      </c>
      <c r="AS10" s="2" t="str">
        <f t="shared" si="10"/>
        <v>-0.999999999999996</v>
      </c>
      <c r="AT10" s="2">
        <f>0</f>
        <v>0</v>
      </c>
      <c r="AV10" s="2" t="s">
        <v>11</v>
      </c>
      <c r="AW10" s="2">
        <f>0</f>
        <v>0</v>
      </c>
      <c r="AX10" s="2" t="str">
        <f t="shared" si="11"/>
        <v>0.618033988749894</v>
      </c>
      <c r="AY10" s="2" t="str">
        <f t="shared" si="12"/>
        <v>-1.61803398874989</v>
      </c>
      <c r="AZ10" s="2">
        <f>1</f>
        <v>1</v>
      </c>
      <c r="BA10" s="2">
        <f>1</f>
        <v>1</v>
      </c>
      <c r="BB10" s="2">
        <f>1</f>
        <v>1</v>
      </c>
      <c r="BC10" s="2">
        <f>1</f>
        <v>1</v>
      </c>
      <c r="BD10" s="2">
        <f>1</f>
        <v>1</v>
      </c>
      <c r="BE10" s="2">
        <f>1</f>
        <v>1</v>
      </c>
      <c r="BF10" s="2">
        <f>1</f>
        <v>1</v>
      </c>
      <c r="BG10" s="2">
        <f>1</f>
        <v>1</v>
      </c>
      <c r="BH10" s="2" t="str">
        <f t="shared" si="13"/>
        <v>-0.999999999999996</v>
      </c>
      <c r="BI10" s="2">
        <f>0</f>
        <v>0</v>
      </c>
      <c r="BK10" s="2" t="s">
        <v>72</v>
      </c>
      <c r="BL10" s="2">
        <f>0</f>
        <v>0</v>
      </c>
      <c r="BM10" s="2" t="str">
        <f t="shared" si="14"/>
        <v>0.618033988749894</v>
      </c>
      <c r="BN10" s="2" t="str">
        <f t="shared" si="15"/>
        <v>-1.61803398874989</v>
      </c>
      <c r="BO10" s="2">
        <f>1</f>
        <v>1</v>
      </c>
      <c r="BP10" s="2">
        <f>1</f>
        <v>1</v>
      </c>
      <c r="BQ10" s="2">
        <f>1</f>
        <v>1</v>
      </c>
      <c r="BR10" s="2">
        <f>1</f>
        <v>1</v>
      </c>
      <c r="BS10" s="2">
        <f>1</f>
        <v>1</v>
      </c>
      <c r="BT10" s="2">
        <f>1</f>
        <v>1</v>
      </c>
      <c r="BU10" s="2">
        <f>1</f>
        <v>1</v>
      </c>
      <c r="BV10" s="2">
        <f>1</f>
        <v>1</v>
      </c>
      <c r="BW10" s="2" t="str">
        <f t="shared" si="16"/>
        <v>-0.999999999999996</v>
      </c>
      <c r="BX10" s="2">
        <f>0</f>
        <v>0</v>
      </c>
      <c r="BZ10" s="2" t="s">
        <v>73</v>
      </c>
      <c r="CA10" s="2">
        <f>0</f>
        <v>0</v>
      </c>
      <c r="CB10" s="2" t="str">
        <f t="shared" si="17"/>
        <v>0.618033988749894</v>
      </c>
      <c r="CC10" s="2" t="str">
        <f t="shared" si="18"/>
        <v>-1.61803398874989</v>
      </c>
      <c r="CD10" s="2">
        <f>1</f>
        <v>1</v>
      </c>
      <c r="CE10" s="2">
        <f>1</f>
        <v>1</v>
      </c>
      <c r="CF10" s="2">
        <f>1</f>
        <v>1</v>
      </c>
      <c r="CG10" s="2">
        <f>1</f>
        <v>1</v>
      </c>
      <c r="CH10" s="2">
        <f>1</f>
        <v>1</v>
      </c>
      <c r="CI10" s="2">
        <f>1</f>
        <v>1</v>
      </c>
      <c r="CJ10" s="2">
        <f>1</f>
        <v>1</v>
      </c>
      <c r="CK10" s="2">
        <f>1</f>
        <v>1</v>
      </c>
      <c r="CL10" s="2" t="str">
        <f t="shared" si="19"/>
        <v>-0.999999999999996</v>
      </c>
      <c r="CM10" s="2">
        <f>0</f>
        <v>0</v>
      </c>
      <c r="CO10" s="2" t="s">
        <v>74</v>
      </c>
      <c r="CP10" s="2">
        <f>0</f>
        <v>0</v>
      </c>
      <c r="CQ10" s="2" t="str">
        <f t="shared" si="20"/>
        <v>0.618033988749894</v>
      </c>
      <c r="CR10" s="2" t="str">
        <f t="shared" si="21"/>
        <v>-1.61803398874989</v>
      </c>
      <c r="CS10" s="2">
        <f>1</f>
        <v>1</v>
      </c>
      <c r="CT10" s="2">
        <f>1</f>
        <v>1</v>
      </c>
      <c r="CU10" s="2">
        <f>1</f>
        <v>1</v>
      </c>
      <c r="CV10" s="2">
        <f>1</f>
        <v>1</v>
      </c>
      <c r="CW10" s="2">
        <f>1</f>
        <v>1</v>
      </c>
      <c r="CX10" s="2">
        <f>1</f>
        <v>1</v>
      </c>
      <c r="CY10" s="2">
        <f>1</f>
        <v>1</v>
      </c>
      <c r="CZ10" s="2">
        <f>1</f>
        <v>1</v>
      </c>
      <c r="DA10" s="2" t="str">
        <f t="shared" si="22"/>
        <v>-0.999999999999996</v>
      </c>
      <c r="DB10" s="2">
        <f>0</f>
        <v>0</v>
      </c>
      <c r="DD10" s="2" t="s">
        <v>75</v>
      </c>
      <c r="DE10" s="2">
        <f>0</f>
        <v>0</v>
      </c>
      <c r="DF10" s="2" t="str">
        <f t="shared" si="23"/>
        <v>0.618033988749894</v>
      </c>
      <c r="DG10" s="2" t="str">
        <f t="shared" si="24"/>
        <v>-1.61803398874989</v>
      </c>
      <c r="DH10" s="2">
        <f>1</f>
        <v>1</v>
      </c>
      <c r="DI10" s="2">
        <f>1</f>
        <v>1</v>
      </c>
      <c r="DJ10" s="2">
        <f>1</f>
        <v>1</v>
      </c>
      <c r="DK10" s="2">
        <f>1</f>
        <v>1</v>
      </c>
      <c r="DL10" s="2">
        <f>1</f>
        <v>1</v>
      </c>
      <c r="DM10" s="2">
        <f>1</f>
        <v>1</v>
      </c>
      <c r="DN10" s="2">
        <f>1</f>
        <v>1</v>
      </c>
      <c r="DO10" s="2">
        <f>1</f>
        <v>1</v>
      </c>
      <c r="DP10" s="2" t="str">
        <f t="shared" si="25"/>
        <v>-0.999999999999996</v>
      </c>
      <c r="DQ10" s="2">
        <f>0</f>
        <v>0</v>
      </c>
      <c r="DS10" s="2" t="s">
        <v>76</v>
      </c>
      <c r="DT10" s="2">
        <f>0</f>
        <v>0</v>
      </c>
      <c r="DU10" s="2" t="str">
        <f t="shared" si="26"/>
        <v>0.618033988749894</v>
      </c>
      <c r="DV10" s="2" t="str">
        <f t="shared" si="27"/>
        <v>-1.61803398874989</v>
      </c>
      <c r="DW10" s="2">
        <f>1</f>
        <v>1</v>
      </c>
      <c r="DX10" s="2">
        <f>1</f>
        <v>1</v>
      </c>
      <c r="DY10" s="2">
        <f>1</f>
        <v>1</v>
      </c>
      <c r="DZ10" s="2">
        <f>1</f>
        <v>1</v>
      </c>
      <c r="EA10" s="2">
        <f>1</f>
        <v>1</v>
      </c>
      <c r="EB10" s="2">
        <f>1</f>
        <v>1</v>
      </c>
      <c r="EC10" s="2">
        <f>1</f>
        <v>1</v>
      </c>
      <c r="ED10" s="2">
        <f>1</f>
        <v>1</v>
      </c>
      <c r="EE10" s="2" t="str">
        <f t="shared" si="28"/>
        <v>-0.999999999999996</v>
      </c>
      <c r="EF10" s="2">
        <f>0</f>
        <v>0</v>
      </c>
      <c r="EH10" s="2" t="s">
        <v>77</v>
      </c>
      <c r="EI10" s="2">
        <f>0</f>
        <v>0</v>
      </c>
      <c r="EJ10" s="2" t="str">
        <f t="shared" si="29"/>
        <v>0.618033988749894</v>
      </c>
      <c r="EK10" s="2" t="str">
        <f t="shared" si="30"/>
        <v>-1.61803398874989</v>
      </c>
      <c r="EL10" s="2">
        <f>1</f>
        <v>1</v>
      </c>
      <c r="EM10" s="2">
        <f>1</f>
        <v>1</v>
      </c>
      <c r="EN10" s="2">
        <f>1</f>
        <v>1</v>
      </c>
      <c r="EO10" s="2">
        <f>1</f>
        <v>1</v>
      </c>
      <c r="EP10" s="2">
        <f>1</f>
        <v>1</v>
      </c>
      <c r="EQ10" s="2">
        <f>1</f>
        <v>1</v>
      </c>
      <c r="ER10" s="2">
        <f>1</f>
        <v>1</v>
      </c>
      <c r="ES10" s="2">
        <f>1</f>
        <v>1</v>
      </c>
      <c r="ET10" s="2" t="str">
        <f t="shared" si="31"/>
        <v>-0.999999999999996</v>
      </c>
      <c r="EU10" s="2">
        <f>0</f>
        <v>0</v>
      </c>
      <c r="EV10" s="2" t="str">
        <f t="shared" si="32"/>
        <v>-0.0249223594996214+1.83201541401829E-17i</v>
      </c>
      <c r="EW10" s="2" t="str">
        <f t="shared" si="33"/>
        <v>8.0249223594995</v>
      </c>
      <c r="EX10" s="2" t="str">
        <f t="shared" si="34"/>
        <v>0</v>
      </c>
      <c r="EY10" s="2" t="str">
        <f t="shared" si="35"/>
        <v>0</v>
      </c>
      <c r="EZ10" s="2" t="str">
        <f t="shared" si="36"/>
        <v>0</v>
      </c>
      <c r="FA10" s="2" t="str">
        <f t="shared" si="37"/>
        <v>0</v>
      </c>
      <c r="FB10" s="2" t="str">
        <f t="shared" si="38"/>
        <v>0</v>
      </c>
      <c r="FC10" s="2" t="str">
        <f t="shared" si="39"/>
        <v>0</v>
      </c>
      <c r="FD10" s="2" t="str">
        <f t="shared" si="40"/>
        <v>0</v>
      </c>
      <c r="FE10" s="2" t="str">
        <f t="shared" si="41"/>
        <v>0</v>
      </c>
      <c r="FF10" s="2">
        <f t="shared" si="42"/>
        <v>6</v>
      </c>
    </row>
    <row r="11" spans="1:162" x14ac:dyDescent="0.4">
      <c r="A11" s="1">
        <f t="shared" si="43"/>
        <v>7</v>
      </c>
      <c r="B11" s="5">
        <f>IMREAL(IMSUM(EV11:FE11))</f>
        <v>12.999999999999799</v>
      </c>
      <c r="C11" s="2" t="s">
        <v>9</v>
      </c>
      <c r="D11" s="2" t="s">
        <v>64</v>
      </c>
      <c r="E11" s="2">
        <f t="shared" si="1"/>
        <v>1</v>
      </c>
      <c r="F11" s="2" t="str">
        <f t="shared" si="1"/>
        <v>-2.23606797749978</v>
      </c>
      <c r="G11" s="2">
        <f>1</f>
        <v>1</v>
      </c>
      <c r="H11" s="2">
        <f>1</f>
        <v>1</v>
      </c>
      <c r="I11" s="2">
        <f>1</f>
        <v>1</v>
      </c>
      <c r="J11" s="2">
        <f>1</f>
        <v>1</v>
      </c>
      <c r="K11" s="2">
        <f>1</f>
        <v>1</v>
      </c>
      <c r="L11" s="2">
        <f>1</f>
        <v>1</v>
      </c>
      <c r="M11" s="2">
        <f>1</f>
        <v>1</v>
      </c>
      <c r="N11" s="2">
        <f>1</f>
        <v>1</v>
      </c>
      <c r="O11" s="2" t="str">
        <f t="shared" si="2"/>
        <v>-2.23606797749978</v>
      </c>
      <c r="P11" s="2" t="str">
        <f t="shared" si="3"/>
        <v>-0.0344418537486327+2.95374687330282E-17i</v>
      </c>
      <c r="R11" s="2" t="s">
        <v>10</v>
      </c>
      <c r="S11" s="2" t="s">
        <v>65</v>
      </c>
      <c r="T11" s="2" t="str">
        <f t="shared" si="4"/>
        <v>2.23606797749978</v>
      </c>
      <c r="U11" s="2">
        <f t="shared" si="5"/>
        <v>1</v>
      </c>
      <c r="V11" s="2">
        <f>1</f>
        <v>1</v>
      </c>
      <c r="W11" s="2">
        <f>1</f>
        <v>1</v>
      </c>
      <c r="X11" s="2">
        <f>1</f>
        <v>1</v>
      </c>
      <c r="Y11" s="2">
        <f>1</f>
        <v>1</v>
      </c>
      <c r="Z11" s="2">
        <f>1</f>
        <v>1</v>
      </c>
      <c r="AA11" s="2">
        <f>1</f>
        <v>1</v>
      </c>
      <c r="AB11" s="2">
        <f>1</f>
        <v>1</v>
      </c>
      <c r="AC11" s="2">
        <f>1</f>
        <v>1</v>
      </c>
      <c r="AD11" s="2" t="str">
        <f t="shared" si="6"/>
        <v>2.23606797749978</v>
      </c>
      <c r="AE11" s="2" t="str">
        <f t="shared" si="7"/>
        <v>29.034441853748</v>
      </c>
      <c r="AG11" s="2" t="s">
        <v>11</v>
      </c>
      <c r="AH11" s="2">
        <f>0</f>
        <v>0</v>
      </c>
      <c r="AI11" s="2" t="str">
        <f t="shared" si="8"/>
        <v>0.618033988749894</v>
      </c>
      <c r="AJ11" s="2" t="str">
        <f t="shared" si="9"/>
        <v>-1.61803398874989</v>
      </c>
      <c r="AK11" s="2">
        <f>1</f>
        <v>1</v>
      </c>
      <c r="AL11" s="2">
        <f>1</f>
        <v>1</v>
      </c>
      <c r="AM11" s="2">
        <f>1</f>
        <v>1</v>
      </c>
      <c r="AN11" s="2">
        <f>1</f>
        <v>1</v>
      </c>
      <c r="AO11" s="2">
        <f>1</f>
        <v>1</v>
      </c>
      <c r="AP11" s="2">
        <f>1</f>
        <v>1</v>
      </c>
      <c r="AQ11" s="2">
        <f>1</f>
        <v>1</v>
      </c>
      <c r="AR11" s="2">
        <f>1</f>
        <v>1</v>
      </c>
      <c r="AS11" s="2" t="str">
        <f t="shared" si="10"/>
        <v>-0.999999999999996</v>
      </c>
      <c r="AT11" s="2">
        <f>0</f>
        <v>0</v>
      </c>
      <c r="AV11" s="2" t="s">
        <v>72</v>
      </c>
      <c r="AW11" s="2">
        <f>0</f>
        <v>0</v>
      </c>
      <c r="AX11" s="2" t="str">
        <f t="shared" si="11"/>
        <v>0.618033988749894</v>
      </c>
      <c r="AY11" s="2" t="str">
        <f t="shared" si="12"/>
        <v>-1.61803398874989</v>
      </c>
      <c r="AZ11" s="2">
        <f>1</f>
        <v>1</v>
      </c>
      <c r="BA11" s="2">
        <f>1</f>
        <v>1</v>
      </c>
      <c r="BB11" s="2">
        <f>1</f>
        <v>1</v>
      </c>
      <c r="BC11" s="2">
        <f>1</f>
        <v>1</v>
      </c>
      <c r="BD11" s="2">
        <f>1</f>
        <v>1</v>
      </c>
      <c r="BE11" s="2">
        <f>1</f>
        <v>1</v>
      </c>
      <c r="BF11" s="2">
        <f>1</f>
        <v>1</v>
      </c>
      <c r="BG11" s="2">
        <f>1</f>
        <v>1</v>
      </c>
      <c r="BH11" s="2" t="str">
        <f t="shared" si="13"/>
        <v>-0.999999999999996</v>
      </c>
      <c r="BI11" s="2">
        <f>0</f>
        <v>0</v>
      </c>
      <c r="BK11" s="2" t="s">
        <v>73</v>
      </c>
      <c r="BL11" s="2">
        <f>0</f>
        <v>0</v>
      </c>
      <c r="BM11" s="2" t="str">
        <f t="shared" si="14"/>
        <v>0.618033988749894</v>
      </c>
      <c r="BN11" s="2" t="str">
        <f t="shared" si="15"/>
        <v>-1.61803398874989</v>
      </c>
      <c r="BO11" s="2">
        <f>1</f>
        <v>1</v>
      </c>
      <c r="BP11" s="2">
        <f>1</f>
        <v>1</v>
      </c>
      <c r="BQ11" s="2">
        <f>1</f>
        <v>1</v>
      </c>
      <c r="BR11" s="2">
        <f>1</f>
        <v>1</v>
      </c>
      <c r="BS11" s="2">
        <f>1</f>
        <v>1</v>
      </c>
      <c r="BT11" s="2">
        <f>1</f>
        <v>1</v>
      </c>
      <c r="BU11" s="2">
        <f>1</f>
        <v>1</v>
      </c>
      <c r="BV11" s="2">
        <f>1</f>
        <v>1</v>
      </c>
      <c r="BW11" s="2" t="str">
        <f t="shared" si="16"/>
        <v>-0.999999999999996</v>
      </c>
      <c r="BX11" s="2">
        <f>0</f>
        <v>0</v>
      </c>
      <c r="BZ11" s="2" t="s">
        <v>74</v>
      </c>
      <c r="CA11" s="2">
        <f>0</f>
        <v>0</v>
      </c>
      <c r="CB11" s="2" t="str">
        <f t="shared" si="17"/>
        <v>0.618033988749894</v>
      </c>
      <c r="CC11" s="2" t="str">
        <f t="shared" si="18"/>
        <v>-1.61803398874989</v>
      </c>
      <c r="CD11" s="2">
        <f>1</f>
        <v>1</v>
      </c>
      <c r="CE11" s="2">
        <f>1</f>
        <v>1</v>
      </c>
      <c r="CF11" s="2">
        <f>1</f>
        <v>1</v>
      </c>
      <c r="CG11" s="2">
        <f>1</f>
        <v>1</v>
      </c>
      <c r="CH11" s="2">
        <f>1</f>
        <v>1</v>
      </c>
      <c r="CI11" s="2">
        <f>1</f>
        <v>1</v>
      </c>
      <c r="CJ11" s="2">
        <f>1</f>
        <v>1</v>
      </c>
      <c r="CK11" s="2">
        <f>1</f>
        <v>1</v>
      </c>
      <c r="CL11" s="2" t="str">
        <f t="shared" si="19"/>
        <v>-0.999999999999996</v>
      </c>
      <c r="CM11" s="2">
        <f>0</f>
        <v>0</v>
      </c>
      <c r="CO11" s="2" t="s">
        <v>75</v>
      </c>
      <c r="CP11" s="2">
        <f>0</f>
        <v>0</v>
      </c>
      <c r="CQ11" s="2" t="str">
        <f t="shared" si="20"/>
        <v>0.618033988749894</v>
      </c>
      <c r="CR11" s="2" t="str">
        <f t="shared" si="21"/>
        <v>-1.61803398874989</v>
      </c>
      <c r="CS11" s="2">
        <f>1</f>
        <v>1</v>
      </c>
      <c r="CT11" s="2">
        <f>1</f>
        <v>1</v>
      </c>
      <c r="CU11" s="2">
        <f>1</f>
        <v>1</v>
      </c>
      <c r="CV11" s="2">
        <f>1</f>
        <v>1</v>
      </c>
      <c r="CW11" s="2">
        <f>1</f>
        <v>1</v>
      </c>
      <c r="CX11" s="2">
        <f>1</f>
        <v>1</v>
      </c>
      <c r="CY11" s="2">
        <f>1</f>
        <v>1</v>
      </c>
      <c r="CZ11" s="2">
        <f>1</f>
        <v>1</v>
      </c>
      <c r="DA11" s="2" t="str">
        <f t="shared" si="22"/>
        <v>-0.999999999999996</v>
      </c>
      <c r="DB11" s="2">
        <f>0</f>
        <v>0</v>
      </c>
      <c r="DD11" s="2" t="s">
        <v>76</v>
      </c>
      <c r="DE11" s="2">
        <f>0</f>
        <v>0</v>
      </c>
      <c r="DF11" s="2" t="str">
        <f t="shared" si="23"/>
        <v>0.618033988749894</v>
      </c>
      <c r="DG11" s="2" t="str">
        <f t="shared" si="24"/>
        <v>-1.61803398874989</v>
      </c>
      <c r="DH11" s="2">
        <f>1</f>
        <v>1</v>
      </c>
      <c r="DI11" s="2">
        <f>1</f>
        <v>1</v>
      </c>
      <c r="DJ11" s="2">
        <f>1</f>
        <v>1</v>
      </c>
      <c r="DK11" s="2">
        <f>1</f>
        <v>1</v>
      </c>
      <c r="DL11" s="2">
        <f>1</f>
        <v>1</v>
      </c>
      <c r="DM11" s="2">
        <f>1</f>
        <v>1</v>
      </c>
      <c r="DN11" s="2">
        <f>1</f>
        <v>1</v>
      </c>
      <c r="DO11" s="2">
        <f>1</f>
        <v>1</v>
      </c>
      <c r="DP11" s="2" t="str">
        <f t="shared" si="25"/>
        <v>-0.999999999999996</v>
      </c>
      <c r="DQ11" s="2">
        <f>0</f>
        <v>0</v>
      </c>
      <c r="DS11" s="2" t="s">
        <v>77</v>
      </c>
      <c r="DT11" s="2">
        <f>0</f>
        <v>0</v>
      </c>
      <c r="DU11" s="2" t="str">
        <f t="shared" si="26"/>
        <v>0.618033988749894</v>
      </c>
      <c r="DV11" s="2" t="str">
        <f t="shared" si="27"/>
        <v>-1.61803398874989</v>
      </c>
      <c r="DW11" s="2">
        <f>1</f>
        <v>1</v>
      </c>
      <c r="DX11" s="2">
        <f>1</f>
        <v>1</v>
      </c>
      <c r="DY11" s="2">
        <f>1</f>
        <v>1</v>
      </c>
      <c r="DZ11" s="2">
        <f>1</f>
        <v>1</v>
      </c>
      <c r="EA11" s="2">
        <f>1</f>
        <v>1</v>
      </c>
      <c r="EB11" s="2">
        <f>1</f>
        <v>1</v>
      </c>
      <c r="EC11" s="2">
        <f>1</f>
        <v>1</v>
      </c>
      <c r="ED11" s="2">
        <f>1</f>
        <v>1</v>
      </c>
      <c r="EE11" s="2" t="str">
        <f t="shared" si="28"/>
        <v>-0.999999999999996</v>
      </c>
      <c r="EF11" s="2">
        <f>0</f>
        <v>0</v>
      </c>
      <c r="EH11" s="2" t="s">
        <v>78</v>
      </c>
      <c r="EI11" s="2">
        <f>0</f>
        <v>0</v>
      </c>
      <c r="EJ11" s="2" t="str">
        <f t="shared" si="29"/>
        <v>0.618033988749894</v>
      </c>
      <c r="EK11" s="2" t="str">
        <f t="shared" si="30"/>
        <v>-1.61803398874989</v>
      </c>
      <c r="EL11" s="2">
        <f>1</f>
        <v>1</v>
      </c>
      <c r="EM11" s="2">
        <f>1</f>
        <v>1</v>
      </c>
      <c r="EN11" s="2">
        <f>1</f>
        <v>1</v>
      </c>
      <c r="EO11" s="2">
        <f>1</f>
        <v>1</v>
      </c>
      <c r="EP11" s="2">
        <f>1</f>
        <v>1</v>
      </c>
      <c r="EQ11" s="2">
        <f>1</f>
        <v>1</v>
      </c>
      <c r="ER11" s="2">
        <f>1</f>
        <v>1</v>
      </c>
      <c r="ES11" s="2">
        <f>1</f>
        <v>1</v>
      </c>
      <c r="ET11" s="2" t="str">
        <f t="shared" si="31"/>
        <v>-0.999999999999996</v>
      </c>
      <c r="EU11" s="2">
        <f>0</f>
        <v>0</v>
      </c>
      <c r="EV11" s="2" t="str">
        <f t="shared" si="32"/>
        <v>0.0154028652506098-1.32095575940652E-17i</v>
      </c>
      <c r="EW11" s="2" t="str">
        <f t="shared" si="33"/>
        <v>12.9845971347492</v>
      </c>
      <c r="EX11" s="2" t="str">
        <f t="shared" si="34"/>
        <v>0</v>
      </c>
      <c r="EY11" s="2" t="str">
        <f t="shared" si="35"/>
        <v>0</v>
      </c>
      <c r="EZ11" s="2" t="str">
        <f t="shared" si="36"/>
        <v>0</v>
      </c>
      <c r="FA11" s="2" t="str">
        <f t="shared" si="37"/>
        <v>0</v>
      </c>
      <c r="FB11" s="2" t="str">
        <f t="shared" si="38"/>
        <v>0</v>
      </c>
      <c r="FC11" s="2" t="str">
        <f t="shared" si="39"/>
        <v>0</v>
      </c>
      <c r="FD11" s="2" t="str">
        <f t="shared" si="40"/>
        <v>0</v>
      </c>
      <c r="FE11" s="2" t="str">
        <f t="shared" si="41"/>
        <v>0</v>
      </c>
      <c r="FF11" s="2">
        <f t="shared" si="42"/>
        <v>7</v>
      </c>
    </row>
    <row r="12" spans="1:162" x14ac:dyDescent="0.4">
      <c r="A12" s="1">
        <f t="shared" si="43"/>
        <v>8</v>
      </c>
      <c r="B12" s="5">
        <f>IMREAL(IMSUM(EV12:FE12))</f>
        <v>20.999999999999599</v>
      </c>
      <c r="C12" s="2" t="s">
        <v>10</v>
      </c>
      <c r="D12" s="2" t="s">
        <v>64</v>
      </c>
      <c r="E12" s="2">
        <f t="shared" si="1"/>
        <v>1</v>
      </c>
      <c r="F12" s="2" t="str">
        <f t="shared" si="1"/>
        <v>-2.23606797749978</v>
      </c>
      <c r="G12" s="2">
        <f>1</f>
        <v>1</v>
      </c>
      <c r="H12" s="2">
        <f>1</f>
        <v>1</v>
      </c>
      <c r="I12" s="2">
        <f>1</f>
        <v>1</v>
      </c>
      <c r="J12" s="2">
        <f>1</f>
        <v>1</v>
      </c>
      <c r="K12" s="2">
        <f>1</f>
        <v>1</v>
      </c>
      <c r="L12" s="2">
        <f>1</f>
        <v>1</v>
      </c>
      <c r="M12" s="2">
        <f>1</f>
        <v>1</v>
      </c>
      <c r="N12" s="2">
        <f>1</f>
        <v>1</v>
      </c>
      <c r="O12" s="2" t="str">
        <f t="shared" si="2"/>
        <v>-2.23606797749978</v>
      </c>
      <c r="P12" s="2" t="str">
        <f t="shared" si="3"/>
        <v>0.021286236252208-2.08630395641699E-17i</v>
      </c>
      <c r="R12" s="2" t="s">
        <v>11</v>
      </c>
      <c r="S12" s="2" t="s">
        <v>65</v>
      </c>
      <c r="T12" s="2" t="str">
        <f t="shared" si="4"/>
        <v>2.23606797749978</v>
      </c>
      <c r="U12" s="2">
        <f t="shared" si="5"/>
        <v>1</v>
      </c>
      <c r="V12" s="2">
        <f>1</f>
        <v>1</v>
      </c>
      <c r="W12" s="2">
        <f>1</f>
        <v>1</v>
      </c>
      <c r="X12" s="2">
        <f>1</f>
        <v>1</v>
      </c>
      <c r="Y12" s="2">
        <f>1</f>
        <v>1</v>
      </c>
      <c r="Z12" s="2">
        <f>1</f>
        <v>1</v>
      </c>
      <c r="AA12" s="2">
        <f>1</f>
        <v>1</v>
      </c>
      <c r="AB12" s="2">
        <f>1</f>
        <v>1</v>
      </c>
      <c r="AC12" s="2">
        <f>1</f>
        <v>1</v>
      </c>
      <c r="AD12" s="2" t="str">
        <f t="shared" si="6"/>
        <v>2.23606797749978</v>
      </c>
      <c r="AE12" s="2" t="str">
        <f t="shared" si="7"/>
        <v>46.9787137637467</v>
      </c>
      <c r="AG12" s="2" t="s">
        <v>72</v>
      </c>
      <c r="AH12" s="2">
        <f>0</f>
        <v>0</v>
      </c>
      <c r="AI12" s="2" t="str">
        <f t="shared" si="8"/>
        <v>0.618033988749894</v>
      </c>
      <c r="AJ12" s="2" t="str">
        <f t="shared" si="9"/>
        <v>-1.61803398874989</v>
      </c>
      <c r="AK12" s="2">
        <f>1</f>
        <v>1</v>
      </c>
      <c r="AL12" s="2">
        <f>1</f>
        <v>1</v>
      </c>
      <c r="AM12" s="2">
        <f>1</f>
        <v>1</v>
      </c>
      <c r="AN12" s="2">
        <f>1</f>
        <v>1</v>
      </c>
      <c r="AO12" s="2">
        <f>1</f>
        <v>1</v>
      </c>
      <c r="AP12" s="2">
        <f>1</f>
        <v>1</v>
      </c>
      <c r="AQ12" s="2">
        <f>1</f>
        <v>1</v>
      </c>
      <c r="AR12" s="2">
        <f>1</f>
        <v>1</v>
      </c>
      <c r="AS12" s="2" t="str">
        <f t="shared" si="10"/>
        <v>-0.999999999999996</v>
      </c>
      <c r="AT12" s="2">
        <f>0</f>
        <v>0</v>
      </c>
      <c r="AV12" s="2" t="s">
        <v>73</v>
      </c>
      <c r="AW12" s="2">
        <f>0</f>
        <v>0</v>
      </c>
      <c r="AX12" s="2" t="str">
        <f t="shared" si="11"/>
        <v>0.618033988749894</v>
      </c>
      <c r="AY12" s="2" t="str">
        <f t="shared" si="12"/>
        <v>-1.61803398874989</v>
      </c>
      <c r="AZ12" s="2">
        <f>1</f>
        <v>1</v>
      </c>
      <c r="BA12" s="2">
        <f>1</f>
        <v>1</v>
      </c>
      <c r="BB12" s="2">
        <f>1</f>
        <v>1</v>
      </c>
      <c r="BC12" s="2">
        <f>1</f>
        <v>1</v>
      </c>
      <c r="BD12" s="2">
        <f>1</f>
        <v>1</v>
      </c>
      <c r="BE12" s="2">
        <f>1</f>
        <v>1</v>
      </c>
      <c r="BF12" s="2">
        <f>1</f>
        <v>1</v>
      </c>
      <c r="BG12" s="2">
        <f>1</f>
        <v>1</v>
      </c>
      <c r="BH12" s="2" t="str">
        <f t="shared" si="13"/>
        <v>-0.999999999999996</v>
      </c>
      <c r="BI12" s="2">
        <f>0</f>
        <v>0</v>
      </c>
      <c r="BK12" s="2" t="s">
        <v>74</v>
      </c>
      <c r="BL12" s="2">
        <f>0</f>
        <v>0</v>
      </c>
      <c r="BM12" s="2" t="str">
        <f t="shared" si="14"/>
        <v>0.618033988749894</v>
      </c>
      <c r="BN12" s="2" t="str">
        <f t="shared" si="15"/>
        <v>-1.61803398874989</v>
      </c>
      <c r="BO12" s="2">
        <f>1</f>
        <v>1</v>
      </c>
      <c r="BP12" s="2">
        <f>1</f>
        <v>1</v>
      </c>
      <c r="BQ12" s="2">
        <f>1</f>
        <v>1</v>
      </c>
      <c r="BR12" s="2">
        <f>1</f>
        <v>1</v>
      </c>
      <c r="BS12" s="2">
        <f>1</f>
        <v>1</v>
      </c>
      <c r="BT12" s="2">
        <f>1</f>
        <v>1</v>
      </c>
      <c r="BU12" s="2">
        <f>1</f>
        <v>1</v>
      </c>
      <c r="BV12" s="2">
        <f>1</f>
        <v>1</v>
      </c>
      <c r="BW12" s="2" t="str">
        <f t="shared" si="16"/>
        <v>-0.999999999999996</v>
      </c>
      <c r="BX12" s="2">
        <f>0</f>
        <v>0</v>
      </c>
      <c r="BZ12" s="2" t="s">
        <v>75</v>
      </c>
      <c r="CA12" s="2">
        <f>0</f>
        <v>0</v>
      </c>
      <c r="CB12" s="2" t="str">
        <f t="shared" si="17"/>
        <v>0.618033988749894</v>
      </c>
      <c r="CC12" s="2" t="str">
        <f t="shared" si="18"/>
        <v>-1.61803398874989</v>
      </c>
      <c r="CD12" s="2">
        <f>1</f>
        <v>1</v>
      </c>
      <c r="CE12" s="2">
        <f>1</f>
        <v>1</v>
      </c>
      <c r="CF12" s="2">
        <f>1</f>
        <v>1</v>
      </c>
      <c r="CG12" s="2">
        <f>1</f>
        <v>1</v>
      </c>
      <c r="CH12" s="2">
        <f>1</f>
        <v>1</v>
      </c>
      <c r="CI12" s="2">
        <f>1</f>
        <v>1</v>
      </c>
      <c r="CJ12" s="2">
        <f>1</f>
        <v>1</v>
      </c>
      <c r="CK12" s="2">
        <f>1</f>
        <v>1</v>
      </c>
      <c r="CL12" s="2" t="str">
        <f t="shared" si="19"/>
        <v>-0.999999999999996</v>
      </c>
      <c r="CM12" s="2">
        <f>0</f>
        <v>0</v>
      </c>
      <c r="CO12" s="2" t="s">
        <v>76</v>
      </c>
      <c r="CP12" s="2">
        <f>0</f>
        <v>0</v>
      </c>
      <c r="CQ12" s="2" t="str">
        <f t="shared" si="20"/>
        <v>0.618033988749894</v>
      </c>
      <c r="CR12" s="2" t="str">
        <f t="shared" si="21"/>
        <v>-1.61803398874989</v>
      </c>
      <c r="CS12" s="2">
        <f>1</f>
        <v>1</v>
      </c>
      <c r="CT12" s="2">
        <f>1</f>
        <v>1</v>
      </c>
      <c r="CU12" s="2">
        <f>1</f>
        <v>1</v>
      </c>
      <c r="CV12" s="2">
        <f>1</f>
        <v>1</v>
      </c>
      <c r="CW12" s="2">
        <f>1</f>
        <v>1</v>
      </c>
      <c r="CX12" s="2">
        <f>1</f>
        <v>1</v>
      </c>
      <c r="CY12" s="2">
        <f>1</f>
        <v>1</v>
      </c>
      <c r="CZ12" s="2">
        <f>1</f>
        <v>1</v>
      </c>
      <c r="DA12" s="2" t="str">
        <f t="shared" si="22"/>
        <v>-0.999999999999996</v>
      </c>
      <c r="DB12" s="2">
        <f>0</f>
        <v>0</v>
      </c>
      <c r="DD12" s="2" t="s">
        <v>77</v>
      </c>
      <c r="DE12" s="2">
        <f>0</f>
        <v>0</v>
      </c>
      <c r="DF12" s="2" t="str">
        <f t="shared" si="23"/>
        <v>0.618033988749894</v>
      </c>
      <c r="DG12" s="2" t="str">
        <f t="shared" si="24"/>
        <v>-1.61803398874989</v>
      </c>
      <c r="DH12" s="2">
        <f>1</f>
        <v>1</v>
      </c>
      <c r="DI12" s="2">
        <f>1</f>
        <v>1</v>
      </c>
      <c r="DJ12" s="2">
        <f>1</f>
        <v>1</v>
      </c>
      <c r="DK12" s="2">
        <f>1</f>
        <v>1</v>
      </c>
      <c r="DL12" s="2">
        <f>1</f>
        <v>1</v>
      </c>
      <c r="DM12" s="2">
        <f>1</f>
        <v>1</v>
      </c>
      <c r="DN12" s="2">
        <f>1</f>
        <v>1</v>
      </c>
      <c r="DO12" s="2">
        <f>1</f>
        <v>1</v>
      </c>
      <c r="DP12" s="2" t="str">
        <f t="shared" si="25"/>
        <v>-0.999999999999996</v>
      </c>
      <c r="DQ12" s="2">
        <f>0</f>
        <v>0</v>
      </c>
      <c r="DS12" s="2" t="s">
        <v>78</v>
      </c>
      <c r="DT12" s="2">
        <f>0</f>
        <v>0</v>
      </c>
      <c r="DU12" s="2" t="str">
        <f t="shared" si="26"/>
        <v>0.618033988749894</v>
      </c>
      <c r="DV12" s="2" t="str">
        <f t="shared" si="27"/>
        <v>-1.61803398874989</v>
      </c>
      <c r="DW12" s="2">
        <f>1</f>
        <v>1</v>
      </c>
      <c r="DX12" s="2">
        <f>1</f>
        <v>1</v>
      </c>
      <c r="DY12" s="2">
        <f>1</f>
        <v>1</v>
      </c>
      <c r="DZ12" s="2">
        <f>1</f>
        <v>1</v>
      </c>
      <c r="EA12" s="2">
        <f>1</f>
        <v>1</v>
      </c>
      <c r="EB12" s="2">
        <f>1</f>
        <v>1</v>
      </c>
      <c r="EC12" s="2">
        <f>1</f>
        <v>1</v>
      </c>
      <c r="ED12" s="2">
        <f>1</f>
        <v>1</v>
      </c>
      <c r="EE12" s="2" t="str">
        <f t="shared" si="28"/>
        <v>-0.999999999999996</v>
      </c>
      <c r="EF12" s="2">
        <f>0</f>
        <v>0</v>
      </c>
      <c r="EH12" s="2" t="s">
        <v>79</v>
      </c>
      <c r="EI12" s="2">
        <f>0</f>
        <v>0</v>
      </c>
      <c r="EJ12" s="2" t="str">
        <f t="shared" si="29"/>
        <v>0.618033988749894</v>
      </c>
      <c r="EK12" s="2" t="str">
        <f t="shared" si="30"/>
        <v>-1.61803398874989</v>
      </c>
      <c r="EL12" s="2">
        <f>1</f>
        <v>1</v>
      </c>
      <c r="EM12" s="2">
        <f>1</f>
        <v>1</v>
      </c>
      <c r="EN12" s="2">
        <f>1</f>
        <v>1</v>
      </c>
      <c r="EO12" s="2">
        <f>1</f>
        <v>1</v>
      </c>
      <c r="EP12" s="2">
        <f>1</f>
        <v>1</v>
      </c>
      <c r="EQ12" s="2">
        <f>1</f>
        <v>1</v>
      </c>
      <c r="ER12" s="2">
        <f>1</f>
        <v>1</v>
      </c>
      <c r="ES12" s="2">
        <f>1</f>
        <v>1</v>
      </c>
      <c r="ET12" s="2" t="str">
        <f t="shared" si="31"/>
        <v>-0.999999999999996</v>
      </c>
      <c r="EU12" s="2">
        <f>0</f>
        <v>0</v>
      </c>
      <c r="EV12" s="2" t="str">
        <f t="shared" si="32"/>
        <v>-0.00951949424901153+9.33023493655034E-18i</v>
      </c>
      <c r="EW12" s="2" t="str">
        <f t="shared" si="33"/>
        <v>21.0095194942486</v>
      </c>
      <c r="EX12" s="2" t="str">
        <f t="shared" si="34"/>
        <v>0</v>
      </c>
      <c r="EY12" s="2" t="str">
        <f t="shared" si="35"/>
        <v>0</v>
      </c>
      <c r="EZ12" s="2" t="str">
        <f t="shared" si="36"/>
        <v>0</v>
      </c>
      <c r="FA12" s="2" t="str">
        <f t="shared" si="37"/>
        <v>0</v>
      </c>
      <c r="FB12" s="2" t="str">
        <f t="shared" si="38"/>
        <v>0</v>
      </c>
      <c r="FC12" s="2" t="str">
        <f t="shared" si="39"/>
        <v>0</v>
      </c>
      <c r="FD12" s="2" t="str">
        <f t="shared" si="40"/>
        <v>0</v>
      </c>
      <c r="FE12" s="2" t="str">
        <f t="shared" si="41"/>
        <v>0</v>
      </c>
      <c r="FF12" s="2">
        <f t="shared" si="42"/>
        <v>8</v>
      </c>
    </row>
    <row r="13" spans="1:162" x14ac:dyDescent="0.4">
      <c r="A13" s="1">
        <f t="shared" si="43"/>
        <v>9</v>
      </c>
      <c r="B13" s="5">
        <f>IMREAL(IMSUM(EV13:FE13))</f>
        <v>33.999999999999197</v>
      </c>
      <c r="C13" s="2" t="s">
        <v>11</v>
      </c>
      <c r="D13" s="2" t="s">
        <v>64</v>
      </c>
      <c r="E13" s="2">
        <f t="shared" si="1"/>
        <v>1</v>
      </c>
      <c r="F13" s="2" t="str">
        <f t="shared" si="1"/>
        <v>-2.23606797749978</v>
      </c>
      <c r="G13" s="2">
        <f>1</f>
        <v>1</v>
      </c>
      <c r="H13" s="2">
        <f>1</f>
        <v>1</v>
      </c>
      <c r="I13" s="2">
        <f>1</f>
        <v>1</v>
      </c>
      <c r="J13" s="2">
        <f>1</f>
        <v>1</v>
      </c>
      <c r="K13" s="2">
        <f>1</f>
        <v>1</v>
      </c>
      <c r="L13" s="2">
        <f>1</f>
        <v>1</v>
      </c>
      <c r="M13" s="2">
        <f>1</f>
        <v>1</v>
      </c>
      <c r="N13" s="2">
        <f>1</f>
        <v>1</v>
      </c>
      <c r="O13" s="2" t="str">
        <f t="shared" si="2"/>
        <v>-2.23606797749978</v>
      </c>
      <c r="P13" s="2" t="str">
        <f t="shared" si="3"/>
        <v>-0.0131556174964247+1.45058260042021E-17i</v>
      </c>
      <c r="R13" s="2" t="s">
        <v>72</v>
      </c>
      <c r="S13" s="2" t="s">
        <v>65</v>
      </c>
      <c r="T13" s="2" t="str">
        <f t="shared" si="4"/>
        <v>2.23606797749978</v>
      </c>
      <c r="U13" s="2">
        <f t="shared" si="5"/>
        <v>1</v>
      </c>
      <c r="V13" s="2">
        <f>1</f>
        <v>1</v>
      </c>
      <c r="W13" s="2">
        <f>1</f>
        <v>1</v>
      </c>
      <c r="X13" s="2">
        <f>1</f>
        <v>1</v>
      </c>
      <c r="Y13" s="2">
        <f>1</f>
        <v>1</v>
      </c>
      <c r="Z13" s="2">
        <f>1</f>
        <v>1</v>
      </c>
      <c r="AA13" s="2">
        <f>1</f>
        <v>1</v>
      </c>
      <c r="AB13" s="2">
        <f>1</f>
        <v>1</v>
      </c>
      <c r="AC13" s="2">
        <f>1</f>
        <v>1</v>
      </c>
      <c r="AD13" s="2" t="str">
        <f t="shared" si="6"/>
        <v>2.23606797749978</v>
      </c>
      <c r="AE13" s="2" t="str">
        <f t="shared" si="7"/>
        <v>76.0131556174944</v>
      </c>
      <c r="AG13" s="2" t="s">
        <v>73</v>
      </c>
      <c r="AH13" s="2">
        <f>0</f>
        <v>0</v>
      </c>
      <c r="AI13" s="2" t="str">
        <f t="shared" si="8"/>
        <v>0.618033988749894</v>
      </c>
      <c r="AJ13" s="2" t="str">
        <f t="shared" si="9"/>
        <v>-1.61803398874989</v>
      </c>
      <c r="AK13" s="2">
        <f>1</f>
        <v>1</v>
      </c>
      <c r="AL13" s="2">
        <f>1</f>
        <v>1</v>
      </c>
      <c r="AM13" s="2">
        <f>1</f>
        <v>1</v>
      </c>
      <c r="AN13" s="2">
        <f>1</f>
        <v>1</v>
      </c>
      <c r="AO13" s="2">
        <f>1</f>
        <v>1</v>
      </c>
      <c r="AP13" s="2">
        <f>1</f>
        <v>1</v>
      </c>
      <c r="AQ13" s="2">
        <f>1</f>
        <v>1</v>
      </c>
      <c r="AR13" s="2">
        <f>1</f>
        <v>1</v>
      </c>
      <c r="AS13" s="2" t="str">
        <f t="shared" si="10"/>
        <v>-0.999999999999996</v>
      </c>
      <c r="AT13" s="2">
        <f>0</f>
        <v>0</v>
      </c>
      <c r="AV13" s="2" t="s">
        <v>74</v>
      </c>
      <c r="AW13" s="2">
        <f>0</f>
        <v>0</v>
      </c>
      <c r="AX13" s="2" t="str">
        <f t="shared" si="11"/>
        <v>0.618033988749894</v>
      </c>
      <c r="AY13" s="2" t="str">
        <f t="shared" si="12"/>
        <v>-1.61803398874989</v>
      </c>
      <c r="AZ13" s="2">
        <f>1</f>
        <v>1</v>
      </c>
      <c r="BA13" s="2">
        <f>1</f>
        <v>1</v>
      </c>
      <c r="BB13" s="2">
        <f>1</f>
        <v>1</v>
      </c>
      <c r="BC13" s="2">
        <f>1</f>
        <v>1</v>
      </c>
      <c r="BD13" s="2">
        <f>1</f>
        <v>1</v>
      </c>
      <c r="BE13" s="2">
        <f>1</f>
        <v>1</v>
      </c>
      <c r="BF13" s="2">
        <f>1</f>
        <v>1</v>
      </c>
      <c r="BG13" s="2">
        <f>1</f>
        <v>1</v>
      </c>
      <c r="BH13" s="2" t="str">
        <f t="shared" si="13"/>
        <v>-0.999999999999996</v>
      </c>
      <c r="BI13" s="2">
        <f>0</f>
        <v>0</v>
      </c>
      <c r="BK13" s="2" t="s">
        <v>75</v>
      </c>
      <c r="BL13" s="2">
        <f>0</f>
        <v>0</v>
      </c>
      <c r="BM13" s="2" t="str">
        <f t="shared" si="14"/>
        <v>0.618033988749894</v>
      </c>
      <c r="BN13" s="2" t="str">
        <f t="shared" si="15"/>
        <v>-1.61803398874989</v>
      </c>
      <c r="BO13" s="2">
        <f>1</f>
        <v>1</v>
      </c>
      <c r="BP13" s="2">
        <f>1</f>
        <v>1</v>
      </c>
      <c r="BQ13" s="2">
        <f>1</f>
        <v>1</v>
      </c>
      <c r="BR13" s="2">
        <f>1</f>
        <v>1</v>
      </c>
      <c r="BS13" s="2">
        <f>1</f>
        <v>1</v>
      </c>
      <c r="BT13" s="2">
        <f>1</f>
        <v>1</v>
      </c>
      <c r="BU13" s="2">
        <f>1</f>
        <v>1</v>
      </c>
      <c r="BV13" s="2">
        <f>1</f>
        <v>1</v>
      </c>
      <c r="BW13" s="2" t="str">
        <f t="shared" si="16"/>
        <v>-0.999999999999996</v>
      </c>
      <c r="BX13" s="2">
        <f>0</f>
        <v>0</v>
      </c>
      <c r="BZ13" s="2" t="s">
        <v>76</v>
      </c>
      <c r="CA13" s="2">
        <f>0</f>
        <v>0</v>
      </c>
      <c r="CB13" s="2" t="str">
        <f t="shared" si="17"/>
        <v>0.618033988749894</v>
      </c>
      <c r="CC13" s="2" t="str">
        <f t="shared" si="18"/>
        <v>-1.61803398874989</v>
      </c>
      <c r="CD13" s="2">
        <f>1</f>
        <v>1</v>
      </c>
      <c r="CE13" s="2">
        <f>1</f>
        <v>1</v>
      </c>
      <c r="CF13" s="2">
        <f>1</f>
        <v>1</v>
      </c>
      <c r="CG13" s="2">
        <f>1</f>
        <v>1</v>
      </c>
      <c r="CH13" s="2">
        <f>1</f>
        <v>1</v>
      </c>
      <c r="CI13" s="2">
        <f>1</f>
        <v>1</v>
      </c>
      <c r="CJ13" s="2">
        <f>1</f>
        <v>1</v>
      </c>
      <c r="CK13" s="2">
        <f>1</f>
        <v>1</v>
      </c>
      <c r="CL13" s="2" t="str">
        <f t="shared" si="19"/>
        <v>-0.999999999999996</v>
      </c>
      <c r="CM13" s="2">
        <f>0</f>
        <v>0</v>
      </c>
      <c r="CO13" s="2" t="s">
        <v>77</v>
      </c>
      <c r="CP13" s="2">
        <f>0</f>
        <v>0</v>
      </c>
      <c r="CQ13" s="2" t="str">
        <f t="shared" si="20"/>
        <v>0.618033988749894</v>
      </c>
      <c r="CR13" s="2" t="str">
        <f t="shared" si="21"/>
        <v>-1.61803398874989</v>
      </c>
      <c r="CS13" s="2">
        <f>1</f>
        <v>1</v>
      </c>
      <c r="CT13" s="2">
        <f>1</f>
        <v>1</v>
      </c>
      <c r="CU13" s="2">
        <f>1</f>
        <v>1</v>
      </c>
      <c r="CV13" s="2">
        <f>1</f>
        <v>1</v>
      </c>
      <c r="CW13" s="2">
        <f>1</f>
        <v>1</v>
      </c>
      <c r="CX13" s="2">
        <f>1</f>
        <v>1</v>
      </c>
      <c r="CY13" s="2">
        <f>1</f>
        <v>1</v>
      </c>
      <c r="CZ13" s="2">
        <f>1</f>
        <v>1</v>
      </c>
      <c r="DA13" s="2" t="str">
        <f t="shared" si="22"/>
        <v>-0.999999999999996</v>
      </c>
      <c r="DB13" s="2">
        <f>0</f>
        <v>0</v>
      </c>
      <c r="DD13" s="2" t="s">
        <v>78</v>
      </c>
      <c r="DE13" s="2">
        <f>0</f>
        <v>0</v>
      </c>
      <c r="DF13" s="2" t="str">
        <f t="shared" si="23"/>
        <v>0.618033988749894</v>
      </c>
      <c r="DG13" s="2" t="str">
        <f t="shared" si="24"/>
        <v>-1.61803398874989</v>
      </c>
      <c r="DH13" s="2">
        <f>1</f>
        <v>1</v>
      </c>
      <c r="DI13" s="2">
        <f>1</f>
        <v>1</v>
      </c>
      <c r="DJ13" s="2">
        <f>1</f>
        <v>1</v>
      </c>
      <c r="DK13" s="2">
        <f>1</f>
        <v>1</v>
      </c>
      <c r="DL13" s="2">
        <f>1</f>
        <v>1</v>
      </c>
      <c r="DM13" s="2">
        <f>1</f>
        <v>1</v>
      </c>
      <c r="DN13" s="2">
        <f>1</f>
        <v>1</v>
      </c>
      <c r="DO13" s="2">
        <f>1</f>
        <v>1</v>
      </c>
      <c r="DP13" s="2" t="str">
        <f t="shared" si="25"/>
        <v>-0.999999999999996</v>
      </c>
      <c r="DQ13" s="2">
        <f>0</f>
        <v>0</v>
      </c>
      <c r="DS13" s="2" t="s">
        <v>79</v>
      </c>
      <c r="DT13" s="2">
        <f>0</f>
        <v>0</v>
      </c>
      <c r="DU13" s="2" t="str">
        <f t="shared" si="26"/>
        <v>0.618033988749894</v>
      </c>
      <c r="DV13" s="2" t="str">
        <f t="shared" si="27"/>
        <v>-1.61803398874989</v>
      </c>
      <c r="DW13" s="2">
        <f>1</f>
        <v>1</v>
      </c>
      <c r="DX13" s="2">
        <f>1</f>
        <v>1</v>
      </c>
      <c r="DY13" s="2">
        <f>1</f>
        <v>1</v>
      </c>
      <c r="DZ13" s="2">
        <f>1</f>
        <v>1</v>
      </c>
      <c r="EA13" s="2">
        <f>1</f>
        <v>1</v>
      </c>
      <c r="EB13" s="2">
        <f>1</f>
        <v>1</v>
      </c>
      <c r="EC13" s="2">
        <f>1</f>
        <v>1</v>
      </c>
      <c r="ED13" s="2">
        <f>1</f>
        <v>1</v>
      </c>
      <c r="EE13" s="2" t="str">
        <f t="shared" si="28"/>
        <v>-0.999999999999996</v>
      </c>
      <c r="EF13" s="2">
        <f>0</f>
        <v>0</v>
      </c>
      <c r="EH13" s="2" t="s">
        <v>80</v>
      </c>
      <c r="EI13" s="2">
        <f>0</f>
        <v>0</v>
      </c>
      <c r="EJ13" s="2" t="str">
        <f t="shared" si="29"/>
        <v>0.618033988749894</v>
      </c>
      <c r="EK13" s="2" t="str">
        <f t="shared" si="30"/>
        <v>-1.61803398874989</v>
      </c>
      <c r="EL13" s="2">
        <f>1</f>
        <v>1</v>
      </c>
      <c r="EM13" s="2">
        <f>1</f>
        <v>1</v>
      </c>
      <c r="EN13" s="2">
        <f>1</f>
        <v>1</v>
      </c>
      <c r="EO13" s="2">
        <f>1</f>
        <v>1</v>
      </c>
      <c r="EP13" s="2">
        <f>1</f>
        <v>1</v>
      </c>
      <c r="EQ13" s="2">
        <f>1</f>
        <v>1</v>
      </c>
      <c r="ER13" s="2">
        <f>1</f>
        <v>1</v>
      </c>
      <c r="ES13" s="2">
        <f>1</f>
        <v>1</v>
      </c>
      <c r="ET13" s="2" t="str">
        <f t="shared" si="31"/>
        <v>-0.999999999999996</v>
      </c>
      <c r="EU13" s="2">
        <f>0</f>
        <v>0</v>
      </c>
      <c r="EV13" s="2" t="str">
        <f t="shared" si="32"/>
        <v>0.00588337100159827-6.48720260303604E-18i</v>
      </c>
      <c r="EW13" s="2" t="str">
        <f t="shared" si="33"/>
        <v>33.9941166289976</v>
      </c>
      <c r="EX13" s="2" t="str">
        <f t="shared" si="34"/>
        <v>0</v>
      </c>
      <c r="EY13" s="2" t="str">
        <f t="shared" si="35"/>
        <v>0</v>
      </c>
      <c r="EZ13" s="2" t="str">
        <f t="shared" si="36"/>
        <v>0</v>
      </c>
      <c r="FA13" s="2" t="str">
        <f t="shared" si="37"/>
        <v>0</v>
      </c>
      <c r="FB13" s="2" t="str">
        <f t="shared" si="38"/>
        <v>0</v>
      </c>
      <c r="FC13" s="2" t="str">
        <f t="shared" si="39"/>
        <v>0</v>
      </c>
      <c r="FD13" s="2" t="str">
        <f t="shared" si="40"/>
        <v>0</v>
      </c>
      <c r="FE13" s="2" t="str">
        <f t="shared" si="41"/>
        <v>0</v>
      </c>
      <c r="FF13" s="2">
        <f t="shared" si="42"/>
        <v>9</v>
      </c>
    </row>
    <row r="14" spans="1:162" x14ac:dyDescent="0.4">
      <c r="A14" s="1">
        <f t="shared" si="43"/>
        <v>10</v>
      </c>
      <c r="B14" s="5">
        <f>IMREAL(IMSUM(EV14:FE14))</f>
        <v>54.999999999998799</v>
      </c>
      <c r="C14" s="2" t="s">
        <v>72</v>
      </c>
      <c r="D14" s="2" t="s">
        <v>64</v>
      </c>
      <c r="E14" s="2">
        <f t="shared" si="1"/>
        <v>1</v>
      </c>
      <c r="F14" s="2" t="str">
        <f t="shared" si="1"/>
        <v>-2.23606797749978</v>
      </c>
      <c r="G14" s="2">
        <f>1</f>
        <v>1</v>
      </c>
      <c r="H14" s="2">
        <f>1</f>
        <v>1</v>
      </c>
      <c r="I14" s="2">
        <f>1</f>
        <v>1</v>
      </c>
      <c r="J14" s="2">
        <f>1</f>
        <v>1</v>
      </c>
      <c r="K14" s="2">
        <f>1</f>
        <v>1</v>
      </c>
      <c r="L14" s="2">
        <f>1</f>
        <v>1</v>
      </c>
      <c r="M14" s="2">
        <f>1</f>
        <v>1</v>
      </c>
      <c r="N14" s="2">
        <f>1</f>
        <v>1</v>
      </c>
      <c r="O14" s="2" t="str">
        <f t="shared" si="2"/>
        <v>-2.23606797749978</v>
      </c>
      <c r="P14" s="2" t="str">
        <f t="shared" si="3"/>
        <v>0.00813061875578324-9.96121500609888E-18i</v>
      </c>
      <c r="R14" s="2" t="s">
        <v>73</v>
      </c>
      <c r="S14" s="2" t="s">
        <v>65</v>
      </c>
      <c r="T14" s="2" t="str">
        <f t="shared" si="4"/>
        <v>2.23606797749978</v>
      </c>
      <c r="U14" s="2">
        <f t="shared" si="5"/>
        <v>1</v>
      </c>
      <c r="V14" s="2">
        <f>1</f>
        <v>1</v>
      </c>
      <c r="W14" s="2">
        <f>1</f>
        <v>1</v>
      </c>
      <c r="X14" s="2">
        <f>1</f>
        <v>1</v>
      </c>
      <c r="Y14" s="2">
        <f>1</f>
        <v>1</v>
      </c>
      <c r="Z14" s="2">
        <f>1</f>
        <v>1</v>
      </c>
      <c r="AA14" s="2">
        <f>1</f>
        <v>1</v>
      </c>
      <c r="AB14" s="2">
        <f>1</f>
        <v>1</v>
      </c>
      <c r="AC14" s="2">
        <f>1</f>
        <v>1</v>
      </c>
      <c r="AD14" s="2" t="str">
        <f t="shared" si="6"/>
        <v>2.23606797749978</v>
      </c>
      <c r="AE14" s="2" t="str">
        <f t="shared" si="7"/>
        <v>122.991869381241</v>
      </c>
      <c r="AG14" s="2" t="s">
        <v>74</v>
      </c>
      <c r="AH14" s="2">
        <f>0</f>
        <v>0</v>
      </c>
      <c r="AI14" s="2" t="str">
        <f t="shared" si="8"/>
        <v>0.618033988749894</v>
      </c>
      <c r="AJ14" s="2" t="str">
        <f t="shared" si="9"/>
        <v>-1.61803398874989</v>
      </c>
      <c r="AK14" s="2">
        <f>1</f>
        <v>1</v>
      </c>
      <c r="AL14" s="2">
        <f>1</f>
        <v>1</v>
      </c>
      <c r="AM14" s="2">
        <f>1</f>
        <v>1</v>
      </c>
      <c r="AN14" s="2">
        <f>1</f>
        <v>1</v>
      </c>
      <c r="AO14" s="2">
        <f>1</f>
        <v>1</v>
      </c>
      <c r="AP14" s="2">
        <f>1</f>
        <v>1</v>
      </c>
      <c r="AQ14" s="2">
        <f>1</f>
        <v>1</v>
      </c>
      <c r="AR14" s="2">
        <f>1</f>
        <v>1</v>
      </c>
      <c r="AS14" s="2" t="str">
        <f t="shared" si="10"/>
        <v>-0.999999999999996</v>
      </c>
      <c r="AT14" s="2">
        <f>0</f>
        <v>0</v>
      </c>
      <c r="AV14" s="2" t="s">
        <v>75</v>
      </c>
      <c r="AW14" s="2">
        <f>0</f>
        <v>0</v>
      </c>
      <c r="AX14" s="2" t="str">
        <f t="shared" si="11"/>
        <v>0.618033988749894</v>
      </c>
      <c r="AY14" s="2" t="str">
        <f t="shared" si="12"/>
        <v>-1.61803398874989</v>
      </c>
      <c r="AZ14" s="2">
        <f>1</f>
        <v>1</v>
      </c>
      <c r="BA14" s="2">
        <f>1</f>
        <v>1</v>
      </c>
      <c r="BB14" s="2">
        <f>1</f>
        <v>1</v>
      </c>
      <c r="BC14" s="2">
        <f>1</f>
        <v>1</v>
      </c>
      <c r="BD14" s="2">
        <f>1</f>
        <v>1</v>
      </c>
      <c r="BE14" s="2">
        <f>1</f>
        <v>1</v>
      </c>
      <c r="BF14" s="2">
        <f>1</f>
        <v>1</v>
      </c>
      <c r="BG14" s="2">
        <f>1</f>
        <v>1</v>
      </c>
      <c r="BH14" s="2" t="str">
        <f t="shared" si="13"/>
        <v>-0.999999999999996</v>
      </c>
      <c r="BI14" s="2">
        <f>0</f>
        <v>0</v>
      </c>
      <c r="BK14" s="2" t="s">
        <v>76</v>
      </c>
      <c r="BL14" s="2">
        <f>0</f>
        <v>0</v>
      </c>
      <c r="BM14" s="2" t="str">
        <f t="shared" si="14"/>
        <v>0.618033988749894</v>
      </c>
      <c r="BN14" s="2" t="str">
        <f t="shared" si="15"/>
        <v>-1.61803398874989</v>
      </c>
      <c r="BO14" s="2">
        <f>1</f>
        <v>1</v>
      </c>
      <c r="BP14" s="2">
        <f>1</f>
        <v>1</v>
      </c>
      <c r="BQ14" s="2">
        <f>1</f>
        <v>1</v>
      </c>
      <c r="BR14" s="2">
        <f>1</f>
        <v>1</v>
      </c>
      <c r="BS14" s="2">
        <f>1</f>
        <v>1</v>
      </c>
      <c r="BT14" s="2">
        <f>1</f>
        <v>1</v>
      </c>
      <c r="BU14" s="2">
        <f>1</f>
        <v>1</v>
      </c>
      <c r="BV14" s="2">
        <f>1</f>
        <v>1</v>
      </c>
      <c r="BW14" s="2" t="str">
        <f t="shared" si="16"/>
        <v>-0.999999999999996</v>
      </c>
      <c r="BX14" s="2">
        <f>0</f>
        <v>0</v>
      </c>
      <c r="BZ14" s="2" t="s">
        <v>77</v>
      </c>
      <c r="CA14" s="2">
        <f>0</f>
        <v>0</v>
      </c>
      <c r="CB14" s="2" t="str">
        <f t="shared" si="17"/>
        <v>0.618033988749894</v>
      </c>
      <c r="CC14" s="2" t="str">
        <f t="shared" si="18"/>
        <v>-1.61803398874989</v>
      </c>
      <c r="CD14" s="2">
        <f>1</f>
        <v>1</v>
      </c>
      <c r="CE14" s="2">
        <f>1</f>
        <v>1</v>
      </c>
      <c r="CF14" s="2">
        <f>1</f>
        <v>1</v>
      </c>
      <c r="CG14" s="2">
        <f>1</f>
        <v>1</v>
      </c>
      <c r="CH14" s="2">
        <f>1</f>
        <v>1</v>
      </c>
      <c r="CI14" s="2">
        <f>1</f>
        <v>1</v>
      </c>
      <c r="CJ14" s="2">
        <f>1</f>
        <v>1</v>
      </c>
      <c r="CK14" s="2">
        <f>1</f>
        <v>1</v>
      </c>
      <c r="CL14" s="2" t="str">
        <f t="shared" si="19"/>
        <v>-0.999999999999996</v>
      </c>
      <c r="CM14" s="2">
        <f>0</f>
        <v>0</v>
      </c>
      <c r="CO14" s="2" t="s">
        <v>78</v>
      </c>
      <c r="CP14" s="2">
        <f>0</f>
        <v>0</v>
      </c>
      <c r="CQ14" s="2" t="str">
        <f t="shared" si="20"/>
        <v>0.618033988749894</v>
      </c>
      <c r="CR14" s="2" t="str">
        <f t="shared" si="21"/>
        <v>-1.61803398874989</v>
      </c>
      <c r="CS14" s="2">
        <f>1</f>
        <v>1</v>
      </c>
      <c r="CT14" s="2">
        <f>1</f>
        <v>1</v>
      </c>
      <c r="CU14" s="2">
        <f>1</f>
        <v>1</v>
      </c>
      <c r="CV14" s="2">
        <f>1</f>
        <v>1</v>
      </c>
      <c r="CW14" s="2">
        <f>1</f>
        <v>1</v>
      </c>
      <c r="CX14" s="2">
        <f>1</f>
        <v>1</v>
      </c>
      <c r="CY14" s="2">
        <f>1</f>
        <v>1</v>
      </c>
      <c r="CZ14" s="2">
        <f>1</f>
        <v>1</v>
      </c>
      <c r="DA14" s="2" t="str">
        <f t="shared" si="22"/>
        <v>-0.999999999999996</v>
      </c>
      <c r="DB14" s="2">
        <f>0</f>
        <v>0</v>
      </c>
      <c r="DD14" s="2" t="s">
        <v>79</v>
      </c>
      <c r="DE14" s="2">
        <f>0</f>
        <v>0</v>
      </c>
      <c r="DF14" s="2" t="str">
        <f t="shared" si="23"/>
        <v>0.618033988749894</v>
      </c>
      <c r="DG14" s="2" t="str">
        <f t="shared" si="24"/>
        <v>-1.61803398874989</v>
      </c>
      <c r="DH14" s="2">
        <f>1</f>
        <v>1</v>
      </c>
      <c r="DI14" s="2">
        <f>1</f>
        <v>1</v>
      </c>
      <c r="DJ14" s="2">
        <f>1</f>
        <v>1</v>
      </c>
      <c r="DK14" s="2">
        <f>1</f>
        <v>1</v>
      </c>
      <c r="DL14" s="2">
        <f>1</f>
        <v>1</v>
      </c>
      <c r="DM14" s="2">
        <f>1</f>
        <v>1</v>
      </c>
      <c r="DN14" s="2">
        <f>1</f>
        <v>1</v>
      </c>
      <c r="DO14" s="2">
        <f>1</f>
        <v>1</v>
      </c>
      <c r="DP14" s="2" t="str">
        <f t="shared" si="25"/>
        <v>-0.999999999999996</v>
      </c>
      <c r="DQ14" s="2">
        <f>0</f>
        <v>0</v>
      </c>
      <c r="DS14" s="2" t="s">
        <v>80</v>
      </c>
      <c r="DT14" s="2">
        <f>0</f>
        <v>0</v>
      </c>
      <c r="DU14" s="2" t="str">
        <f t="shared" si="26"/>
        <v>0.618033988749894</v>
      </c>
      <c r="DV14" s="2" t="str">
        <f t="shared" si="27"/>
        <v>-1.61803398874989</v>
      </c>
      <c r="DW14" s="2">
        <f>1</f>
        <v>1</v>
      </c>
      <c r="DX14" s="2">
        <f>1</f>
        <v>1</v>
      </c>
      <c r="DY14" s="2">
        <f>1</f>
        <v>1</v>
      </c>
      <c r="DZ14" s="2">
        <f>1</f>
        <v>1</v>
      </c>
      <c r="EA14" s="2">
        <f>1</f>
        <v>1</v>
      </c>
      <c r="EB14" s="2">
        <f>1</f>
        <v>1</v>
      </c>
      <c r="EC14" s="2">
        <f>1</f>
        <v>1</v>
      </c>
      <c r="ED14" s="2">
        <f>1</f>
        <v>1</v>
      </c>
      <c r="EE14" s="2" t="str">
        <f t="shared" si="28"/>
        <v>-0.999999999999996</v>
      </c>
      <c r="EF14" s="2">
        <f>0</f>
        <v>0</v>
      </c>
      <c r="EH14" s="2" t="s">
        <v>81</v>
      </c>
      <c r="EI14" s="2">
        <f>0</f>
        <v>0</v>
      </c>
      <c r="EJ14" s="2" t="str">
        <f t="shared" si="29"/>
        <v>0.618033988749894</v>
      </c>
      <c r="EK14" s="2" t="str">
        <f t="shared" si="30"/>
        <v>-1.61803398874989</v>
      </c>
      <c r="EL14" s="2">
        <f>1</f>
        <v>1</v>
      </c>
      <c r="EM14" s="2">
        <f>1</f>
        <v>1</v>
      </c>
      <c r="EN14" s="2">
        <f>1</f>
        <v>1</v>
      </c>
      <c r="EO14" s="2">
        <f>1</f>
        <v>1</v>
      </c>
      <c r="EP14" s="2">
        <f>1</f>
        <v>1</v>
      </c>
      <c r="EQ14" s="2">
        <f>1</f>
        <v>1</v>
      </c>
      <c r="ER14" s="2">
        <f>1</f>
        <v>1</v>
      </c>
      <c r="ES14" s="2">
        <f>1</f>
        <v>1</v>
      </c>
      <c r="ET14" s="2" t="str">
        <f t="shared" si="31"/>
        <v>-0.999999999999996</v>
      </c>
      <c r="EU14" s="2">
        <f>0</f>
        <v>0</v>
      </c>
      <c r="EV14" s="2" t="str">
        <f t="shared" si="32"/>
        <v>-0.00363612324741323+4.45479077842564E-18i</v>
      </c>
      <c r="EW14" s="2" t="str">
        <f t="shared" si="33"/>
        <v>55.0036361232462</v>
      </c>
      <c r="EX14" s="2" t="str">
        <f t="shared" si="34"/>
        <v>0</v>
      </c>
      <c r="EY14" s="2" t="str">
        <f t="shared" si="35"/>
        <v>0</v>
      </c>
      <c r="EZ14" s="2" t="str">
        <f t="shared" si="36"/>
        <v>0</v>
      </c>
      <c r="FA14" s="2" t="str">
        <f t="shared" si="37"/>
        <v>0</v>
      </c>
      <c r="FB14" s="2" t="str">
        <f t="shared" si="38"/>
        <v>0</v>
      </c>
      <c r="FC14" s="2" t="str">
        <f t="shared" si="39"/>
        <v>0</v>
      </c>
      <c r="FD14" s="2" t="str">
        <f t="shared" si="40"/>
        <v>0</v>
      </c>
      <c r="FE14" s="2" t="str">
        <f t="shared" si="41"/>
        <v>0</v>
      </c>
      <c r="FF14" s="2">
        <f t="shared" si="42"/>
        <v>10</v>
      </c>
    </row>
    <row r="15" spans="1:162" x14ac:dyDescent="0.4">
      <c r="A15" s="1">
        <f t="shared" si="43"/>
        <v>11</v>
      </c>
      <c r="B15" s="5">
        <f>IMREAL(IMSUM(EV15:FE15))</f>
        <v>88.999999999997399</v>
      </c>
      <c r="C15" s="2" t="s">
        <v>73</v>
      </c>
      <c r="D15" s="2" t="s">
        <v>64</v>
      </c>
      <c r="E15" s="2">
        <f t="shared" si="1"/>
        <v>1</v>
      </c>
      <c r="F15" s="2" t="str">
        <f t="shared" si="1"/>
        <v>-2.23606797749978</v>
      </c>
      <c r="G15" s="2">
        <f>1</f>
        <v>1</v>
      </c>
      <c r="H15" s="2">
        <f>1</f>
        <v>1</v>
      </c>
      <c r="I15" s="2">
        <f>1</f>
        <v>1</v>
      </c>
      <c r="J15" s="2">
        <f>1</f>
        <v>1</v>
      </c>
      <c r="K15" s="2">
        <f>1</f>
        <v>1</v>
      </c>
      <c r="L15" s="2">
        <f>1</f>
        <v>1</v>
      </c>
      <c r="M15" s="2">
        <f>1</f>
        <v>1</v>
      </c>
      <c r="N15" s="2">
        <f>1</f>
        <v>1</v>
      </c>
      <c r="O15" s="2" t="str">
        <f t="shared" si="2"/>
        <v>-2.23606797749978</v>
      </c>
      <c r="P15" s="2" t="str">
        <f t="shared" si="3"/>
        <v>-0.00502499874064141+2.46243881491481E-17i</v>
      </c>
      <c r="R15" s="2" t="s">
        <v>74</v>
      </c>
      <c r="S15" s="2" t="s">
        <v>65</v>
      </c>
      <c r="T15" s="2" t="str">
        <f t="shared" si="4"/>
        <v>2.23606797749978</v>
      </c>
      <c r="U15" s="2">
        <f t="shared" si="5"/>
        <v>1</v>
      </c>
      <c r="V15" s="2">
        <f>1</f>
        <v>1</v>
      </c>
      <c r="W15" s="2">
        <f>1</f>
        <v>1</v>
      </c>
      <c r="X15" s="2">
        <f>1</f>
        <v>1</v>
      </c>
      <c r="Y15" s="2">
        <f>1</f>
        <v>1</v>
      </c>
      <c r="Z15" s="2">
        <f>1</f>
        <v>1</v>
      </c>
      <c r="AA15" s="2">
        <f>1</f>
        <v>1</v>
      </c>
      <c r="AB15" s="2">
        <f>1</f>
        <v>1</v>
      </c>
      <c r="AC15" s="2">
        <f>1</f>
        <v>1</v>
      </c>
      <c r="AD15" s="2" t="str">
        <f t="shared" si="6"/>
        <v>2.23606797749978</v>
      </c>
      <c r="AE15" s="2" t="str">
        <f t="shared" si="7"/>
        <v>199.005024998734</v>
      </c>
      <c r="AG15" s="2" t="s">
        <v>75</v>
      </c>
      <c r="AH15" s="2">
        <f>0</f>
        <v>0</v>
      </c>
      <c r="AI15" s="2" t="str">
        <f t="shared" si="8"/>
        <v>0.618033988749894</v>
      </c>
      <c r="AJ15" s="2" t="str">
        <f t="shared" si="9"/>
        <v>-1.61803398874989</v>
      </c>
      <c r="AK15" s="2">
        <f>1</f>
        <v>1</v>
      </c>
      <c r="AL15" s="2">
        <f>1</f>
        <v>1</v>
      </c>
      <c r="AM15" s="2">
        <f>1</f>
        <v>1</v>
      </c>
      <c r="AN15" s="2">
        <f>1</f>
        <v>1</v>
      </c>
      <c r="AO15" s="2">
        <f>1</f>
        <v>1</v>
      </c>
      <c r="AP15" s="2">
        <f>1</f>
        <v>1</v>
      </c>
      <c r="AQ15" s="2">
        <f>1</f>
        <v>1</v>
      </c>
      <c r="AR15" s="2">
        <f>1</f>
        <v>1</v>
      </c>
      <c r="AS15" s="2" t="str">
        <f t="shared" si="10"/>
        <v>-0.999999999999996</v>
      </c>
      <c r="AT15" s="2">
        <f>0</f>
        <v>0</v>
      </c>
      <c r="AV15" s="2" t="s">
        <v>76</v>
      </c>
      <c r="AW15" s="2">
        <f>0</f>
        <v>0</v>
      </c>
      <c r="AX15" s="2" t="str">
        <f t="shared" si="11"/>
        <v>0.618033988749894</v>
      </c>
      <c r="AY15" s="2" t="str">
        <f t="shared" si="12"/>
        <v>-1.61803398874989</v>
      </c>
      <c r="AZ15" s="2">
        <f>1</f>
        <v>1</v>
      </c>
      <c r="BA15" s="2">
        <f>1</f>
        <v>1</v>
      </c>
      <c r="BB15" s="2">
        <f>1</f>
        <v>1</v>
      </c>
      <c r="BC15" s="2">
        <f>1</f>
        <v>1</v>
      </c>
      <c r="BD15" s="2">
        <f>1</f>
        <v>1</v>
      </c>
      <c r="BE15" s="2">
        <f>1</f>
        <v>1</v>
      </c>
      <c r="BF15" s="2">
        <f>1</f>
        <v>1</v>
      </c>
      <c r="BG15" s="2">
        <f>1</f>
        <v>1</v>
      </c>
      <c r="BH15" s="2" t="str">
        <f t="shared" si="13"/>
        <v>-0.999999999999996</v>
      </c>
      <c r="BI15" s="2">
        <f>0</f>
        <v>0</v>
      </c>
      <c r="BK15" s="2" t="s">
        <v>77</v>
      </c>
      <c r="BL15" s="2">
        <f>0</f>
        <v>0</v>
      </c>
      <c r="BM15" s="2" t="str">
        <f t="shared" si="14"/>
        <v>0.618033988749894</v>
      </c>
      <c r="BN15" s="2" t="str">
        <f t="shared" si="15"/>
        <v>-1.61803398874989</v>
      </c>
      <c r="BO15" s="2">
        <f>1</f>
        <v>1</v>
      </c>
      <c r="BP15" s="2">
        <f>1</f>
        <v>1</v>
      </c>
      <c r="BQ15" s="2">
        <f>1</f>
        <v>1</v>
      </c>
      <c r="BR15" s="2">
        <f>1</f>
        <v>1</v>
      </c>
      <c r="BS15" s="2">
        <f>1</f>
        <v>1</v>
      </c>
      <c r="BT15" s="2">
        <f>1</f>
        <v>1</v>
      </c>
      <c r="BU15" s="2">
        <f>1</f>
        <v>1</v>
      </c>
      <c r="BV15" s="2">
        <f>1</f>
        <v>1</v>
      </c>
      <c r="BW15" s="2" t="str">
        <f t="shared" si="16"/>
        <v>-0.999999999999996</v>
      </c>
      <c r="BX15" s="2">
        <f>0</f>
        <v>0</v>
      </c>
      <c r="BZ15" s="2" t="s">
        <v>78</v>
      </c>
      <c r="CA15" s="2">
        <f>0</f>
        <v>0</v>
      </c>
      <c r="CB15" s="2" t="str">
        <f t="shared" si="17"/>
        <v>0.618033988749894</v>
      </c>
      <c r="CC15" s="2" t="str">
        <f t="shared" si="18"/>
        <v>-1.61803398874989</v>
      </c>
      <c r="CD15" s="2">
        <f>1</f>
        <v>1</v>
      </c>
      <c r="CE15" s="2">
        <f>1</f>
        <v>1</v>
      </c>
      <c r="CF15" s="2">
        <f>1</f>
        <v>1</v>
      </c>
      <c r="CG15" s="2">
        <f>1</f>
        <v>1</v>
      </c>
      <c r="CH15" s="2">
        <f>1</f>
        <v>1</v>
      </c>
      <c r="CI15" s="2">
        <f>1</f>
        <v>1</v>
      </c>
      <c r="CJ15" s="2">
        <f>1</f>
        <v>1</v>
      </c>
      <c r="CK15" s="2">
        <f>1</f>
        <v>1</v>
      </c>
      <c r="CL15" s="2" t="str">
        <f t="shared" si="19"/>
        <v>-0.999999999999996</v>
      </c>
      <c r="CM15" s="2">
        <f>0</f>
        <v>0</v>
      </c>
      <c r="CO15" s="2" t="s">
        <v>79</v>
      </c>
      <c r="CP15" s="2">
        <f>0</f>
        <v>0</v>
      </c>
      <c r="CQ15" s="2" t="str">
        <f t="shared" si="20"/>
        <v>0.618033988749894</v>
      </c>
      <c r="CR15" s="2" t="str">
        <f t="shared" si="21"/>
        <v>-1.61803398874989</v>
      </c>
      <c r="CS15" s="2">
        <f>1</f>
        <v>1</v>
      </c>
      <c r="CT15" s="2">
        <f>1</f>
        <v>1</v>
      </c>
      <c r="CU15" s="2">
        <f>1</f>
        <v>1</v>
      </c>
      <c r="CV15" s="2">
        <f>1</f>
        <v>1</v>
      </c>
      <c r="CW15" s="2">
        <f>1</f>
        <v>1</v>
      </c>
      <c r="CX15" s="2">
        <f>1</f>
        <v>1</v>
      </c>
      <c r="CY15" s="2">
        <f>1</f>
        <v>1</v>
      </c>
      <c r="CZ15" s="2">
        <f>1</f>
        <v>1</v>
      </c>
      <c r="DA15" s="2" t="str">
        <f t="shared" si="22"/>
        <v>-0.999999999999996</v>
      </c>
      <c r="DB15" s="2">
        <f>0</f>
        <v>0</v>
      </c>
      <c r="DD15" s="2" t="s">
        <v>80</v>
      </c>
      <c r="DE15" s="2">
        <f>0</f>
        <v>0</v>
      </c>
      <c r="DF15" s="2" t="str">
        <f t="shared" si="23"/>
        <v>0.618033988749894</v>
      </c>
      <c r="DG15" s="2" t="str">
        <f t="shared" si="24"/>
        <v>-1.61803398874989</v>
      </c>
      <c r="DH15" s="2">
        <f>1</f>
        <v>1</v>
      </c>
      <c r="DI15" s="2">
        <f>1</f>
        <v>1</v>
      </c>
      <c r="DJ15" s="2">
        <f>1</f>
        <v>1</v>
      </c>
      <c r="DK15" s="2">
        <f>1</f>
        <v>1</v>
      </c>
      <c r="DL15" s="2">
        <f>1</f>
        <v>1</v>
      </c>
      <c r="DM15" s="2">
        <f>1</f>
        <v>1</v>
      </c>
      <c r="DN15" s="2">
        <f>1</f>
        <v>1</v>
      </c>
      <c r="DO15" s="2">
        <f>1</f>
        <v>1</v>
      </c>
      <c r="DP15" s="2" t="str">
        <f t="shared" si="25"/>
        <v>-0.999999999999996</v>
      </c>
      <c r="DQ15" s="2">
        <f>0</f>
        <v>0</v>
      </c>
      <c r="DS15" s="2" t="s">
        <v>81</v>
      </c>
      <c r="DT15" s="2">
        <f>0</f>
        <v>0</v>
      </c>
      <c r="DU15" s="2" t="str">
        <f t="shared" si="26"/>
        <v>0.618033988749894</v>
      </c>
      <c r="DV15" s="2" t="str">
        <f t="shared" si="27"/>
        <v>-1.61803398874989</v>
      </c>
      <c r="DW15" s="2">
        <f>1</f>
        <v>1</v>
      </c>
      <c r="DX15" s="2">
        <f>1</f>
        <v>1</v>
      </c>
      <c r="DY15" s="2">
        <f>1</f>
        <v>1</v>
      </c>
      <c r="DZ15" s="2">
        <f>1</f>
        <v>1</v>
      </c>
      <c r="EA15" s="2">
        <f>1</f>
        <v>1</v>
      </c>
      <c r="EB15" s="2">
        <f>1</f>
        <v>1</v>
      </c>
      <c r="EC15" s="2">
        <f>1</f>
        <v>1</v>
      </c>
      <c r="ED15" s="2">
        <f>1</f>
        <v>1</v>
      </c>
      <c r="EE15" s="2" t="str">
        <f t="shared" si="28"/>
        <v>-0.999999999999996</v>
      </c>
      <c r="EF15" s="2">
        <f>0</f>
        <v>0</v>
      </c>
      <c r="EH15" s="2" t="s">
        <v>82</v>
      </c>
      <c r="EI15" s="2">
        <f>0</f>
        <v>0</v>
      </c>
      <c r="EJ15" s="2" t="str">
        <f t="shared" si="29"/>
        <v>0.618033988749894</v>
      </c>
      <c r="EK15" s="2" t="str">
        <f t="shared" si="30"/>
        <v>-1.61803398874989</v>
      </c>
      <c r="EL15" s="2">
        <f>1</f>
        <v>1</v>
      </c>
      <c r="EM15" s="2">
        <f>1</f>
        <v>1</v>
      </c>
      <c r="EN15" s="2">
        <f>1</f>
        <v>1</v>
      </c>
      <c r="EO15" s="2">
        <f>1</f>
        <v>1</v>
      </c>
      <c r="EP15" s="2">
        <f>1</f>
        <v>1</v>
      </c>
      <c r="EQ15" s="2">
        <f>1</f>
        <v>1</v>
      </c>
      <c r="ER15" s="2">
        <f>1</f>
        <v>1</v>
      </c>
      <c r="ES15" s="2">
        <f>1</f>
        <v>1</v>
      </c>
      <c r="ET15" s="2" t="str">
        <f t="shared" si="31"/>
        <v>-0.999999999999996</v>
      </c>
      <c r="EU15" s="2">
        <f>0</f>
        <v>0</v>
      </c>
      <c r="EV15" s="2" t="str">
        <f t="shared" si="32"/>
        <v>0.00224724775418502-1.10123611611671E-17i</v>
      </c>
      <c r="EW15" s="2" t="str">
        <f t="shared" si="33"/>
        <v>88.9977527522432</v>
      </c>
      <c r="EX15" s="2" t="str">
        <f t="shared" si="34"/>
        <v>0</v>
      </c>
      <c r="EY15" s="2" t="str">
        <f t="shared" si="35"/>
        <v>0</v>
      </c>
      <c r="EZ15" s="2" t="str">
        <f t="shared" si="36"/>
        <v>0</v>
      </c>
      <c r="FA15" s="2" t="str">
        <f t="shared" si="37"/>
        <v>0</v>
      </c>
      <c r="FB15" s="2" t="str">
        <f t="shared" si="38"/>
        <v>0</v>
      </c>
      <c r="FC15" s="2" t="str">
        <f t="shared" si="39"/>
        <v>0</v>
      </c>
      <c r="FD15" s="2" t="str">
        <f t="shared" si="40"/>
        <v>0</v>
      </c>
      <c r="FE15" s="2" t="str">
        <f t="shared" si="41"/>
        <v>0</v>
      </c>
      <c r="FF15" s="2">
        <f t="shared" si="42"/>
        <v>11</v>
      </c>
    </row>
    <row r="16" spans="1:162" x14ac:dyDescent="0.4">
      <c r="A16" s="1">
        <f t="shared" si="43"/>
        <v>12</v>
      </c>
      <c r="B16" s="5">
        <f>IMREAL(IMSUM(EV16:FE16))</f>
        <v>143.99999999999599</v>
      </c>
      <c r="C16" s="2" t="s">
        <v>74</v>
      </c>
      <c r="D16" s="2" t="s">
        <v>64</v>
      </c>
      <c r="E16" s="2">
        <f t="shared" si="1"/>
        <v>1</v>
      </c>
      <c r="F16" s="2" t="str">
        <f t="shared" si="1"/>
        <v>-2.23606797749978</v>
      </c>
      <c r="G16" s="2">
        <f>1</f>
        <v>1</v>
      </c>
      <c r="H16" s="2">
        <f>1</f>
        <v>1</v>
      </c>
      <c r="I16" s="2">
        <f>1</f>
        <v>1</v>
      </c>
      <c r="J16" s="2">
        <f>1</f>
        <v>1</v>
      </c>
      <c r="K16" s="2">
        <f>1</f>
        <v>1</v>
      </c>
      <c r="L16" s="2">
        <f>1</f>
        <v>1</v>
      </c>
      <c r="M16" s="2">
        <f>1</f>
        <v>1</v>
      </c>
      <c r="N16" s="2">
        <f>1</f>
        <v>1</v>
      </c>
      <c r="O16" s="2" t="str">
        <f t="shared" si="2"/>
        <v>-2.23606797749978</v>
      </c>
      <c r="P16" s="2" t="str">
        <f t="shared" si="3"/>
        <v>0.00310562001514181-4.56581467570112E-18i</v>
      </c>
      <c r="R16" s="2" t="s">
        <v>75</v>
      </c>
      <c r="S16" s="2" t="s">
        <v>65</v>
      </c>
      <c r="T16" s="2" t="str">
        <f t="shared" si="4"/>
        <v>2.23606797749978</v>
      </c>
      <c r="U16" s="2">
        <f t="shared" si="5"/>
        <v>1</v>
      </c>
      <c r="V16" s="2">
        <f>1</f>
        <v>1</v>
      </c>
      <c r="W16" s="2">
        <f>1</f>
        <v>1</v>
      </c>
      <c r="X16" s="2">
        <f>1</f>
        <v>1</v>
      </c>
      <c r="Y16" s="2">
        <f>1</f>
        <v>1</v>
      </c>
      <c r="Z16" s="2">
        <f>1</f>
        <v>1</v>
      </c>
      <c r="AA16" s="2">
        <f>1</f>
        <v>1</v>
      </c>
      <c r="AB16" s="2">
        <f>1</f>
        <v>1</v>
      </c>
      <c r="AC16" s="2">
        <f>1</f>
        <v>1</v>
      </c>
      <c r="AD16" s="2" t="str">
        <f t="shared" si="6"/>
        <v>2.23606797749978</v>
      </c>
      <c r="AE16" s="2" t="str">
        <f t="shared" si="7"/>
        <v>321.996894379973</v>
      </c>
      <c r="AG16" s="2" t="s">
        <v>76</v>
      </c>
      <c r="AH16" s="2">
        <f>0</f>
        <v>0</v>
      </c>
      <c r="AI16" s="2" t="str">
        <f t="shared" si="8"/>
        <v>0.618033988749894</v>
      </c>
      <c r="AJ16" s="2" t="str">
        <f t="shared" si="9"/>
        <v>-1.61803398874989</v>
      </c>
      <c r="AK16" s="2">
        <f>1</f>
        <v>1</v>
      </c>
      <c r="AL16" s="2">
        <f>1</f>
        <v>1</v>
      </c>
      <c r="AM16" s="2">
        <f>1</f>
        <v>1</v>
      </c>
      <c r="AN16" s="2">
        <f>1</f>
        <v>1</v>
      </c>
      <c r="AO16" s="2">
        <f>1</f>
        <v>1</v>
      </c>
      <c r="AP16" s="2">
        <f>1</f>
        <v>1</v>
      </c>
      <c r="AQ16" s="2">
        <f>1</f>
        <v>1</v>
      </c>
      <c r="AR16" s="2">
        <f>1</f>
        <v>1</v>
      </c>
      <c r="AS16" s="2" t="str">
        <f t="shared" si="10"/>
        <v>-0.999999999999996</v>
      </c>
      <c r="AT16" s="2">
        <f>0</f>
        <v>0</v>
      </c>
      <c r="AV16" s="2" t="s">
        <v>77</v>
      </c>
      <c r="AW16" s="2">
        <f>0</f>
        <v>0</v>
      </c>
      <c r="AX16" s="2" t="str">
        <f t="shared" si="11"/>
        <v>0.618033988749894</v>
      </c>
      <c r="AY16" s="2" t="str">
        <f t="shared" si="12"/>
        <v>-1.61803398874989</v>
      </c>
      <c r="AZ16" s="2">
        <f>1</f>
        <v>1</v>
      </c>
      <c r="BA16" s="2">
        <f>1</f>
        <v>1</v>
      </c>
      <c r="BB16" s="2">
        <f>1</f>
        <v>1</v>
      </c>
      <c r="BC16" s="2">
        <f>1</f>
        <v>1</v>
      </c>
      <c r="BD16" s="2">
        <f>1</f>
        <v>1</v>
      </c>
      <c r="BE16" s="2">
        <f>1</f>
        <v>1</v>
      </c>
      <c r="BF16" s="2">
        <f>1</f>
        <v>1</v>
      </c>
      <c r="BG16" s="2">
        <f>1</f>
        <v>1</v>
      </c>
      <c r="BH16" s="2" t="str">
        <f t="shared" si="13"/>
        <v>-0.999999999999996</v>
      </c>
      <c r="BI16" s="2">
        <f>0</f>
        <v>0</v>
      </c>
      <c r="BK16" s="2" t="s">
        <v>78</v>
      </c>
      <c r="BL16" s="2">
        <f>0</f>
        <v>0</v>
      </c>
      <c r="BM16" s="2" t="str">
        <f t="shared" si="14"/>
        <v>0.618033988749894</v>
      </c>
      <c r="BN16" s="2" t="str">
        <f t="shared" si="15"/>
        <v>-1.61803398874989</v>
      </c>
      <c r="BO16" s="2">
        <f>1</f>
        <v>1</v>
      </c>
      <c r="BP16" s="2">
        <f>1</f>
        <v>1</v>
      </c>
      <c r="BQ16" s="2">
        <f>1</f>
        <v>1</v>
      </c>
      <c r="BR16" s="2">
        <f>1</f>
        <v>1</v>
      </c>
      <c r="BS16" s="2">
        <f>1</f>
        <v>1</v>
      </c>
      <c r="BT16" s="2">
        <f>1</f>
        <v>1</v>
      </c>
      <c r="BU16" s="2">
        <f>1</f>
        <v>1</v>
      </c>
      <c r="BV16" s="2">
        <f>1</f>
        <v>1</v>
      </c>
      <c r="BW16" s="2" t="str">
        <f t="shared" si="16"/>
        <v>-0.999999999999996</v>
      </c>
      <c r="BX16" s="2">
        <f>0</f>
        <v>0</v>
      </c>
      <c r="BZ16" s="2" t="s">
        <v>79</v>
      </c>
      <c r="CA16" s="2">
        <f>0</f>
        <v>0</v>
      </c>
      <c r="CB16" s="2" t="str">
        <f t="shared" si="17"/>
        <v>0.618033988749894</v>
      </c>
      <c r="CC16" s="2" t="str">
        <f t="shared" si="18"/>
        <v>-1.61803398874989</v>
      </c>
      <c r="CD16" s="2">
        <f>1</f>
        <v>1</v>
      </c>
      <c r="CE16" s="2">
        <f>1</f>
        <v>1</v>
      </c>
      <c r="CF16" s="2">
        <f>1</f>
        <v>1</v>
      </c>
      <c r="CG16" s="2">
        <f>1</f>
        <v>1</v>
      </c>
      <c r="CH16" s="2">
        <f>1</f>
        <v>1</v>
      </c>
      <c r="CI16" s="2">
        <f>1</f>
        <v>1</v>
      </c>
      <c r="CJ16" s="2">
        <f>1</f>
        <v>1</v>
      </c>
      <c r="CK16" s="2">
        <f>1</f>
        <v>1</v>
      </c>
      <c r="CL16" s="2" t="str">
        <f t="shared" si="19"/>
        <v>-0.999999999999996</v>
      </c>
      <c r="CM16" s="2">
        <f>0</f>
        <v>0</v>
      </c>
      <c r="CO16" s="2" t="s">
        <v>80</v>
      </c>
      <c r="CP16" s="2">
        <f>0</f>
        <v>0</v>
      </c>
      <c r="CQ16" s="2" t="str">
        <f t="shared" si="20"/>
        <v>0.618033988749894</v>
      </c>
      <c r="CR16" s="2" t="str">
        <f t="shared" si="21"/>
        <v>-1.61803398874989</v>
      </c>
      <c r="CS16" s="2">
        <f>1</f>
        <v>1</v>
      </c>
      <c r="CT16" s="2">
        <f>1</f>
        <v>1</v>
      </c>
      <c r="CU16" s="2">
        <f>1</f>
        <v>1</v>
      </c>
      <c r="CV16" s="2">
        <f>1</f>
        <v>1</v>
      </c>
      <c r="CW16" s="2">
        <f>1</f>
        <v>1</v>
      </c>
      <c r="CX16" s="2">
        <f>1</f>
        <v>1</v>
      </c>
      <c r="CY16" s="2">
        <f>1</f>
        <v>1</v>
      </c>
      <c r="CZ16" s="2">
        <f>1</f>
        <v>1</v>
      </c>
      <c r="DA16" s="2" t="str">
        <f t="shared" si="22"/>
        <v>-0.999999999999996</v>
      </c>
      <c r="DB16" s="2">
        <f>0</f>
        <v>0</v>
      </c>
      <c r="DD16" s="2" t="s">
        <v>81</v>
      </c>
      <c r="DE16" s="2">
        <f>0</f>
        <v>0</v>
      </c>
      <c r="DF16" s="2" t="str">
        <f t="shared" si="23"/>
        <v>0.618033988749894</v>
      </c>
      <c r="DG16" s="2" t="str">
        <f t="shared" si="24"/>
        <v>-1.61803398874989</v>
      </c>
      <c r="DH16" s="2">
        <f>1</f>
        <v>1</v>
      </c>
      <c r="DI16" s="2">
        <f>1</f>
        <v>1</v>
      </c>
      <c r="DJ16" s="2">
        <f>1</f>
        <v>1</v>
      </c>
      <c r="DK16" s="2">
        <f>1</f>
        <v>1</v>
      </c>
      <c r="DL16" s="2">
        <f>1</f>
        <v>1</v>
      </c>
      <c r="DM16" s="2">
        <f>1</f>
        <v>1</v>
      </c>
      <c r="DN16" s="2">
        <f>1</f>
        <v>1</v>
      </c>
      <c r="DO16" s="2">
        <f>1</f>
        <v>1</v>
      </c>
      <c r="DP16" s="2" t="str">
        <f t="shared" si="25"/>
        <v>-0.999999999999996</v>
      </c>
      <c r="DQ16" s="2">
        <f>0</f>
        <v>0</v>
      </c>
      <c r="DS16" s="2" t="s">
        <v>82</v>
      </c>
      <c r="DT16" s="2">
        <f>0</f>
        <v>0</v>
      </c>
      <c r="DU16" s="2" t="str">
        <f t="shared" si="26"/>
        <v>0.618033988749894</v>
      </c>
      <c r="DV16" s="2" t="str">
        <f t="shared" si="27"/>
        <v>-1.61803398874989</v>
      </c>
      <c r="DW16" s="2">
        <f>1</f>
        <v>1</v>
      </c>
      <c r="DX16" s="2">
        <f>1</f>
        <v>1</v>
      </c>
      <c r="DY16" s="2">
        <f>1</f>
        <v>1</v>
      </c>
      <c r="DZ16" s="2">
        <f>1</f>
        <v>1</v>
      </c>
      <c r="EA16" s="2">
        <f>1</f>
        <v>1</v>
      </c>
      <c r="EB16" s="2">
        <f>1</f>
        <v>1</v>
      </c>
      <c r="EC16" s="2">
        <f>1</f>
        <v>1</v>
      </c>
      <c r="ED16" s="2">
        <f>1</f>
        <v>1</v>
      </c>
      <c r="EE16" s="2" t="str">
        <f t="shared" si="28"/>
        <v>-0.999999999999996</v>
      </c>
      <c r="EF16" s="2">
        <f>0</f>
        <v>0</v>
      </c>
      <c r="EH16" s="2" t="s">
        <v>83</v>
      </c>
      <c r="EI16" s="2">
        <f>0</f>
        <v>0</v>
      </c>
      <c r="EJ16" s="2" t="str">
        <f t="shared" si="29"/>
        <v>0.618033988749894</v>
      </c>
      <c r="EK16" s="2" t="str">
        <f t="shared" si="30"/>
        <v>-1.61803398874989</v>
      </c>
      <c r="EL16" s="2">
        <f>1</f>
        <v>1</v>
      </c>
      <c r="EM16" s="2">
        <f>1</f>
        <v>1</v>
      </c>
      <c r="EN16" s="2">
        <f>1</f>
        <v>1</v>
      </c>
      <c r="EO16" s="2">
        <f>1</f>
        <v>1</v>
      </c>
      <c r="EP16" s="2">
        <f>1</f>
        <v>1</v>
      </c>
      <c r="EQ16" s="2">
        <f>1</f>
        <v>1</v>
      </c>
      <c r="ER16" s="2">
        <f>1</f>
        <v>1</v>
      </c>
      <c r="ES16" s="2">
        <f>1</f>
        <v>1</v>
      </c>
      <c r="ET16" s="2" t="str">
        <f t="shared" si="31"/>
        <v>-0.999999999999996</v>
      </c>
      <c r="EU16" s="2">
        <f>0</f>
        <v>0</v>
      </c>
      <c r="EV16" s="2" t="str">
        <f t="shared" si="32"/>
        <v>-0.00138887549322821+2.04189439750678E-18i</v>
      </c>
      <c r="EW16" s="2" t="str">
        <f t="shared" si="33"/>
        <v>144.001388875489</v>
      </c>
      <c r="EX16" s="2" t="str">
        <f t="shared" si="34"/>
        <v>0</v>
      </c>
      <c r="EY16" s="2" t="str">
        <f t="shared" si="35"/>
        <v>0</v>
      </c>
      <c r="EZ16" s="2" t="str">
        <f t="shared" si="36"/>
        <v>0</v>
      </c>
      <c r="FA16" s="2" t="str">
        <f t="shared" si="37"/>
        <v>0</v>
      </c>
      <c r="FB16" s="2" t="str">
        <f t="shared" si="38"/>
        <v>0</v>
      </c>
      <c r="FC16" s="2" t="str">
        <f t="shared" si="39"/>
        <v>0</v>
      </c>
      <c r="FD16" s="2" t="str">
        <f t="shared" si="40"/>
        <v>0</v>
      </c>
      <c r="FE16" s="2" t="str">
        <f t="shared" si="41"/>
        <v>0</v>
      </c>
      <c r="FF16" s="2">
        <f t="shared" si="42"/>
        <v>12</v>
      </c>
    </row>
    <row r="17" spans="1:162" x14ac:dyDescent="0.4">
      <c r="A17" s="1">
        <f t="shared" si="43"/>
        <v>13</v>
      </c>
      <c r="B17" s="5">
        <f>IMREAL(IMSUM(EV17:FE17))</f>
        <v>232.99999999999201</v>
      </c>
      <c r="C17" s="2" t="s">
        <v>75</v>
      </c>
      <c r="D17" s="2" t="s">
        <v>64</v>
      </c>
      <c r="E17" s="2">
        <f t="shared" si="1"/>
        <v>1</v>
      </c>
      <c r="F17" s="2" t="str">
        <f t="shared" si="1"/>
        <v>-2.23606797749978</v>
      </c>
      <c r="G17" s="2">
        <f>1</f>
        <v>1</v>
      </c>
      <c r="H17" s="2">
        <f>1</f>
        <v>1</v>
      </c>
      <c r="I17" s="2">
        <f>1</f>
        <v>1</v>
      </c>
      <c r="J17" s="2">
        <f>1</f>
        <v>1</v>
      </c>
      <c r="K17" s="2">
        <f>1</f>
        <v>1</v>
      </c>
      <c r="L17" s="2">
        <f>1</f>
        <v>1</v>
      </c>
      <c r="M17" s="2">
        <f>1</f>
        <v>1</v>
      </c>
      <c r="N17" s="2">
        <f>1</f>
        <v>1</v>
      </c>
      <c r="O17" s="2" t="str">
        <f t="shared" si="2"/>
        <v>-2.23606797749978</v>
      </c>
      <c r="P17" s="2" t="str">
        <f t="shared" si="3"/>
        <v>-0.0019193787254996-3.76202200897169E-18i</v>
      </c>
      <c r="R17" s="2" t="s">
        <v>76</v>
      </c>
      <c r="S17" s="2" t="s">
        <v>65</v>
      </c>
      <c r="T17" s="2" t="str">
        <f t="shared" si="4"/>
        <v>2.23606797749978</v>
      </c>
      <c r="U17" s="2">
        <f t="shared" si="5"/>
        <v>1</v>
      </c>
      <c r="V17" s="2">
        <f>1</f>
        <v>1</v>
      </c>
      <c r="W17" s="2">
        <f>1</f>
        <v>1</v>
      </c>
      <c r="X17" s="2">
        <f>1</f>
        <v>1</v>
      </c>
      <c r="Y17" s="2">
        <f>1</f>
        <v>1</v>
      </c>
      <c r="Z17" s="2">
        <f>1</f>
        <v>1</v>
      </c>
      <c r="AA17" s="2">
        <f>1</f>
        <v>1</v>
      </c>
      <c r="AB17" s="2">
        <f>1</f>
        <v>1</v>
      </c>
      <c r="AC17" s="2">
        <f>1</f>
        <v>1</v>
      </c>
      <c r="AD17" s="2" t="str">
        <f t="shared" si="6"/>
        <v>2.23606797749978</v>
      </c>
      <c r="AE17" s="2" t="str">
        <f t="shared" si="7"/>
        <v>521.001919378706</v>
      </c>
      <c r="AG17" s="2" t="s">
        <v>77</v>
      </c>
      <c r="AH17" s="2">
        <f>0</f>
        <v>0</v>
      </c>
      <c r="AI17" s="2" t="str">
        <f t="shared" si="8"/>
        <v>0.618033988749894</v>
      </c>
      <c r="AJ17" s="2" t="str">
        <f t="shared" si="9"/>
        <v>-1.61803398874989</v>
      </c>
      <c r="AK17" s="2">
        <f>1</f>
        <v>1</v>
      </c>
      <c r="AL17" s="2">
        <f>1</f>
        <v>1</v>
      </c>
      <c r="AM17" s="2">
        <f>1</f>
        <v>1</v>
      </c>
      <c r="AN17" s="2">
        <f>1</f>
        <v>1</v>
      </c>
      <c r="AO17" s="2">
        <f>1</f>
        <v>1</v>
      </c>
      <c r="AP17" s="2">
        <f>1</f>
        <v>1</v>
      </c>
      <c r="AQ17" s="2">
        <f>1</f>
        <v>1</v>
      </c>
      <c r="AR17" s="2">
        <f>1</f>
        <v>1</v>
      </c>
      <c r="AS17" s="2" t="str">
        <f t="shared" si="10"/>
        <v>-0.999999999999996</v>
      </c>
      <c r="AT17" s="2">
        <f>0</f>
        <v>0</v>
      </c>
      <c r="AV17" s="2" t="s">
        <v>78</v>
      </c>
      <c r="AW17" s="2">
        <f>0</f>
        <v>0</v>
      </c>
      <c r="AX17" s="2" t="str">
        <f t="shared" si="11"/>
        <v>0.618033988749894</v>
      </c>
      <c r="AY17" s="2" t="str">
        <f t="shared" si="12"/>
        <v>-1.61803398874989</v>
      </c>
      <c r="AZ17" s="2">
        <f>1</f>
        <v>1</v>
      </c>
      <c r="BA17" s="2">
        <f>1</f>
        <v>1</v>
      </c>
      <c r="BB17" s="2">
        <f>1</f>
        <v>1</v>
      </c>
      <c r="BC17" s="2">
        <f>1</f>
        <v>1</v>
      </c>
      <c r="BD17" s="2">
        <f>1</f>
        <v>1</v>
      </c>
      <c r="BE17" s="2">
        <f>1</f>
        <v>1</v>
      </c>
      <c r="BF17" s="2">
        <f>1</f>
        <v>1</v>
      </c>
      <c r="BG17" s="2">
        <f>1</f>
        <v>1</v>
      </c>
      <c r="BH17" s="2" t="str">
        <f t="shared" si="13"/>
        <v>-0.999999999999996</v>
      </c>
      <c r="BI17" s="2">
        <f>0</f>
        <v>0</v>
      </c>
      <c r="BK17" s="2" t="s">
        <v>79</v>
      </c>
      <c r="BL17" s="2">
        <f>0</f>
        <v>0</v>
      </c>
      <c r="BM17" s="2" t="str">
        <f t="shared" si="14"/>
        <v>0.618033988749894</v>
      </c>
      <c r="BN17" s="2" t="str">
        <f t="shared" si="15"/>
        <v>-1.61803398874989</v>
      </c>
      <c r="BO17" s="2">
        <f>1</f>
        <v>1</v>
      </c>
      <c r="BP17" s="2">
        <f>1</f>
        <v>1</v>
      </c>
      <c r="BQ17" s="2">
        <f>1</f>
        <v>1</v>
      </c>
      <c r="BR17" s="2">
        <f>1</f>
        <v>1</v>
      </c>
      <c r="BS17" s="2">
        <f>1</f>
        <v>1</v>
      </c>
      <c r="BT17" s="2">
        <f>1</f>
        <v>1</v>
      </c>
      <c r="BU17" s="2">
        <f>1</f>
        <v>1</v>
      </c>
      <c r="BV17" s="2">
        <f>1</f>
        <v>1</v>
      </c>
      <c r="BW17" s="2" t="str">
        <f t="shared" si="16"/>
        <v>-0.999999999999996</v>
      </c>
      <c r="BX17" s="2">
        <f>0</f>
        <v>0</v>
      </c>
      <c r="BZ17" s="2" t="s">
        <v>80</v>
      </c>
      <c r="CA17" s="2">
        <f>0</f>
        <v>0</v>
      </c>
      <c r="CB17" s="2" t="str">
        <f t="shared" si="17"/>
        <v>0.618033988749894</v>
      </c>
      <c r="CC17" s="2" t="str">
        <f t="shared" si="18"/>
        <v>-1.61803398874989</v>
      </c>
      <c r="CD17" s="2">
        <f>1</f>
        <v>1</v>
      </c>
      <c r="CE17" s="2">
        <f>1</f>
        <v>1</v>
      </c>
      <c r="CF17" s="2">
        <f>1</f>
        <v>1</v>
      </c>
      <c r="CG17" s="2">
        <f>1</f>
        <v>1</v>
      </c>
      <c r="CH17" s="2">
        <f>1</f>
        <v>1</v>
      </c>
      <c r="CI17" s="2">
        <f>1</f>
        <v>1</v>
      </c>
      <c r="CJ17" s="2">
        <f>1</f>
        <v>1</v>
      </c>
      <c r="CK17" s="2">
        <f>1</f>
        <v>1</v>
      </c>
      <c r="CL17" s="2" t="str">
        <f t="shared" si="19"/>
        <v>-0.999999999999996</v>
      </c>
      <c r="CM17" s="2">
        <f>0</f>
        <v>0</v>
      </c>
      <c r="CO17" s="2" t="s">
        <v>81</v>
      </c>
      <c r="CP17" s="2">
        <f>0</f>
        <v>0</v>
      </c>
      <c r="CQ17" s="2" t="str">
        <f t="shared" si="20"/>
        <v>0.618033988749894</v>
      </c>
      <c r="CR17" s="2" t="str">
        <f t="shared" si="21"/>
        <v>-1.61803398874989</v>
      </c>
      <c r="CS17" s="2">
        <f>1</f>
        <v>1</v>
      </c>
      <c r="CT17" s="2">
        <f>1</f>
        <v>1</v>
      </c>
      <c r="CU17" s="2">
        <f>1</f>
        <v>1</v>
      </c>
      <c r="CV17" s="2">
        <f>1</f>
        <v>1</v>
      </c>
      <c r="CW17" s="2">
        <f>1</f>
        <v>1</v>
      </c>
      <c r="CX17" s="2">
        <f>1</f>
        <v>1</v>
      </c>
      <c r="CY17" s="2">
        <f>1</f>
        <v>1</v>
      </c>
      <c r="CZ17" s="2">
        <f>1</f>
        <v>1</v>
      </c>
      <c r="DA17" s="2" t="str">
        <f t="shared" si="22"/>
        <v>-0.999999999999996</v>
      </c>
      <c r="DB17" s="2">
        <f>0</f>
        <v>0</v>
      </c>
      <c r="DD17" s="2" t="s">
        <v>82</v>
      </c>
      <c r="DE17" s="2">
        <f>0</f>
        <v>0</v>
      </c>
      <c r="DF17" s="2" t="str">
        <f t="shared" si="23"/>
        <v>0.618033988749894</v>
      </c>
      <c r="DG17" s="2" t="str">
        <f t="shared" si="24"/>
        <v>-1.61803398874989</v>
      </c>
      <c r="DH17" s="2">
        <f>1</f>
        <v>1</v>
      </c>
      <c r="DI17" s="2">
        <f>1</f>
        <v>1</v>
      </c>
      <c r="DJ17" s="2">
        <f>1</f>
        <v>1</v>
      </c>
      <c r="DK17" s="2">
        <f>1</f>
        <v>1</v>
      </c>
      <c r="DL17" s="2">
        <f>1</f>
        <v>1</v>
      </c>
      <c r="DM17" s="2">
        <f>1</f>
        <v>1</v>
      </c>
      <c r="DN17" s="2">
        <f>1</f>
        <v>1</v>
      </c>
      <c r="DO17" s="2">
        <f>1</f>
        <v>1</v>
      </c>
      <c r="DP17" s="2" t="str">
        <f t="shared" si="25"/>
        <v>-0.999999999999996</v>
      </c>
      <c r="DQ17" s="2">
        <f>0</f>
        <v>0</v>
      </c>
      <c r="DS17" s="2" t="s">
        <v>83</v>
      </c>
      <c r="DT17" s="2">
        <f>0</f>
        <v>0</v>
      </c>
      <c r="DU17" s="2" t="str">
        <f t="shared" si="26"/>
        <v>0.618033988749894</v>
      </c>
      <c r="DV17" s="2" t="str">
        <f t="shared" si="27"/>
        <v>-1.61803398874989</v>
      </c>
      <c r="DW17" s="2">
        <f>1</f>
        <v>1</v>
      </c>
      <c r="DX17" s="2">
        <f>1</f>
        <v>1</v>
      </c>
      <c r="DY17" s="2">
        <f>1</f>
        <v>1</v>
      </c>
      <c r="DZ17" s="2">
        <f>1</f>
        <v>1</v>
      </c>
      <c r="EA17" s="2">
        <f>1</f>
        <v>1</v>
      </c>
      <c r="EB17" s="2">
        <f>1</f>
        <v>1</v>
      </c>
      <c r="EC17" s="2">
        <f>1</f>
        <v>1</v>
      </c>
      <c r="ED17" s="2">
        <f>1</f>
        <v>1</v>
      </c>
      <c r="EE17" s="2" t="str">
        <f t="shared" si="28"/>
        <v>-0.999999999999996</v>
      </c>
      <c r="EF17" s="2">
        <f>0</f>
        <v>0</v>
      </c>
      <c r="EH17" s="2" t="s">
        <v>84</v>
      </c>
      <c r="EI17" s="2">
        <f>0</f>
        <v>0</v>
      </c>
      <c r="EJ17" s="2" t="str">
        <f t="shared" si="29"/>
        <v>0.618033988749894</v>
      </c>
      <c r="EK17" s="2" t="str">
        <f t="shared" si="30"/>
        <v>-1.61803398874989</v>
      </c>
      <c r="EL17" s="2">
        <f>1</f>
        <v>1</v>
      </c>
      <c r="EM17" s="2">
        <f>1</f>
        <v>1</v>
      </c>
      <c r="EN17" s="2">
        <f>1</f>
        <v>1</v>
      </c>
      <c r="EO17" s="2">
        <f>1</f>
        <v>1</v>
      </c>
      <c r="EP17" s="2">
        <f>1</f>
        <v>1</v>
      </c>
      <c r="EQ17" s="2">
        <f>1</f>
        <v>1</v>
      </c>
      <c r="ER17" s="2">
        <f>1</f>
        <v>1</v>
      </c>
      <c r="ES17" s="2">
        <f>1</f>
        <v>1</v>
      </c>
      <c r="ET17" s="2" t="str">
        <f t="shared" si="31"/>
        <v>-0.999999999999996</v>
      </c>
      <c r="EU17" s="2">
        <f>0</f>
        <v>0</v>
      </c>
      <c r="EV17" s="2" t="str">
        <f t="shared" si="32"/>
        <v>0.000858372260956807+1.68242738898221E-18i</v>
      </c>
      <c r="EW17" s="2" t="str">
        <f t="shared" si="33"/>
        <v>232.999141627731</v>
      </c>
      <c r="EX17" s="2" t="str">
        <f t="shared" si="34"/>
        <v>0</v>
      </c>
      <c r="EY17" s="2" t="str">
        <f t="shared" si="35"/>
        <v>0</v>
      </c>
      <c r="EZ17" s="2" t="str">
        <f t="shared" si="36"/>
        <v>0</v>
      </c>
      <c r="FA17" s="2" t="str">
        <f t="shared" si="37"/>
        <v>0</v>
      </c>
      <c r="FB17" s="2" t="str">
        <f t="shared" si="38"/>
        <v>0</v>
      </c>
      <c r="FC17" s="2" t="str">
        <f t="shared" si="39"/>
        <v>0</v>
      </c>
      <c r="FD17" s="2" t="str">
        <f t="shared" si="40"/>
        <v>0</v>
      </c>
      <c r="FE17" s="2" t="str">
        <f t="shared" si="41"/>
        <v>0</v>
      </c>
      <c r="FF17" s="2">
        <f t="shared" si="42"/>
        <v>13</v>
      </c>
    </row>
    <row r="18" spans="1:162" x14ac:dyDescent="0.4">
      <c r="A18" s="1">
        <f t="shared" si="43"/>
        <v>14</v>
      </c>
      <c r="B18" s="5">
        <f>IMREAL(IMSUM(EV18:FE18))</f>
        <v>376.99999999998602</v>
      </c>
      <c r="C18" s="2" t="s">
        <v>76</v>
      </c>
      <c r="D18" s="2" t="s">
        <v>64</v>
      </c>
      <c r="E18" s="2">
        <f t="shared" si="1"/>
        <v>1</v>
      </c>
      <c r="F18" s="2" t="str">
        <f t="shared" si="1"/>
        <v>-2.23606797749978</v>
      </c>
      <c r="G18" s="2">
        <f>1</f>
        <v>1</v>
      </c>
      <c r="H18" s="2">
        <f>1</f>
        <v>1</v>
      </c>
      <c r="I18" s="2">
        <f>1</f>
        <v>1</v>
      </c>
      <c r="J18" s="2">
        <f>1</f>
        <v>1</v>
      </c>
      <c r="K18" s="2">
        <f>1</f>
        <v>1</v>
      </c>
      <c r="L18" s="2">
        <f>1</f>
        <v>1</v>
      </c>
      <c r="M18" s="2">
        <f>1</f>
        <v>1</v>
      </c>
      <c r="N18" s="2">
        <f>1</f>
        <v>1</v>
      </c>
      <c r="O18" s="2" t="str">
        <f t="shared" ref="O18:O23" si="44">IMPRODUCT(E18:N18)</f>
        <v>-2.23606797749978</v>
      </c>
      <c r="P18" s="2" t="str">
        <f t="shared" ref="P18:P23" si="45">IMPOWER(D18,$A18)</f>
        <v>0.0011862412896422-2.03465035641554E-18i</v>
      </c>
      <c r="R18" s="2" t="s">
        <v>77</v>
      </c>
      <c r="S18" s="2" t="s">
        <v>65</v>
      </c>
      <c r="T18" s="2" t="str">
        <f t="shared" ref="T18:T23" si="46">IF(E$3&lt;&gt;$S18,IMSUB($S18,E$3),1)</f>
        <v>2.23606797749978</v>
      </c>
      <c r="U18" s="2">
        <f t="shared" ref="U18:U23" si="47">IF(F$3&lt;&gt;$S18,IMSUB($S18,F$3),1)</f>
        <v>1</v>
      </c>
      <c r="V18" s="2">
        <f>1</f>
        <v>1</v>
      </c>
      <c r="W18" s="2">
        <f>1</f>
        <v>1</v>
      </c>
      <c r="X18" s="2">
        <f>1</f>
        <v>1</v>
      </c>
      <c r="Y18" s="2">
        <f>1</f>
        <v>1</v>
      </c>
      <c r="Z18" s="2">
        <f>1</f>
        <v>1</v>
      </c>
      <c r="AA18" s="2">
        <f>1</f>
        <v>1</v>
      </c>
      <c r="AB18" s="2">
        <f>1</f>
        <v>1</v>
      </c>
      <c r="AC18" s="2">
        <f>1</f>
        <v>1</v>
      </c>
      <c r="AD18" s="2" t="str">
        <f t="shared" ref="AD18:AD23" si="48">IMPRODUCT(T18:AC18)</f>
        <v>2.23606797749978</v>
      </c>
      <c r="AE18" s="2" t="str">
        <f t="shared" ref="AE18:AE23" si="49">IMPOWER(S18,$A18)</f>
        <v>842.998813758676</v>
      </c>
      <c r="AG18" s="2" t="s">
        <v>78</v>
      </c>
      <c r="AH18" s="2">
        <f>0</f>
        <v>0</v>
      </c>
      <c r="AI18" s="2" t="str">
        <f t="shared" ref="AI18:AI23" si="50">IF(E$3&lt;&gt;$AH18,IMSUB($AH18,E$3),1)</f>
        <v>0.618033988749894</v>
      </c>
      <c r="AJ18" s="2" t="str">
        <f t="shared" ref="AJ18:AJ23" si="51">IF(F$3&lt;&gt;$AH18,IMSUB($AH18,F$3),1)</f>
        <v>-1.61803398874989</v>
      </c>
      <c r="AK18" s="2">
        <f>1</f>
        <v>1</v>
      </c>
      <c r="AL18" s="2">
        <f>1</f>
        <v>1</v>
      </c>
      <c r="AM18" s="2">
        <f>1</f>
        <v>1</v>
      </c>
      <c r="AN18" s="2">
        <f>1</f>
        <v>1</v>
      </c>
      <c r="AO18" s="2">
        <f>1</f>
        <v>1</v>
      </c>
      <c r="AP18" s="2">
        <f>1</f>
        <v>1</v>
      </c>
      <c r="AQ18" s="2">
        <f>1</f>
        <v>1</v>
      </c>
      <c r="AR18" s="2">
        <f>1</f>
        <v>1</v>
      </c>
      <c r="AS18" s="2" t="str">
        <f t="shared" ref="AS18:AS23" si="52">IMPRODUCT(AI18:AR18)</f>
        <v>-0.999999999999996</v>
      </c>
      <c r="AT18" s="2">
        <f>0</f>
        <v>0</v>
      </c>
      <c r="AV18" s="2" t="s">
        <v>79</v>
      </c>
      <c r="AW18" s="2">
        <f>0</f>
        <v>0</v>
      </c>
      <c r="AX18" s="2" t="str">
        <f t="shared" ref="AX18:AX23" si="53">IF(E$3&lt;&gt;$AW18,IMSUB($AW18,E$3),1)</f>
        <v>0.618033988749894</v>
      </c>
      <c r="AY18" s="2" t="str">
        <f t="shared" ref="AY18:AY23" si="54">IF(F$3&lt;&gt;$AW18,IMSUB($AW18,F$3),1)</f>
        <v>-1.61803398874989</v>
      </c>
      <c r="AZ18" s="2">
        <f>1</f>
        <v>1</v>
      </c>
      <c r="BA18" s="2">
        <f>1</f>
        <v>1</v>
      </c>
      <c r="BB18" s="2">
        <f>1</f>
        <v>1</v>
      </c>
      <c r="BC18" s="2">
        <f>1</f>
        <v>1</v>
      </c>
      <c r="BD18" s="2">
        <f>1</f>
        <v>1</v>
      </c>
      <c r="BE18" s="2">
        <f>1</f>
        <v>1</v>
      </c>
      <c r="BF18" s="2">
        <f>1</f>
        <v>1</v>
      </c>
      <c r="BG18" s="2">
        <f>1</f>
        <v>1</v>
      </c>
      <c r="BH18" s="2" t="str">
        <f t="shared" ref="BH18:BH23" si="55">IMPRODUCT(AX18:BG18)</f>
        <v>-0.999999999999996</v>
      </c>
      <c r="BI18" s="2">
        <f>0</f>
        <v>0</v>
      </c>
      <c r="BK18" s="2" t="s">
        <v>80</v>
      </c>
      <c r="BL18" s="2">
        <f>0</f>
        <v>0</v>
      </c>
      <c r="BM18" s="2" t="str">
        <f t="shared" ref="BM18:BM23" si="56">IF(E$3&lt;&gt;$BL18,IMSUB($BL18,E$3),1)</f>
        <v>0.618033988749894</v>
      </c>
      <c r="BN18" s="2" t="str">
        <f t="shared" ref="BN18:BN23" si="57">IF(F$3&lt;&gt;$BL18,IMSUB($BL18,F$3),1)</f>
        <v>-1.61803398874989</v>
      </c>
      <c r="BO18" s="2">
        <f>1</f>
        <v>1</v>
      </c>
      <c r="BP18" s="2">
        <f>1</f>
        <v>1</v>
      </c>
      <c r="BQ18" s="2">
        <f>1</f>
        <v>1</v>
      </c>
      <c r="BR18" s="2">
        <f>1</f>
        <v>1</v>
      </c>
      <c r="BS18" s="2">
        <f>1</f>
        <v>1</v>
      </c>
      <c r="BT18" s="2">
        <f>1</f>
        <v>1</v>
      </c>
      <c r="BU18" s="2">
        <f>1</f>
        <v>1</v>
      </c>
      <c r="BV18" s="2">
        <f>1</f>
        <v>1</v>
      </c>
      <c r="BW18" s="2" t="str">
        <f t="shared" ref="BW18:BW23" si="58">IMPRODUCT(BM18:BV18)</f>
        <v>-0.999999999999996</v>
      </c>
      <c r="BX18" s="2">
        <f>0</f>
        <v>0</v>
      </c>
      <c r="BZ18" s="2" t="s">
        <v>81</v>
      </c>
      <c r="CA18" s="2">
        <f>0</f>
        <v>0</v>
      </c>
      <c r="CB18" s="2" t="str">
        <f t="shared" ref="CB18:CB23" si="59">IF(E$3&lt;&gt;$CA18,IMSUB($CA18,E$3),1)</f>
        <v>0.618033988749894</v>
      </c>
      <c r="CC18" s="2" t="str">
        <f t="shared" ref="CC18:CC23" si="60">IF(F$3&lt;&gt;$CA18,IMSUB($CA18,F$3),1)</f>
        <v>-1.61803398874989</v>
      </c>
      <c r="CD18" s="2">
        <f>1</f>
        <v>1</v>
      </c>
      <c r="CE18" s="2">
        <f>1</f>
        <v>1</v>
      </c>
      <c r="CF18" s="2">
        <f>1</f>
        <v>1</v>
      </c>
      <c r="CG18" s="2">
        <f>1</f>
        <v>1</v>
      </c>
      <c r="CH18" s="2">
        <f>1</f>
        <v>1</v>
      </c>
      <c r="CI18" s="2">
        <f>1</f>
        <v>1</v>
      </c>
      <c r="CJ18" s="2">
        <f>1</f>
        <v>1</v>
      </c>
      <c r="CK18" s="2">
        <f>1</f>
        <v>1</v>
      </c>
      <c r="CL18" s="2" t="str">
        <f t="shared" ref="CL18:CL23" si="61">IMPRODUCT(CB18:CK18)</f>
        <v>-0.999999999999996</v>
      </c>
      <c r="CM18" s="2">
        <f>0</f>
        <v>0</v>
      </c>
      <c r="CO18" s="2" t="s">
        <v>82</v>
      </c>
      <c r="CP18" s="2">
        <f>0</f>
        <v>0</v>
      </c>
      <c r="CQ18" s="2" t="str">
        <f t="shared" ref="CQ18:CQ23" si="62">IF(E$3&lt;&gt;$CP18,IMSUB($CP18,E$3),1)</f>
        <v>0.618033988749894</v>
      </c>
      <c r="CR18" s="2" t="str">
        <f t="shared" ref="CR18:CR23" si="63">IF(F$3&lt;&gt;$CP18,IMSUB($CP18,F$3),1)</f>
        <v>-1.61803398874989</v>
      </c>
      <c r="CS18" s="2">
        <f>1</f>
        <v>1</v>
      </c>
      <c r="CT18" s="2">
        <f>1</f>
        <v>1</v>
      </c>
      <c r="CU18" s="2">
        <f>1</f>
        <v>1</v>
      </c>
      <c r="CV18" s="2">
        <f>1</f>
        <v>1</v>
      </c>
      <c r="CW18" s="2">
        <f>1</f>
        <v>1</v>
      </c>
      <c r="CX18" s="2">
        <f>1</f>
        <v>1</v>
      </c>
      <c r="CY18" s="2">
        <f>1</f>
        <v>1</v>
      </c>
      <c r="CZ18" s="2">
        <f>1</f>
        <v>1</v>
      </c>
      <c r="DA18" s="2" t="str">
        <f t="shared" ref="DA18:DA23" si="64">IMPRODUCT(CQ18:CZ18)</f>
        <v>-0.999999999999996</v>
      </c>
      <c r="DB18" s="2">
        <f>0</f>
        <v>0</v>
      </c>
      <c r="DD18" s="2" t="s">
        <v>83</v>
      </c>
      <c r="DE18" s="2">
        <f>0</f>
        <v>0</v>
      </c>
      <c r="DF18" s="2" t="str">
        <f t="shared" ref="DF18:DF23" si="65">IF(E$3&lt;&gt;$DE18,IMSUB($DE18,E$3),1)</f>
        <v>0.618033988749894</v>
      </c>
      <c r="DG18" s="2" t="str">
        <f t="shared" ref="DG18:DG23" si="66">IF(F$3&lt;&gt;$DE18,IMSUB($DE18,F$3),1)</f>
        <v>-1.61803398874989</v>
      </c>
      <c r="DH18" s="2">
        <f>1</f>
        <v>1</v>
      </c>
      <c r="DI18" s="2">
        <f>1</f>
        <v>1</v>
      </c>
      <c r="DJ18" s="2">
        <f>1</f>
        <v>1</v>
      </c>
      <c r="DK18" s="2">
        <f>1</f>
        <v>1</v>
      </c>
      <c r="DL18" s="2">
        <f>1</f>
        <v>1</v>
      </c>
      <c r="DM18" s="2">
        <f>1</f>
        <v>1</v>
      </c>
      <c r="DN18" s="2">
        <f>1</f>
        <v>1</v>
      </c>
      <c r="DO18" s="2">
        <f>1</f>
        <v>1</v>
      </c>
      <c r="DP18" s="2" t="str">
        <f t="shared" ref="DP18:DP23" si="67">IMPRODUCT(DF18:DO18)</f>
        <v>-0.999999999999996</v>
      </c>
      <c r="DQ18" s="2">
        <f>0</f>
        <v>0</v>
      </c>
      <c r="DS18" s="2" t="s">
        <v>84</v>
      </c>
      <c r="DT18" s="2">
        <f>0</f>
        <v>0</v>
      </c>
      <c r="DU18" s="2" t="str">
        <f t="shared" ref="DU18:DU23" si="68">IF(E$3&lt;&gt;$DT18,IMSUB($DT18,E$3),1)</f>
        <v>0.618033988749894</v>
      </c>
      <c r="DV18" s="2" t="str">
        <f t="shared" ref="DV18:DV23" si="69">IF(F$3&lt;&gt;$DT18,IMSUB($DT18,F$3),1)</f>
        <v>-1.61803398874989</v>
      </c>
      <c r="DW18" s="2">
        <f>1</f>
        <v>1</v>
      </c>
      <c r="DX18" s="2">
        <f>1</f>
        <v>1</v>
      </c>
      <c r="DY18" s="2">
        <f>1</f>
        <v>1</v>
      </c>
      <c r="DZ18" s="2">
        <f>1</f>
        <v>1</v>
      </c>
      <c r="EA18" s="2">
        <f>1</f>
        <v>1</v>
      </c>
      <c r="EB18" s="2">
        <f>1</f>
        <v>1</v>
      </c>
      <c r="EC18" s="2">
        <f>1</f>
        <v>1</v>
      </c>
      <c r="ED18" s="2">
        <f>1</f>
        <v>1</v>
      </c>
      <c r="EE18" s="2" t="str">
        <f t="shared" ref="EE18:EE23" si="70">IMPRODUCT(DU18:ED18)</f>
        <v>-0.999999999999996</v>
      </c>
      <c r="EF18" s="2">
        <f>0</f>
        <v>0</v>
      </c>
      <c r="EH18" s="2" t="s">
        <v>88</v>
      </c>
      <c r="EI18" s="2">
        <f>0</f>
        <v>0</v>
      </c>
      <c r="EJ18" s="2" t="str">
        <f t="shared" ref="EJ18:EJ23" si="71">IF(E$3&lt;&gt;$EI18,IMSUB($EI18,E$3),1)</f>
        <v>0.618033988749894</v>
      </c>
      <c r="EK18" s="2" t="str">
        <f t="shared" ref="EK18:EK23" si="72">IF(F$3&lt;&gt;$EI18,IMSUB($EI18,F$3),1)</f>
        <v>-1.61803398874989</v>
      </c>
      <c r="EL18" s="2">
        <f>1</f>
        <v>1</v>
      </c>
      <c r="EM18" s="2">
        <f>1</f>
        <v>1</v>
      </c>
      <c r="EN18" s="2">
        <f>1</f>
        <v>1</v>
      </c>
      <c r="EO18" s="2">
        <f>1</f>
        <v>1</v>
      </c>
      <c r="EP18" s="2">
        <f>1</f>
        <v>1</v>
      </c>
      <c r="EQ18" s="2">
        <f>1</f>
        <v>1</v>
      </c>
      <c r="ER18" s="2">
        <f>1</f>
        <v>1</v>
      </c>
      <c r="ES18" s="2">
        <f>1</f>
        <v>1</v>
      </c>
      <c r="ET18" s="2" t="str">
        <f t="shared" ref="ET18:ET23" si="73">IMPRODUCT(EJ18:ES18)</f>
        <v>-0.999999999999996</v>
      </c>
      <c r="EU18" s="2">
        <f>0</f>
        <v>0</v>
      </c>
      <c r="EV18" s="2" t="str">
        <f t="shared" ref="EV18:EV23" si="74">IMDIV(P18,O18)</f>
        <v>-0.000530503232271398+9.09923301477869E-19i</v>
      </c>
      <c r="EW18" s="2" t="str">
        <f t="shared" ref="EW18:EW23" si="75">IMDIV(AE18,AD18)</f>
        <v>377.000530503218</v>
      </c>
      <c r="EX18" s="2" t="str">
        <f t="shared" ref="EX18:EX23" si="76">IMDIV(AT18,AS18)</f>
        <v>0</v>
      </c>
      <c r="EY18" s="2" t="str">
        <f t="shared" ref="EY18:EY23" si="77">IMDIV(BI18,BH18)</f>
        <v>0</v>
      </c>
      <c r="EZ18" s="2" t="str">
        <f t="shared" ref="EZ18:EZ23" si="78">IMDIV(BX18,BW18)</f>
        <v>0</v>
      </c>
      <c r="FA18" s="2" t="str">
        <f t="shared" ref="FA18:FA23" si="79">IMDIV(CM18,CL18)</f>
        <v>0</v>
      </c>
      <c r="FB18" s="2" t="str">
        <f t="shared" ref="FB18:FB23" si="80">IMDIV(DB18,DA18)</f>
        <v>0</v>
      </c>
      <c r="FC18" s="2" t="str">
        <f t="shared" ref="FC18:FC23" si="81">IMDIV(DQ18,DP18)</f>
        <v>0</v>
      </c>
      <c r="FD18" s="2" t="str">
        <f t="shared" ref="FD18:FD23" si="82">IMDIV(EF18,EE18)</f>
        <v>0</v>
      </c>
      <c r="FE18" s="2" t="str">
        <f t="shared" ref="FE18:FE23" si="83">IMDIV(EU18,ET18)</f>
        <v>0</v>
      </c>
      <c r="FF18" s="2">
        <f t="shared" ref="FF18:FF23" si="84">A18</f>
        <v>14</v>
      </c>
    </row>
    <row r="19" spans="1:162" x14ac:dyDescent="0.4">
      <c r="A19" s="1">
        <f t="shared" si="43"/>
        <v>15</v>
      </c>
      <c r="B19" s="5">
        <f>IMREAL(IMSUM(EV19:FE19))</f>
        <v>609.99999999997794</v>
      </c>
      <c r="C19" s="2" t="s">
        <v>77</v>
      </c>
      <c r="D19" s="2" t="s">
        <v>64</v>
      </c>
      <c r="E19" s="2">
        <f t="shared" si="1"/>
        <v>1</v>
      </c>
      <c r="F19" s="2" t="str">
        <f t="shared" si="1"/>
        <v>-2.23606797749978</v>
      </c>
      <c r="G19" s="2">
        <f>1</f>
        <v>1</v>
      </c>
      <c r="H19" s="2">
        <f>1</f>
        <v>1</v>
      </c>
      <c r="I19" s="2">
        <f>1</f>
        <v>1</v>
      </c>
      <c r="J19" s="2">
        <f>1</f>
        <v>1</v>
      </c>
      <c r="K19" s="2">
        <f>1</f>
        <v>1</v>
      </c>
      <c r="L19" s="2">
        <f>1</f>
        <v>1</v>
      </c>
      <c r="M19" s="2">
        <f>1</f>
        <v>1</v>
      </c>
      <c r="N19" s="2">
        <f>1</f>
        <v>1</v>
      </c>
      <c r="O19" s="2" t="str">
        <f t="shared" si="44"/>
        <v>-2.23606797749978</v>
      </c>
      <c r="P19" s="2" t="str">
        <f t="shared" si="45"/>
        <v>-0.00073313743585739+3.9519306919758E-18i</v>
      </c>
      <c r="R19" s="2" t="s">
        <v>78</v>
      </c>
      <c r="S19" s="2" t="s">
        <v>65</v>
      </c>
      <c r="T19" s="2" t="str">
        <f t="shared" si="46"/>
        <v>2.23606797749978</v>
      </c>
      <c r="U19" s="2">
        <f t="shared" si="47"/>
        <v>1</v>
      </c>
      <c r="V19" s="2">
        <f>1</f>
        <v>1</v>
      </c>
      <c r="W19" s="2">
        <f>1</f>
        <v>1</v>
      </c>
      <c r="X19" s="2">
        <f>1</f>
        <v>1</v>
      </c>
      <c r="Y19" s="2">
        <f>1</f>
        <v>1</v>
      </c>
      <c r="Z19" s="2">
        <f>1</f>
        <v>1</v>
      </c>
      <c r="AA19" s="2">
        <f>1</f>
        <v>1</v>
      </c>
      <c r="AB19" s="2">
        <f>1</f>
        <v>1</v>
      </c>
      <c r="AC19" s="2">
        <f>1</f>
        <v>1</v>
      </c>
      <c r="AD19" s="2" t="str">
        <f t="shared" si="48"/>
        <v>2.23606797749978</v>
      </c>
      <c r="AE19" s="2" t="str">
        <f t="shared" si="49"/>
        <v>1364.00073313738</v>
      </c>
      <c r="AG19" s="2" t="s">
        <v>79</v>
      </c>
      <c r="AH19" s="2">
        <f>0</f>
        <v>0</v>
      </c>
      <c r="AI19" s="2" t="str">
        <f t="shared" si="50"/>
        <v>0.618033988749894</v>
      </c>
      <c r="AJ19" s="2" t="str">
        <f t="shared" si="51"/>
        <v>-1.61803398874989</v>
      </c>
      <c r="AK19" s="2">
        <f>1</f>
        <v>1</v>
      </c>
      <c r="AL19" s="2">
        <f>1</f>
        <v>1</v>
      </c>
      <c r="AM19" s="2">
        <f>1</f>
        <v>1</v>
      </c>
      <c r="AN19" s="2">
        <f>1</f>
        <v>1</v>
      </c>
      <c r="AO19" s="2">
        <f>1</f>
        <v>1</v>
      </c>
      <c r="AP19" s="2">
        <f>1</f>
        <v>1</v>
      </c>
      <c r="AQ19" s="2">
        <f>1</f>
        <v>1</v>
      </c>
      <c r="AR19" s="2">
        <f>1</f>
        <v>1</v>
      </c>
      <c r="AS19" s="2" t="str">
        <f t="shared" si="52"/>
        <v>-0.999999999999996</v>
      </c>
      <c r="AT19" s="2">
        <f>0</f>
        <v>0</v>
      </c>
      <c r="AV19" s="2" t="s">
        <v>80</v>
      </c>
      <c r="AW19" s="2">
        <f>0</f>
        <v>0</v>
      </c>
      <c r="AX19" s="2" t="str">
        <f t="shared" si="53"/>
        <v>0.618033988749894</v>
      </c>
      <c r="AY19" s="2" t="str">
        <f t="shared" si="54"/>
        <v>-1.61803398874989</v>
      </c>
      <c r="AZ19" s="2">
        <f>1</f>
        <v>1</v>
      </c>
      <c r="BA19" s="2">
        <f>1</f>
        <v>1</v>
      </c>
      <c r="BB19" s="2">
        <f>1</f>
        <v>1</v>
      </c>
      <c r="BC19" s="2">
        <f>1</f>
        <v>1</v>
      </c>
      <c r="BD19" s="2">
        <f>1</f>
        <v>1</v>
      </c>
      <c r="BE19" s="2">
        <f>1</f>
        <v>1</v>
      </c>
      <c r="BF19" s="2">
        <f>1</f>
        <v>1</v>
      </c>
      <c r="BG19" s="2">
        <f>1</f>
        <v>1</v>
      </c>
      <c r="BH19" s="2" t="str">
        <f t="shared" si="55"/>
        <v>-0.999999999999996</v>
      </c>
      <c r="BI19" s="2">
        <f>0</f>
        <v>0</v>
      </c>
      <c r="BK19" s="2" t="s">
        <v>81</v>
      </c>
      <c r="BL19" s="2">
        <f>0</f>
        <v>0</v>
      </c>
      <c r="BM19" s="2" t="str">
        <f t="shared" si="56"/>
        <v>0.618033988749894</v>
      </c>
      <c r="BN19" s="2" t="str">
        <f t="shared" si="57"/>
        <v>-1.61803398874989</v>
      </c>
      <c r="BO19" s="2">
        <f>1</f>
        <v>1</v>
      </c>
      <c r="BP19" s="2">
        <f>1</f>
        <v>1</v>
      </c>
      <c r="BQ19" s="2">
        <f>1</f>
        <v>1</v>
      </c>
      <c r="BR19" s="2">
        <f>1</f>
        <v>1</v>
      </c>
      <c r="BS19" s="2">
        <f>1</f>
        <v>1</v>
      </c>
      <c r="BT19" s="2">
        <f>1</f>
        <v>1</v>
      </c>
      <c r="BU19" s="2">
        <f>1</f>
        <v>1</v>
      </c>
      <c r="BV19" s="2">
        <f>1</f>
        <v>1</v>
      </c>
      <c r="BW19" s="2" t="str">
        <f t="shared" si="58"/>
        <v>-0.999999999999996</v>
      </c>
      <c r="BX19" s="2">
        <f>0</f>
        <v>0</v>
      </c>
      <c r="BZ19" s="2" t="s">
        <v>82</v>
      </c>
      <c r="CA19" s="2">
        <f>0</f>
        <v>0</v>
      </c>
      <c r="CB19" s="2" t="str">
        <f t="shared" si="59"/>
        <v>0.618033988749894</v>
      </c>
      <c r="CC19" s="2" t="str">
        <f t="shared" si="60"/>
        <v>-1.61803398874989</v>
      </c>
      <c r="CD19" s="2">
        <f>1</f>
        <v>1</v>
      </c>
      <c r="CE19" s="2">
        <f>1</f>
        <v>1</v>
      </c>
      <c r="CF19" s="2">
        <f>1</f>
        <v>1</v>
      </c>
      <c r="CG19" s="2">
        <f>1</f>
        <v>1</v>
      </c>
      <c r="CH19" s="2">
        <f>1</f>
        <v>1</v>
      </c>
      <c r="CI19" s="2">
        <f>1</f>
        <v>1</v>
      </c>
      <c r="CJ19" s="2">
        <f>1</f>
        <v>1</v>
      </c>
      <c r="CK19" s="2">
        <f>1</f>
        <v>1</v>
      </c>
      <c r="CL19" s="2" t="str">
        <f t="shared" si="61"/>
        <v>-0.999999999999996</v>
      </c>
      <c r="CM19" s="2">
        <f>0</f>
        <v>0</v>
      </c>
      <c r="CO19" s="2" t="s">
        <v>83</v>
      </c>
      <c r="CP19" s="2">
        <f>0</f>
        <v>0</v>
      </c>
      <c r="CQ19" s="2" t="str">
        <f t="shared" si="62"/>
        <v>0.618033988749894</v>
      </c>
      <c r="CR19" s="2" t="str">
        <f t="shared" si="63"/>
        <v>-1.61803398874989</v>
      </c>
      <c r="CS19" s="2">
        <f>1</f>
        <v>1</v>
      </c>
      <c r="CT19" s="2">
        <f>1</f>
        <v>1</v>
      </c>
      <c r="CU19" s="2">
        <f>1</f>
        <v>1</v>
      </c>
      <c r="CV19" s="2">
        <f>1</f>
        <v>1</v>
      </c>
      <c r="CW19" s="2">
        <f>1</f>
        <v>1</v>
      </c>
      <c r="CX19" s="2">
        <f>1</f>
        <v>1</v>
      </c>
      <c r="CY19" s="2">
        <f>1</f>
        <v>1</v>
      </c>
      <c r="CZ19" s="2">
        <f>1</f>
        <v>1</v>
      </c>
      <c r="DA19" s="2" t="str">
        <f t="shared" si="64"/>
        <v>-0.999999999999996</v>
      </c>
      <c r="DB19" s="2">
        <f>0</f>
        <v>0</v>
      </c>
      <c r="DD19" s="2" t="s">
        <v>84</v>
      </c>
      <c r="DE19" s="2">
        <f>0</f>
        <v>0</v>
      </c>
      <c r="DF19" s="2" t="str">
        <f t="shared" si="65"/>
        <v>0.618033988749894</v>
      </c>
      <c r="DG19" s="2" t="str">
        <f t="shared" si="66"/>
        <v>-1.61803398874989</v>
      </c>
      <c r="DH19" s="2">
        <f>1</f>
        <v>1</v>
      </c>
      <c r="DI19" s="2">
        <f>1</f>
        <v>1</v>
      </c>
      <c r="DJ19" s="2">
        <f>1</f>
        <v>1</v>
      </c>
      <c r="DK19" s="2">
        <f>1</f>
        <v>1</v>
      </c>
      <c r="DL19" s="2">
        <f>1</f>
        <v>1</v>
      </c>
      <c r="DM19" s="2">
        <f>1</f>
        <v>1</v>
      </c>
      <c r="DN19" s="2">
        <f>1</f>
        <v>1</v>
      </c>
      <c r="DO19" s="2">
        <f>1</f>
        <v>1</v>
      </c>
      <c r="DP19" s="2" t="str">
        <f t="shared" si="67"/>
        <v>-0.999999999999996</v>
      </c>
      <c r="DQ19" s="2">
        <f>0</f>
        <v>0</v>
      </c>
      <c r="DS19" s="2" t="s">
        <v>88</v>
      </c>
      <c r="DT19" s="2">
        <f>0</f>
        <v>0</v>
      </c>
      <c r="DU19" s="2" t="str">
        <f t="shared" si="68"/>
        <v>0.618033988749894</v>
      </c>
      <c r="DV19" s="2" t="str">
        <f t="shared" si="69"/>
        <v>-1.61803398874989</v>
      </c>
      <c r="DW19" s="2">
        <f>1</f>
        <v>1</v>
      </c>
      <c r="DX19" s="2">
        <f>1</f>
        <v>1</v>
      </c>
      <c r="DY19" s="2">
        <f>1</f>
        <v>1</v>
      </c>
      <c r="DZ19" s="2">
        <f>1</f>
        <v>1</v>
      </c>
      <c r="EA19" s="2">
        <f>1</f>
        <v>1</v>
      </c>
      <c r="EB19" s="2">
        <f>1</f>
        <v>1</v>
      </c>
      <c r="EC19" s="2">
        <f>1</f>
        <v>1</v>
      </c>
      <c r="ED19" s="2">
        <f>1</f>
        <v>1</v>
      </c>
      <c r="EE19" s="2" t="str">
        <f t="shared" si="70"/>
        <v>-0.999999999999996</v>
      </c>
      <c r="EF19" s="2">
        <f>0</f>
        <v>0</v>
      </c>
      <c r="EH19" s="2" t="s">
        <v>89</v>
      </c>
      <c r="EI19" s="2">
        <f>0</f>
        <v>0</v>
      </c>
      <c r="EJ19" s="2" t="str">
        <f t="shared" si="71"/>
        <v>0.618033988749894</v>
      </c>
      <c r="EK19" s="2" t="str">
        <f t="shared" si="72"/>
        <v>-1.61803398874989</v>
      </c>
      <c r="EL19" s="2">
        <f>1</f>
        <v>1</v>
      </c>
      <c r="EM19" s="2">
        <f>1</f>
        <v>1</v>
      </c>
      <c r="EN19" s="2">
        <f>1</f>
        <v>1</v>
      </c>
      <c r="EO19" s="2">
        <f>1</f>
        <v>1</v>
      </c>
      <c r="EP19" s="2">
        <f>1</f>
        <v>1</v>
      </c>
      <c r="EQ19" s="2">
        <f>1</f>
        <v>1</v>
      </c>
      <c r="ER19" s="2">
        <f>1</f>
        <v>1</v>
      </c>
      <c r="ES19" s="2">
        <f>1</f>
        <v>1</v>
      </c>
      <c r="ET19" s="2" t="str">
        <f t="shared" si="73"/>
        <v>-0.999999999999996</v>
      </c>
      <c r="EU19" s="2">
        <f>0</f>
        <v>0</v>
      </c>
      <c r="EV19" s="2" t="str">
        <f t="shared" si="74"/>
        <v>0.000327869028685405-1.76735713392514E-18i</v>
      </c>
      <c r="EW19" s="2" t="str">
        <f t="shared" si="75"/>
        <v>609.999672130949</v>
      </c>
      <c r="EX19" s="2" t="str">
        <f t="shared" si="76"/>
        <v>0</v>
      </c>
      <c r="EY19" s="2" t="str">
        <f t="shared" si="77"/>
        <v>0</v>
      </c>
      <c r="EZ19" s="2" t="str">
        <f t="shared" si="78"/>
        <v>0</v>
      </c>
      <c r="FA19" s="2" t="str">
        <f t="shared" si="79"/>
        <v>0</v>
      </c>
      <c r="FB19" s="2" t="str">
        <f t="shared" si="80"/>
        <v>0</v>
      </c>
      <c r="FC19" s="2" t="str">
        <f t="shared" si="81"/>
        <v>0</v>
      </c>
      <c r="FD19" s="2" t="str">
        <f t="shared" si="82"/>
        <v>0</v>
      </c>
      <c r="FE19" s="2" t="str">
        <f t="shared" si="83"/>
        <v>0</v>
      </c>
      <c r="FF19" s="2">
        <f t="shared" si="84"/>
        <v>15</v>
      </c>
    </row>
    <row r="20" spans="1:162" x14ac:dyDescent="0.4">
      <c r="A20" s="1">
        <f t="shared" si="43"/>
        <v>16</v>
      </c>
      <c r="B20" s="5">
        <f>IMREAL(IMSUM(EV20:FE20))</f>
        <v>986.999999999956</v>
      </c>
      <c r="C20" s="2" t="s">
        <v>78</v>
      </c>
      <c r="D20" s="2" t="s">
        <v>64</v>
      </c>
      <c r="E20" s="2">
        <f t="shared" si="1"/>
        <v>1</v>
      </c>
      <c r="F20" s="2" t="str">
        <f t="shared" si="1"/>
        <v>-2.23606797749978</v>
      </c>
      <c r="G20" s="2">
        <f>1</f>
        <v>1</v>
      </c>
      <c r="H20" s="2">
        <f>1</f>
        <v>1</v>
      </c>
      <c r="I20" s="2">
        <f>1</f>
        <v>1</v>
      </c>
      <c r="J20" s="2">
        <f>1</f>
        <v>1</v>
      </c>
      <c r="K20" s="2">
        <f>1</f>
        <v>1</v>
      </c>
      <c r="L20" s="2">
        <f>1</f>
        <v>1</v>
      </c>
      <c r="M20" s="2">
        <f>1</f>
        <v>1</v>
      </c>
      <c r="N20" s="2">
        <f>1</f>
        <v>1</v>
      </c>
      <c r="O20" s="2" t="str">
        <f t="shared" si="44"/>
        <v>-2.23606797749978</v>
      </c>
      <c r="P20" s="2" t="str">
        <f t="shared" si="45"/>
        <v>0.000453103853784812-8.88191178204166E-19i</v>
      </c>
      <c r="R20" s="2" t="s">
        <v>79</v>
      </c>
      <c r="S20" s="2" t="s">
        <v>65</v>
      </c>
      <c r="T20" s="2" t="str">
        <f t="shared" si="46"/>
        <v>2.23606797749978</v>
      </c>
      <c r="U20" s="2">
        <f t="shared" si="47"/>
        <v>1</v>
      </c>
      <c r="V20" s="2">
        <f>1</f>
        <v>1</v>
      </c>
      <c r="W20" s="2">
        <f>1</f>
        <v>1</v>
      </c>
      <c r="X20" s="2">
        <f>1</f>
        <v>1</v>
      </c>
      <c r="Y20" s="2">
        <f>1</f>
        <v>1</v>
      </c>
      <c r="Z20" s="2">
        <f>1</f>
        <v>1</v>
      </c>
      <c r="AA20" s="2">
        <f>1</f>
        <v>1</v>
      </c>
      <c r="AB20" s="2">
        <f>1</f>
        <v>1</v>
      </c>
      <c r="AC20" s="2">
        <f>1</f>
        <v>1</v>
      </c>
      <c r="AD20" s="2" t="str">
        <f t="shared" si="48"/>
        <v>2.23606797749978</v>
      </c>
      <c r="AE20" s="2" t="str">
        <f t="shared" si="49"/>
        <v>2206.99954689604</v>
      </c>
      <c r="AG20" s="2" t="s">
        <v>80</v>
      </c>
      <c r="AH20" s="2">
        <f>0</f>
        <v>0</v>
      </c>
      <c r="AI20" s="2" t="str">
        <f t="shared" si="50"/>
        <v>0.618033988749894</v>
      </c>
      <c r="AJ20" s="2" t="str">
        <f t="shared" si="51"/>
        <v>-1.61803398874989</v>
      </c>
      <c r="AK20" s="2">
        <f>1</f>
        <v>1</v>
      </c>
      <c r="AL20" s="2">
        <f>1</f>
        <v>1</v>
      </c>
      <c r="AM20" s="2">
        <f>1</f>
        <v>1</v>
      </c>
      <c r="AN20" s="2">
        <f>1</f>
        <v>1</v>
      </c>
      <c r="AO20" s="2">
        <f>1</f>
        <v>1</v>
      </c>
      <c r="AP20" s="2">
        <f>1</f>
        <v>1</v>
      </c>
      <c r="AQ20" s="2">
        <f>1</f>
        <v>1</v>
      </c>
      <c r="AR20" s="2">
        <f>1</f>
        <v>1</v>
      </c>
      <c r="AS20" s="2" t="str">
        <f t="shared" si="52"/>
        <v>-0.999999999999996</v>
      </c>
      <c r="AT20" s="2">
        <f>0</f>
        <v>0</v>
      </c>
      <c r="AV20" s="2" t="s">
        <v>81</v>
      </c>
      <c r="AW20" s="2">
        <f>0</f>
        <v>0</v>
      </c>
      <c r="AX20" s="2" t="str">
        <f t="shared" si="53"/>
        <v>0.618033988749894</v>
      </c>
      <c r="AY20" s="2" t="str">
        <f t="shared" si="54"/>
        <v>-1.61803398874989</v>
      </c>
      <c r="AZ20" s="2">
        <f>1</f>
        <v>1</v>
      </c>
      <c r="BA20" s="2">
        <f>1</f>
        <v>1</v>
      </c>
      <c r="BB20" s="2">
        <f>1</f>
        <v>1</v>
      </c>
      <c r="BC20" s="2">
        <f>1</f>
        <v>1</v>
      </c>
      <c r="BD20" s="2">
        <f>1</f>
        <v>1</v>
      </c>
      <c r="BE20" s="2">
        <f>1</f>
        <v>1</v>
      </c>
      <c r="BF20" s="2">
        <f>1</f>
        <v>1</v>
      </c>
      <c r="BG20" s="2">
        <f>1</f>
        <v>1</v>
      </c>
      <c r="BH20" s="2" t="str">
        <f t="shared" si="55"/>
        <v>-0.999999999999996</v>
      </c>
      <c r="BI20" s="2">
        <f>0</f>
        <v>0</v>
      </c>
      <c r="BK20" s="2" t="s">
        <v>82</v>
      </c>
      <c r="BL20" s="2">
        <f>0</f>
        <v>0</v>
      </c>
      <c r="BM20" s="2" t="str">
        <f t="shared" si="56"/>
        <v>0.618033988749894</v>
      </c>
      <c r="BN20" s="2" t="str">
        <f t="shared" si="57"/>
        <v>-1.61803398874989</v>
      </c>
      <c r="BO20" s="2">
        <f>1</f>
        <v>1</v>
      </c>
      <c r="BP20" s="2">
        <f>1</f>
        <v>1</v>
      </c>
      <c r="BQ20" s="2">
        <f>1</f>
        <v>1</v>
      </c>
      <c r="BR20" s="2">
        <f>1</f>
        <v>1</v>
      </c>
      <c r="BS20" s="2">
        <f>1</f>
        <v>1</v>
      </c>
      <c r="BT20" s="2">
        <f>1</f>
        <v>1</v>
      </c>
      <c r="BU20" s="2">
        <f>1</f>
        <v>1</v>
      </c>
      <c r="BV20" s="2">
        <f>1</f>
        <v>1</v>
      </c>
      <c r="BW20" s="2" t="str">
        <f t="shared" si="58"/>
        <v>-0.999999999999996</v>
      </c>
      <c r="BX20" s="2">
        <f>0</f>
        <v>0</v>
      </c>
      <c r="BZ20" s="2" t="s">
        <v>83</v>
      </c>
      <c r="CA20" s="2">
        <f>0</f>
        <v>0</v>
      </c>
      <c r="CB20" s="2" t="str">
        <f t="shared" si="59"/>
        <v>0.618033988749894</v>
      </c>
      <c r="CC20" s="2" t="str">
        <f t="shared" si="60"/>
        <v>-1.61803398874989</v>
      </c>
      <c r="CD20" s="2">
        <f>1</f>
        <v>1</v>
      </c>
      <c r="CE20" s="2">
        <f>1</f>
        <v>1</v>
      </c>
      <c r="CF20" s="2">
        <f>1</f>
        <v>1</v>
      </c>
      <c r="CG20" s="2">
        <f>1</f>
        <v>1</v>
      </c>
      <c r="CH20" s="2">
        <f>1</f>
        <v>1</v>
      </c>
      <c r="CI20" s="2">
        <f>1</f>
        <v>1</v>
      </c>
      <c r="CJ20" s="2">
        <f>1</f>
        <v>1</v>
      </c>
      <c r="CK20" s="2">
        <f>1</f>
        <v>1</v>
      </c>
      <c r="CL20" s="2" t="str">
        <f t="shared" si="61"/>
        <v>-0.999999999999996</v>
      </c>
      <c r="CM20" s="2">
        <f>0</f>
        <v>0</v>
      </c>
      <c r="CO20" s="2" t="s">
        <v>84</v>
      </c>
      <c r="CP20" s="2">
        <f>0</f>
        <v>0</v>
      </c>
      <c r="CQ20" s="2" t="str">
        <f t="shared" si="62"/>
        <v>0.618033988749894</v>
      </c>
      <c r="CR20" s="2" t="str">
        <f t="shared" si="63"/>
        <v>-1.61803398874989</v>
      </c>
      <c r="CS20" s="2">
        <f>1</f>
        <v>1</v>
      </c>
      <c r="CT20" s="2">
        <f>1</f>
        <v>1</v>
      </c>
      <c r="CU20" s="2">
        <f>1</f>
        <v>1</v>
      </c>
      <c r="CV20" s="2">
        <f>1</f>
        <v>1</v>
      </c>
      <c r="CW20" s="2">
        <f>1</f>
        <v>1</v>
      </c>
      <c r="CX20" s="2">
        <f>1</f>
        <v>1</v>
      </c>
      <c r="CY20" s="2">
        <f>1</f>
        <v>1</v>
      </c>
      <c r="CZ20" s="2">
        <f>1</f>
        <v>1</v>
      </c>
      <c r="DA20" s="2" t="str">
        <f t="shared" si="64"/>
        <v>-0.999999999999996</v>
      </c>
      <c r="DB20" s="2">
        <f>0</f>
        <v>0</v>
      </c>
      <c r="DD20" s="2" t="s">
        <v>88</v>
      </c>
      <c r="DE20" s="2">
        <f>0</f>
        <v>0</v>
      </c>
      <c r="DF20" s="2" t="str">
        <f t="shared" si="65"/>
        <v>0.618033988749894</v>
      </c>
      <c r="DG20" s="2" t="str">
        <f t="shared" si="66"/>
        <v>-1.61803398874989</v>
      </c>
      <c r="DH20" s="2">
        <f>1</f>
        <v>1</v>
      </c>
      <c r="DI20" s="2">
        <f>1</f>
        <v>1</v>
      </c>
      <c r="DJ20" s="2">
        <f>1</f>
        <v>1</v>
      </c>
      <c r="DK20" s="2">
        <f>1</f>
        <v>1</v>
      </c>
      <c r="DL20" s="2">
        <f>1</f>
        <v>1</v>
      </c>
      <c r="DM20" s="2">
        <f>1</f>
        <v>1</v>
      </c>
      <c r="DN20" s="2">
        <f>1</f>
        <v>1</v>
      </c>
      <c r="DO20" s="2">
        <f>1</f>
        <v>1</v>
      </c>
      <c r="DP20" s="2" t="str">
        <f t="shared" si="67"/>
        <v>-0.999999999999996</v>
      </c>
      <c r="DQ20" s="2">
        <f>0</f>
        <v>0</v>
      </c>
      <c r="DS20" s="2" t="s">
        <v>89</v>
      </c>
      <c r="DT20" s="2">
        <f>0</f>
        <v>0</v>
      </c>
      <c r="DU20" s="2" t="str">
        <f t="shared" si="68"/>
        <v>0.618033988749894</v>
      </c>
      <c r="DV20" s="2" t="str">
        <f t="shared" si="69"/>
        <v>-1.61803398874989</v>
      </c>
      <c r="DW20" s="2">
        <f>1</f>
        <v>1</v>
      </c>
      <c r="DX20" s="2">
        <f>1</f>
        <v>1</v>
      </c>
      <c r="DY20" s="2">
        <f>1</f>
        <v>1</v>
      </c>
      <c r="DZ20" s="2">
        <f>1</f>
        <v>1</v>
      </c>
      <c r="EA20" s="2">
        <f>1</f>
        <v>1</v>
      </c>
      <c r="EB20" s="2">
        <f>1</f>
        <v>1</v>
      </c>
      <c r="EC20" s="2">
        <f>1</f>
        <v>1</v>
      </c>
      <c r="ED20" s="2">
        <f>1</f>
        <v>1</v>
      </c>
      <c r="EE20" s="2" t="str">
        <f t="shared" si="70"/>
        <v>-0.999999999999996</v>
      </c>
      <c r="EF20" s="2">
        <f>0</f>
        <v>0</v>
      </c>
      <c r="EH20" s="2" t="s">
        <v>90</v>
      </c>
      <c r="EI20" s="2">
        <f>0</f>
        <v>0</v>
      </c>
      <c r="EJ20" s="2" t="str">
        <f t="shared" si="71"/>
        <v>0.618033988749894</v>
      </c>
      <c r="EK20" s="2" t="str">
        <f t="shared" si="72"/>
        <v>-1.61803398874989</v>
      </c>
      <c r="EL20" s="2">
        <f>1</f>
        <v>1</v>
      </c>
      <c r="EM20" s="2">
        <f>1</f>
        <v>1</v>
      </c>
      <c r="EN20" s="2">
        <f>1</f>
        <v>1</v>
      </c>
      <c r="EO20" s="2">
        <f>1</f>
        <v>1</v>
      </c>
      <c r="EP20" s="2">
        <f>1</f>
        <v>1</v>
      </c>
      <c r="EQ20" s="2">
        <f>1</f>
        <v>1</v>
      </c>
      <c r="ER20" s="2">
        <f>1</f>
        <v>1</v>
      </c>
      <c r="ES20" s="2">
        <f>1</f>
        <v>1</v>
      </c>
      <c r="ET20" s="2" t="str">
        <f t="shared" si="73"/>
        <v>-0.999999999999996</v>
      </c>
      <c r="EU20" s="2">
        <f>0</f>
        <v>0</v>
      </c>
      <c r="EV20" s="2" t="str">
        <f t="shared" si="74"/>
        <v>-0.000202634203585994+3.97211170296031E-19i</v>
      </c>
      <c r="EW20" s="2" t="str">
        <f t="shared" si="75"/>
        <v>987.00020263416</v>
      </c>
      <c r="EX20" s="2" t="str">
        <f t="shared" si="76"/>
        <v>0</v>
      </c>
      <c r="EY20" s="2" t="str">
        <f t="shared" si="77"/>
        <v>0</v>
      </c>
      <c r="EZ20" s="2" t="str">
        <f t="shared" si="78"/>
        <v>0</v>
      </c>
      <c r="FA20" s="2" t="str">
        <f t="shared" si="79"/>
        <v>0</v>
      </c>
      <c r="FB20" s="2" t="str">
        <f t="shared" si="80"/>
        <v>0</v>
      </c>
      <c r="FC20" s="2" t="str">
        <f t="shared" si="81"/>
        <v>0</v>
      </c>
      <c r="FD20" s="2" t="str">
        <f t="shared" si="82"/>
        <v>0</v>
      </c>
      <c r="FE20" s="2" t="str">
        <f t="shared" si="83"/>
        <v>0</v>
      </c>
      <c r="FF20" s="2">
        <f t="shared" si="84"/>
        <v>16</v>
      </c>
    </row>
    <row r="21" spans="1:162" x14ac:dyDescent="0.4">
      <c r="A21" s="1">
        <f t="shared" si="43"/>
        <v>17</v>
      </c>
      <c r="B21" s="5">
        <f>IMREAL(IMSUM(EV21:FE21))</f>
        <v>1596.99999999993</v>
      </c>
      <c r="C21" s="2" t="s">
        <v>79</v>
      </c>
      <c r="D21" s="2" t="s">
        <v>64</v>
      </c>
      <c r="E21" s="2">
        <f t="shared" ref="E21:F23" si="85">IF(E$3&lt;&gt;$D21,IMSUB($D21,E$3),1)</f>
        <v>1</v>
      </c>
      <c r="F21" s="2" t="str">
        <f t="shared" si="85"/>
        <v>-2.23606797749978</v>
      </c>
      <c r="G21" s="2">
        <f>1</f>
        <v>1</v>
      </c>
      <c r="H21" s="2">
        <f>1</f>
        <v>1</v>
      </c>
      <c r="I21" s="2">
        <f>1</f>
        <v>1</v>
      </c>
      <c r="J21" s="2">
        <f>1</f>
        <v>1</v>
      </c>
      <c r="K21" s="2">
        <f>1</f>
        <v>1</v>
      </c>
      <c r="L21" s="2">
        <f>1</f>
        <v>1</v>
      </c>
      <c r="M21" s="2">
        <f>1</f>
        <v>1</v>
      </c>
      <c r="N21" s="2">
        <f>1</f>
        <v>1</v>
      </c>
      <c r="O21" s="2" t="str">
        <f t="shared" si="44"/>
        <v>-2.23606797749978</v>
      </c>
      <c r="P21" s="2" t="str">
        <f t="shared" si="45"/>
        <v>-0.000280033582072576-4.11638529874881E-19i</v>
      </c>
      <c r="R21" s="2" t="s">
        <v>80</v>
      </c>
      <c r="S21" s="2" t="s">
        <v>65</v>
      </c>
      <c r="T21" s="2" t="str">
        <f t="shared" si="46"/>
        <v>2.23606797749978</v>
      </c>
      <c r="U21" s="2">
        <f t="shared" si="47"/>
        <v>1</v>
      </c>
      <c r="V21" s="2">
        <f>1</f>
        <v>1</v>
      </c>
      <c r="W21" s="2">
        <f>1</f>
        <v>1</v>
      </c>
      <c r="X21" s="2">
        <f>1</f>
        <v>1</v>
      </c>
      <c r="Y21" s="2">
        <f>1</f>
        <v>1</v>
      </c>
      <c r="Z21" s="2">
        <f>1</f>
        <v>1</v>
      </c>
      <c r="AA21" s="2">
        <f>1</f>
        <v>1</v>
      </c>
      <c r="AB21" s="2">
        <f>1</f>
        <v>1</v>
      </c>
      <c r="AC21" s="2">
        <f>1</f>
        <v>1</v>
      </c>
      <c r="AD21" s="2" t="str">
        <f t="shared" si="48"/>
        <v>2.23606797749978</v>
      </c>
      <c r="AE21" s="2" t="str">
        <f t="shared" si="49"/>
        <v>3571.0002800334</v>
      </c>
      <c r="AG21" s="2" t="s">
        <v>81</v>
      </c>
      <c r="AH21" s="2">
        <f>0</f>
        <v>0</v>
      </c>
      <c r="AI21" s="2" t="str">
        <f t="shared" si="50"/>
        <v>0.618033988749894</v>
      </c>
      <c r="AJ21" s="2" t="str">
        <f t="shared" si="51"/>
        <v>-1.61803398874989</v>
      </c>
      <c r="AK21" s="2">
        <f>1</f>
        <v>1</v>
      </c>
      <c r="AL21" s="2">
        <f>1</f>
        <v>1</v>
      </c>
      <c r="AM21" s="2">
        <f>1</f>
        <v>1</v>
      </c>
      <c r="AN21" s="2">
        <f>1</f>
        <v>1</v>
      </c>
      <c r="AO21" s="2">
        <f>1</f>
        <v>1</v>
      </c>
      <c r="AP21" s="2">
        <f>1</f>
        <v>1</v>
      </c>
      <c r="AQ21" s="2">
        <f>1</f>
        <v>1</v>
      </c>
      <c r="AR21" s="2">
        <f>1</f>
        <v>1</v>
      </c>
      <c r="AS21" s="2" t="str">
        <f t="shared" si="52"/>
        <v>-0.999999999999996</v>
      </c>
      <c r="AT21" s="2">
        <f>0</f>
        <v>0</v>
      </c>
      <c r="AV21" s="2" t="s">
        <v>82</v>
      </c>
      <c r="AW21" s="2">
        <f>0</f>
        <v>0</v>
      </c>
      <c r="AX21" s="2" t="str">
        <f t="shared" si="53"/>
        <v>0.618033988749894</v>
      </c>
      <c r="AY21" s="2" t="str">
        <f t="shared" si="54"/>
        <v>-1.61803398874989</v>
      </c>
      <c r="AZ21" s="2">
        <f>1</f>
        <v>1</v>
      </c>
      <c r="BA21" s="2">
        <f>1</f>
        <v>1</v>
      </c>
      <c r="BB21" s="2">
        <f>1</f>
        <v>1</v>
      </c>
      <c r="BC21" s="2">
        <f>1</f>
        <v>1</v>
      </c>
      <c r="BD21" s="2">
        <f>1</f>
        <v>1</v>
      </c>
      <c r="BE21" s="2">
        <f>1</f>
        <v>1</v>
      </c>
      <c r="BF21" s="2">
        <f>1</f>
        <v>1</v>
      </c>
      <c r="BG21" s="2">
        <f>1</f>
        <v>1</v>
      </c>
      <c r="BH21" s="2" t="str">
        <f t="shared" si="55"/>
        <v>-0.999999999999996</v>
      </c>
      <c r="BI21" s="2">
        <f>0</f>
        <v>0</v>
      </c>
      <c r="BK21" s="2" t="s">
        <v>83</v>
      </c>
      <c r="BL21" s="2">
        <f>0</f>
        <v>0</v>
      </c>
      <c r="BM21" s="2" t="str">
        <f t="shared" si="56"/>
        <v>0.618033988749894</v>
      </c>
      <c r="BN21" s="2" t="str">
        <f t="shared" si="57"/>
        <v>-1.61803398874989</v>
      </c>
      <c r="BO21" s="2">
        <f>1</f>
        <v>1</v>
      </c>
      <c r="BP21" s="2">
        <f>1</f>
        <v>1</v>
      </c>
      <c r="BQ21" s="2">
        <f>1</f>
        <v>1</v>
      </c>
      <c r="BR21" s="2">
        <f>1</f>
        <v>1</v>
      </c>
      <c r="BS21" s="2">
        <f>1</f>
        <v>1</v>
      </c>
      <c r="BT21" s="2">
        <f>1</f>
        <v>1</v>
      </c>
      <c r="BU21" s="2">
        <f>1</f>
        <v>1</v>
      </c>
      <c r="BV21" s="2">
        <f>1</f>
        <v>1</v>
      </c>
      <c r="BW21" s="2" t="str">
        <f t="shared" si="58"/>
        <v>-0.999999999999996</v>
      </c>
      <c r="BX21" s="2">
        <f>0</f>
        <v>0</v>
      </c>
      <c r="BZ21" s="2" t="s">
        <v>84</v>
      </c>
      <c r="CA21" s="2">
        <f>0</f>
        <v>0</v>
      </c>
      <c r="CB21" s="2" t="str">
        <f t="shared" si="59"/>
        <v>0.618033988749894</v>
      </c>
      <c r="CC21" s="2" t="str">
        <f t="shared" si="60"/>
        <v>-1.61803398874989</v>
      </c>
      <c r="CD21" s="2">
        <f>1</f>
        <v>1</v>
      </c>
      <c r="CE21" s="2">
        <f>1</f>
        <v>1</v>
      </c>
      <c r="CF21" s="2">
        <f>1</f>
        <v>1</v>
      </c>
      <c r="CG21" s="2">
        <f>1</f>
        <v>1</v>
      </c>
      <c r="CH21" s="2">
        <f>1</f>
        <v>1</v>
      </c>
      <c r="CI21" s="2">
        <f>1</f>
        <v>1</v>
      </c>
      <c r="CJ21" s="2">
        <f>1</f>
        <v>1</v>
      </c>
      <c r="CK21" s="2">
        <f>1</f>
        <v>1</v>
      </c>
      <c r="CL21" s="2" t="str">
        <f t="shared" si="61"/>
        <v>-0.999999999999996</v>
      </c>
      <c r="CM21" s="2">
        <f>0</f>
        <v>0</v>
      </c>
      <c r="CO21" s="2" t="s">
        <v>88</v>
      </c>
      <c r="CP21" s="2">
        <f>0</f>
        <v>0</v>
      </c>
      <c r="CQ21" s="2" t="str">
        <f t="shared" si="62"/>
        <v>0.618033988749894</v>
      </c>
      <c r="CR21" s="2" t="str">
        <f t="shared" si="63"/>
        <v>-1.61803398874989</v>
      </c>
      <c r="CS21" s="2">
        <f>1</f>
        <v>1</v>
      </c>
      <c r="CT21" s="2">
        <f>1</f>
        <v>1</v>
      </c>
      <c r="CU21" s="2">
        <f>1</f>
        <v>1</v>
      </c>
      <c r="CV21" s="2">
        <f>1</f>
        <v>1</v>
      </c>
      <c r="CW21" s="2">
        <f>1</f>
        <v>1</v>
      </c>
      <c r="CX21" s="2">
        <f>1</f>
        <v>1</v>
      </c>
      <c r="CY21" s="2">
        <f>1</f>
        <v>1</v>
      </c>
      <c r="CZ21" s="2">
        <f>1</f>
        <v>1</v>
      </c>
      <c r="DA21" s="2" t="str">
        <f t="shared" si="64"/>
        <v>-0.999999999999996</v>
      </c>
      <c r="DB21" s="2">
        <f>0</f>
        <v>0</v>
      </c>
      <c r="DD21" s="2" t="s">
        <v>89</v>
      </c>
      <c r="DE21" s="2">
        <f>0</f>
        <v>0</v>
      </c>
      <c r="DF21" s="2" t="str">
        <f t="shared" si="65"/>
        <v>0.618033988749894</v>
      </c>
      <c r="DG21" s="2" t="str">
        <f t="shared" si="66"/>
        <v>-1.61803398874989</v>
      </c>
      <c r="DH21" s="2">
        <f>1</f>
        <v>1</v>
      </c>
      <c r="DI21" s="2">
        <f>1</f>
        <v>1</v>
      </c>
      <c r="DJ21" s="2">
        <f>1</f>
        <v>1</v>
      </c>
      <c r="DK21" s="2">
        <f>1</f>
        <v>1</v>
      </c>
      <c r="DL21" s="2">
        <f>1</f>
        <v>1</v>
      </c>
      <c r="DM21" s="2">
        <f>1</f>
        <v>1</v>
      </c>
      <c r="DN21" s="2">
        <f>1</f>
        <v>1</v>
      </c>
      <c r="DO21" s="2">
        <f>1</f>
        <v>1</v>
      </c>
      <c r="DP21" s="2" t="str">
        <f t="shared" si="67"/>
        <v>-0.999999999999996</v>
      </c>
      <c r="DQ21" s="2">
        <f>0</f>
        <v>0</v>
      </c>
      <c r="DS21" s="2" t="s">
        <v>90</v>
      </c>
      <c r="DT21" s="2">
        <f>0</f>
        <v>0</v>
      </c>
      <c r="DU21" s="2" t="str">
        <f t="shared" si="68"/>
        <v>0.618033988749894</v>
      </c>
      <c r="DV21" s="2" t="str">
        <f t="shared" si="69"/>
        <v>-1.61803398874989</v>
      </c>
      <c r="DW21" s="2">
        <f>1</f>
        <v>1</v>
      </c>
      <c r="DX21" s="2">
        <f>1</f>
        <v>1</v>
      </c>
      <c r="DY21" s="2">
        <f>1</f>
        <v>1</v>
      </c>
      <c r="DZ21" s="2">
        <f>1</f>
        <v>1</v>
      </c>
      <c r="EA21" s="2">
        <f>1</f>
        <v>1</v>
      </c>
      <c r="EB21" s="2">
        <f>1</f>
        <v>1</v>
      </c>
      <c r="EC21" s="2">
        <f>1</f>
        <v>1</v>
      </c>
      <c r="ED21" s="2">
        <f>1</f>
        <v>1</v>
      </c>
      <c r="EE21" s="2" t="str">
        <f t="shared" si="70"/>
        <v>-0.999999999999996</v>
      </c>
      <c r="EF21" s="2">
        <f>0</f>
        <v>0</v>
      </c>
      <c r="EH21" s="2" t="s">
        <v>91</v>
      </c>
      <c r="EI21" s="2">
        <f>0</f>
        <v>0</v>
      </c>
      <c r="EJ21" s="2" t="str">
        <f t="shared" si="71"/>
        <v>0.618033988749894</v>
      </c>
      <c r="EK21" s="2" t="str">
        <f t="shared" si="72"/>
        <v>-1.61803398874989</v>
      </c>
      <c r="EL21" s="2">
        <f>1</f>
        <v>1</v>
      </c>
      <c r="EM21" s="2">
        <f>1</f>
        <v>1</v>
      </c>
      <c r="EN21" s="2">
        <f>1</f>
        <v>1</v>
      </c>
      <c r="EO21" s="2">
        <f>1</f>
        <v>1</v>
      </c>
      <c r="EP21" s="2">
        <f>1</f>
        <v>1</v>
      </c>
      <c r="EQ21" s="2">
        <f>1</f>
        <v>1</v>
      </c>
      <c r="ER21" s="2">
        <f>1</f>
        <v>1</v>
      </c>
      <c r="ES21" s="2">
        <f>1</f>
        <v>1</v>
      </c>
      <c r="ET21" s="2" t="str">
        <f t="shared" si="73"/>
        <v>-0.999999999999996</v>
      </c>
      <c r="EU21" s="2">
        <f>0</f>
        <v>0</v>
      </c>
      <c r="EV21" s="2" t="str">
        <f t="shared" si="74"/>
        <v>0.00012523482509941+1.84090346991663E-19i</v>
      </c>
      <c r="EW21" s="2" t="str">
        <f t="shared" si="75"/>
        <v>1596.9998747651</v>
      </c>
      <c r="EX21" s="2" t="str">
        <f t="shared" si="76"/>
        <v>0</v>
      </c>
      <c r="EY21" s="2" t="str">
        <f t="shared" si="77"/>
        <v>0</v>
      </c>
      <c r="EZ21" s="2" t="str">
        <f t="shared" si="78"/>
        <v>0</v>
      </c>
      <c r="FA21" s="2" t="str">
        <f t="shared" si="79"/>
        <v>0</v>
      </c>
      <c r="FB21" s="2" t="str">
        <f t="shared" si="80"/>
        <v>0</v>
      </c>
      <c r="FC21" s="2" t="str">
        <f t="shared" si="81"/>
        <v>0</v>
      </c>
      <c r="FD21" s="2" t="str">
        <f t="shared" si="82"/>
        <v>0</v>
      </c>
      <c r="FE21" s="2" t="str">
        <f t="shared" si="83"/>
        <v>0</v>
      </c>
      <c r="FF21" s="2">
        <f t="shared" si="84"/>
        <v>17</v>
      </c>
    </row>
    <row r="22" spans="1:162" x14ac:dyDescent="0.4">
      <c r="A22" s="1">
        <f t="shared" si="43"/>
        <v>18</v>
      </c>
      <c r="B22" s="5">
        <f>IMREAL(IMSUM(EV22:FE22))</f>
        <v>2583.9999999998699</v>
      </c>
      <c r="C22" s="2" t="s">
        <v>80</v>
      </c>
      <c r="D22" s="2" t="s">
        <v>64</v>
      </c>
      <c r="E22" s="2">
        <f t="shared" si="85"/>
        <v>1</v>
      </c>
      <c r="F22" s="2" t="str">
        <f t="shared" si="85"/>
        <v>-2.23606797749978</v>
      </c>
      <c r="G22" s="2">
        <f>1</f>
        <v>1</v>
      </c>
      <c r="H22" s="2">
        <f>1</f>
        <v>1</v>
      </c>
      <c r="I22" s="2">
        <f>1</f>
        <v>1</v>
      </c>
      <c r="J22" s="2">
        <f>1</f>
        <v>1</v>
      </c>
      <c r="K22" s="2">
        <f>1</f>
        <v>1</v>
      </c>
      <c r="L22" s="2">
        <f>1</f>
        <v>1</v>
      </c>
      <c r="M22" s="2">
        <f>1</f>
        <v>1</v>
      </c>
      <c r="N22" s="2">
        <f>1</f>
        <v>1</v>
      </c>
      <c r="O22" s="2" t="str">
        <f t="shared" si="44"/>
        <v>-2.23606797749978</v>
      </c>
      <c r="P22" s="2" t="str">
        <f t="shared" si="45"/>
        <v>0.000173070271712235-3.81666196761948E-19i</v>
      </c>
      <c r="R22" s="2" t="s">
        <v>81</v>
      </c>
      <c r="S22" s="2" t="s">
        <v>65</v>
      </c>
      <c r="T22" s="2" t="str">
        <f t="shared" si="46"/>
        <v>2.23606797749978</v>
      </c>
      <c r="U22" s="2">
        <f t="shared" si="47"/>
        <v>1</v>
      </c>
      <c r="V22" s="2">
        <f>1</f>
        <v>1</v>
      </c>
      <c r="W22" s="2">
        <f>1</f>
        <v>1</v>
      </c>
      <c r="X22" s="2">
        <f>1</f>
        <v>1</v>
      </c>
      <c r="Y22" s="2">
        <f>1</f>
        <v>1</v>
      </c>
      <c r="Z22" s="2">
        <f>1</f>
        <v>1</v>
      </c>
      <c r="AA22" s="2">
        <f>1</f>
        <v>1</v>
      </c>
      <c r="AB22" s="2">
        <f>1</f>
        <v>1</v>
      </c>
      <c r="AC22" s="2">
        <f>1</f>
        <v>1</v>
      </c>
      <c r="AD22" s="2" t="str">
        <f t="shared" si="48"/>
        <v>2.23606797749978</v>
      </c>
      <c r="AE22" s="2" t="str">
        <f t="shared" si="49"/>
        <v>5777.99982692942</v>
      </c>
      <c r="AG22" s="2" t="s">
        <v>82</v>
      </c>
      <c r="AH22" s="2">
        <f>0</f>
        <v>0</v>
      </c>
      <c r="AI22" s="2" t="str">
        <f t="shared" si="50"/>
        <v>0.618033988749894</v>
      </c>
      <c r="AJ22" s="2" t="str">
        <f t="shared" si="51"/>
        <v>-1.61803398874989</v>
      </c>
      <c r="AK22" s="2">
        <f>1</f>
        <v>1</v>
      </c>
      <c r="AL22" s="2">
        <f>1</f>
        <v>1</v>
      </c>
      <c r="AM22" s="2">
        <f>1</f>
        <v>1</v>
      </c>
      <c r="AN22" s="2">
        <f>1</f>
        <v>1</v>
      </c>
      <c r="AO22" s="2">
        <f>1</f>
        <v>1</v>
      </c>
      <c r="AP22" s="2">
        <f>1</f>
        <v>1</v>
      </c>
      <c r="AQ22" s="2">
        <f>1</f>
        <v>1</v>
      </c>
      <c r="AR22" s="2">
        <f>1</f>
        <v>1</v>
      </c>
      <c r="AS22" s="2" t="str">
        <f t="shared" si="52"/>
        <v>-0.999999999999996</v>
      </c>
      <c r="AT22" s="2">
        <f>0</f>
        <v>0</v>
      </c>
      <c r="AV22" s="2" t="s">
        <v>83</v>
      </c>
      <c r="AW22" s="2">
        <f>0</f>
        <v>0</v>
      </c>
      <c r="AX22" s="2" t="str">
        <f t="shared" si="53"/>
        <v>0.618033988749894</v>
      </c>
      <c r="AY22" s="2" t="str">
        <f t="shared" si="54"/>
        <v>-1.61803398874989</v>
      </c>
      <c r="AZ22" s="2">
        <f>1</f>
        <v>1</v>
      </c>
      <c r="BA22" s="2">
        <f>1</f>
        <v>1</v>
      </c>
      <c r="BB22" s="2">
        <f>1</f>
        <v>1</v>
      </c>
      <c r="BC22" s="2">
        <f>1</f>
        <v>1</v>
      </c>
      <c r="BD22" s="2">
        <f>1</f>
        <v>1</v>
      </c>
      <c r="BE22" s="2">
        <f>1</f>
        <v>1</v>
      </c>
      <c r="BF22" s="2">
        <f>1</f>
        <v>1</v>
      </c>
      <c r="BG22" s="2">
        <f>1</f>
        <v>1</v>
      </c>
      <c r="BH22" s="2" t="str">
        <f t="shared" si="55"/>
        <v>-0.999999999999996</v>
      </c>
      <c r="BI22" s="2">
        <f>0</f>
        <v>0</v>
      </c>
      <c r="BK22" s="2" t="s">
        <v>84</v>
      </c>
      <c r="BL22" s="2">
        <f>0</f>
        <v>0</v>
      </c>
      <c r="BM22" s="2" t="str">
        <f t="shared" si="56"/>
        <v>0.618033988749894</v>
      </c>
      <c r="BN22" s="2" t="str">
        <f t="shared" si="57"/>
        <v>-1.61803398874989</v>
      </c>
      <c r="BO22" s="2">
        <f>1</f>
        <v>1</v>
      </c>
      <c r="BP22" s="2">
        <f>1</f>
        <v>1</v>
      </c>
      <c r="BQ22" s="2">
        <f>1</f>
        <v>1</v>
      </c>
      <c r="BR22" s="2">
        <f>1</f>
        <v>1</v>
      </c>
      <c r="BS22" s="2">
        <f>1</f>
        <v>1</v>
      </c>
      <c r="BT22" s="2">
        <f>1</f>
        <v>1</v>
      </c>
      <c r="BU22" s="2">
        <f>1</f>
        <v>1</v>
      </c>
      <c r="BV22" s="2">
        <f>1</f>
        <v>1</v>
      </c>
      <c r="BW22" s="2" t="str">
        <f t="shared" si="58"/>
        <v>-0.999999999999996</v>
      </c>
      <c r="BX22" s="2">
        <f>0</f>
        <v>0</v>
      </c>
      <c r="BZ22" s="2" t="s">
        <v>88</v>
      </c>
      <c r="CA22" s="2">
        <f>0</f>
        <v>0</v>
      </c>
      <c r="CB22" s="2" t="str">
        <f t="shared" si="59"/>
        <v>0.618033988749894</v>
      </c>
      <c r="CC22" s="2" t="str">
        <f t="shared" si="60"/>
        <v>-1.61803398874989</v>
      </c>
      <c r="CD22" s="2">
        <f>1</f>
        <v>1</v>
      </c>
      <c r="CE22" s="2">
        <f>1</f>
        <v>1</v>
      </c>
      <c r="CF22" s="2">
        <f>1</f>
        <v>1</v>
      </c>
      <c r="CG22" s="2">
        <f>1</f>
        <v>1</v>
      </c>
      <c r="CH22" s="2">
        <f>1</f>
        <v>1</v>
      </c>
      <c r="CI22" s="2">
        <f>1</f>
        <v>1</v>
      </c>
      <c r="CJ22" s="2">
        <f>1</f>
        <v>1</v>
      </c>
      <c r="CK22" s="2">
        <f>1</f>
        <v>1</v>
      </c>
      <c r="CL22" s="2" t="str">
        <f t="shared" si="61"/>
        <v>-0.999999999999996</v>
      </c>
      <c r="CM22" s="2">
        <f>0</f>
        <v>0</v>
      </c>
      <c r="CO22" s="2" t="s">
        <v>89</v>
      </c>
      <c r="CP22" s="2">
        <f>0</f>
        <v>0</v>
      </c>
      <c r="CQ22" s="2" t="str">
        <f t="shared" si="62"/>
        <v>0.618033988749894</v>
      </c>
      <c r="CR22" s="2" t="str">
        <f t="shared" si="63"/>
        <v>-1.61803398874989</v>
      </c>
      <c r="CS22" s="2">
        <f>1</f>
        <v>1</v>
      </c>
      <c r="CT22" s="2">
        <f>1</f>
        <v>1</v>
      </c>
      <c r="CU22" s="2">
        <f>1</f>
        <v>1</v>
      </c>
      <c r="CV22" s="2">
        <f>1</f>
        <v>1</v>
      </c>
      <c r="CW22" s="2">
        <f>1</f>
        <v>1</v>
      </c>
      <c r="CX22" s="2">
        <f>1</f>
        <v>1</v>
      </c>
      <c r="CY22" s="2">
        <f>1</f>
        <v>1</v>
      </c>
      <c r="CZ22" s="2">
        <f>1</f>
        <v>1</v>
      </c>
      <c r="DA22" s="2" t="str">
        <f t="shared" si="64"/>
        <v>-0.999999999999996</v>
      </c>
      <c r="DB22" s="2">
        <f>0</f>
        <v>0</v>
      </c>
      <c r="DD22" s="2" t="s">
        <v>90</v>
      </c>
      <c r="DE22" s="2">
        <f>0</f>
        <v>0</v>
      </c>
      <c r="DF22" s="2" t="str">
        <f t="shared" si="65"/>
        <v>0.618033988749894</v>
      </c>
      <c r="DG22" s="2" t="str">
        <f t="shared" si="66"/>
        <v>-1.61803398874989</v>
      </c>
      <c r="DH22" s="2">
        <f>1</f>
        <v>1</v>
      </c>
      <c r="DI22" s="2">
        <f>1</f>
        <v>1</v>
      </c>
      <c r="DJ22" s="2">
        <f>1</f>
        <v>1</v>
      </c>
      <c r="DK22" s="2">
        <f>1</f>
        <v>1</v>
      </c>
      <c r="DL22" s="2">
        <f>1</f>
        <v>1</v>
      </c>
      <c r="DM22" s="2">
        <f>1</f>
        <v>1</v>
      </c>
      <c r="DN22" s="2">
        <f>1</f>
        <v>1</v>
      </c>
      <c r="DO22" s="2">
        <f>1</f>
        <v>1</v>
      </c>
      <c r="DP22" s="2" t="str">
        <f t="shared" si="67"/>
        <v>-0.999999999999996</v>
      </c>
      <c r="DQ22" s="2">
        <f>0</f>
        <v>0</v>
      </c>
      <c r="DS22" s="2" t="s">
        <v>91</v>
      </c>
      <c r="DT22" s="2">
        <f>0</f>
        <v>0</v>
      </c>
      <c r="DU22" s="2" t="str">
        <f t="shared" si="68"/>
        <v>0.618033988749894</v>
      </c>
      <c r="DV22" s="2" t="str">
        <f t="shared" si="69"/>
        <v>-1.61803398874989</v>
      </c>
      <c r="DW22" s="2">
        <f>1</f>
        <v>1</v>
      </c>
      <c r="DX22" s="2">
        <f>1</f>
        <v>1</v>
      </c>
      <c r="DY22" s="2">
        <f>1</f>
        <v>1</v>
      </c>
      <c r="DZ22" s="2">
        <f>1</f>
        <v>1</v>
      </c>
      <c r="EA22" s="2">
        <f>1</f>
        <v>1</v>
      </c>
      <c r="EB22" s="2">
        <f>1</f>
        <v>1</v>
      </c>
      <c r="EC22" s="2">
        <f>1</f>
        <v>1</v>
      </c>
      <c r="ED22" s="2">
        <f>1</f>
        <v>1</v>
      </c>
      <c r="EE22" s="2" t="str">
        <f t="shared" si="70"/>
        <v>-0.999999999999996</v>
      </c>
      <c r="EF22" s="2">
        <f>0</f>
        <v>0</v>
      </c>
      <c r="EH22" s="2" t="s">
        <v>92</v>
      </c>
      <c r="EI22" s="2">
        <f>0</f>
        <v>0</v>
      </c>
      <c r="EJ22" s="2" t="str">
        <f t="shared" si="71"/>
        <v>0.618033988749894</v>
      </c>
      <c r="EK22" s="2" t="str">
        <f t="shared" si="72"/>
        <v>-1.61803398874989</v>
      </c>
      <c r="EL22" s="2">
        <f>1</f>
        <v>1</v>
      </c>
      <c r="EM22" s="2">
        <f>1</f>
        <v>1</v>
      </c>
      <c r="EN22" s="2">
        <f>1</f>
        <v>1</v>
      </c>
      <c r="EO22" s="2">
        <f>1</f>
        <v>1</v>
      </c>
      <c r="EP22" s="2">
        <f>1</f>
        <v>1</v>
      </c>
      <c r="EQ22" s="2">
        <f>1</f>
        <v>1</v>
      </c>
      <c r="ER22" s="2">
        <f>1</f>
        <v>1</v>
      </c>
      <c r="ES22" s="2">
        <f>1</f>
        <v>1</v>
      </c>
      <c r="ET22" s="2" t="str">
        <f t="shared" si="73"/>
        <v>-0.999999999999996</v>
      </c>
      <c r="EU22" s="2">
        <f>0</f>
        <v>0</v>
      </c>
      <c r="EV22" s="2" t="str">
        <f t="shared" si="74"/>
        <v>-0.0000773993784865836+1.70686312134706E-19i</v>
      </c>
      <c r="EW22" s="2" t="str">
        <f t="shared" si="75"/>
        <v>2584.00007739925</v>
      </c>
      <c r="EX22" s="2" t="str">
        <f t="shared" si="76"/>
        <v>0</v>
      </c>
      <c r="EY22" s="2" t="str">
        <f t="shared" si="77"/>
        <v>0</v>
      </c>
      <c r="EZ22" s="2" t="str">
        <f t="shared" si="78"/>
        <v>0</v>
      </c>
      <c r="FA22" s="2" t="str">
        <f t="shared" si="79"/>
        <v>0</v>
      </c>
      <c r="FB22" s="2" t="str">
        <f t="shared" si="80"/>
        <v>0</v>
      </c>
      <c r="FC22" s="2" t="str">
        <f t="shared" si="81"/>
        <v>0</v>
      </c>
      <c r="FD22" s="2" t="str">
        <f t="shared" si="82"/>
        <v>0</v>
      </c>
      <c r="FE22" s="2" t="str">
        <f t="shared" si="83"/>
        <v>0</v>
      </c>
      <c r="FF22" s="2">
        <f t="shared" si="84"/>
        <v>18</v>
      </c>
    </row>
    <row r="23" spans="1:162" x14ac:dyDescent="0.4">
      <c r="A23" s="1">
        <f t="shared" si="43"/>
        <v>19</v>
      </c>
      <c r="B23" s="5">
        <f>IMREAL(IMSUM(EV23:FE23))</f>
        <v>4180.9999999997899</v>
      </c>
      <c r="C23" s="2" t="s">
        <v>81</v>
      </c>
      <c r="D23" s="2" t="s">
        <v>64</v>
      </c>
      <c r="E23" s="2">
        <f t="shared" si="85"/>
        <v>1</v>
      </c>
      <c r="F23" s="2" t="str">
        <f t="shared" si="85"/>
        <v>-2.23606797749978</v>
      </c>
      <c r="G23" s="2">
        <f>1</f>
        <v>1</v>
      </c>
      <c r="H23" s="2">
        <f>1</f>
        <v>1</v>
      </c>
      <c r="I23" s="2">
        <f>1</f>
        <v>1</v>
      </c>
      <c r="J23" s="2">
        <f>1</f>
        <v>1</v>
      </c>
      <c r="K23" s="2">
        <f>1</f>
        <v>1</v>
      </c>
      <c r="L23" s="2">
        <f>1</f>
        <v>1</v>
      </c>
      <c r="M23" s="2">
        <f>1</f>
        <v>1</v>
      </c>
      <c r="N23" s="2">
        <f>1</f>
        <v>1</v>
      </c>
      <c r="O23" s="2" t="str">
        <f t="shared" si="44"/>
        <v>-2.23606797749978</v>
      </c>
      <c r="P23" s="2" t="str">
        <f t="shared" si="45"/>
        <v>-0.000106963310360341+6.28997291244742E-19i</v>
      </c>
      <c r="R23" s="2" t="s">
        <v>82</v>
      </c>
      <c r="S23" s="2" t="s">
        <v>65</v>
      </c>
      <c r="T23" s="2" t="str">
        <f t="shared" si="46"/>
        <v>2.23606797749978</v>
      </c>
      <c r="U23" s="2">
        <f t="shared" si="47"/>
        <v>1</v>
      </c>
      <c r="V23" s="2">
        <f>1</f>
        <v>1</v>
      </c>
      <c r="W23" s="2">
        <f>1</f>
        <v>1</v>
      </c>
      <c r="X23" s="2">
        <f>1</f>
        <v>1</v>
      </c>
      <c r="Y23" s="2">
        <f>1</f>
        <v>1</v>
      </c>
      <c r="Z23" s="2">
        <f>1</f>
        <v>1</v>
      </c>
      <c r="AA23" s="2">
        <f>1</f>
        <v>1</v>
      </c>
      <c r="AB23" s="2">
        <f>1</f>
        <v>1</v>
      </c>
      <c r="AC23" s="2">
        <f>1</f>
        <v>1</v>
      </c>
      <c r="AD23" s="2" t="str">
        <f t="shared" si="48"/>
        <v>2.23606797749978</v>
      </c>
      <c r="AE23" s="2" t="str">
        <f t="shared" si="49"/>
        <v>9349.00010696279</v>
      </c>
      <c r="AG23" s="2" t="s">
        <v>83</v>
      </c>
      <c r="AH23" s="2">
        <f>0</f>
        <v>0</v>
      </c>
      <c r="AI23" s="2" t="str">
        <f t="shared" si="50"/>
        <v>0.618033988749894</v>
      </c>
      <c r="AJ23" s="2" t="str">
        <f t="shared" si="51"/>
        <v>-1.61803398874989</v>
      </c>
      <c r="AK23" s="2">
        <f>1</f>
        <v>1</v>
      </c>
      <c r="AL23" s="2">
        <f>1</f>
        <v>1</v>
      </c>
      <c r="AM23" s="2">
        <f>1</f>
        <v>1</v>
      </c>
      <c r="AN23" s="2">
        <f>1</f>
        <v>1</v>
      </c>
      <c r="AO23" s="2">
        <f>1</f>
        <v>1</v>
      </c>
      <c r="AP23" s="2">
        <f>1</f>
        <v>1</v>
      </c>
      <c r="AQ23" s="2">
        <f>1</f>
        <v>1</v>
      </c>
      <c r="AR23" s="2">
        <f>1</f>
        <v>1</v>
      </c>
      <c r="AS23" s="2" t="str">
        <f t="shared" si="52"/>
        <v>-0.999999999999996</v>
      </c>
      <c r="AT23" s="2">
        <f>0</f>
        <v>0</v>
      </c>
      <c r="AV23" s="2" t="s">
        <v>84</v>
      </c>
      <c r="AW23" s="2">
        <f>0</f>
        <v>0</v>
      </c>
      <c r="AX23" s="2" t="str">
        <f t="shared" si="53"/>
        <v>0.618033988749894</v>
      </c>
      <c r="AY23" s="2" t="str">
        <f t="shared" si="54"/>
        <v>-1.61803398874989</v>
      </c>
      <c r="AZ23" s="2">
        <f>1</f>
        <v>1</v>
      </c>
      <c r="BA23" s="2">
        <f>1</f>
        <v>1</v>
      </c>
      <c r="BB23" s="2">
        <f>1</f>
        <v>1</v>
      </c>
      <c r="BC23" s="2">
        <f>1</f>
        <v>1</v>
      </c>
      <c r="BD23" s="2">
        <f>1</f>
        <v>1</v>
      </c>
      <c r="BE23" s="2">
        <f>1</f>
        <v>1</v>
      </c>
      <c r="BF23" s="2">
        <f>1</f>
        <v>1</v>
      </c>
      <c r="BG23" s="2">
        <f>1</f>
        <v>1</v>
      </c>
      <c r="BH23" s="2" t="str">
        <f t="shared" si="55"/>
        <v>-0.999999999999996</v>
      </c>
      <c r="BI23" s="2">
        <f>0</f>
        <v>0</v>
      </c>
      <c r="BK23" s="2" t="s">
        <v>88</v>
      </c>
      <c r="BL23" s="2">
        <f>0</f>
        <v>0</v>
      </c>
      <c r="BM23" s="2" t="str">
        <f t="shared" si="56"/>
        <v>0.618033988749894</v>
      </c>
      <c r="BN23" s="2" t="str">
        <f t="shared" si="57"/>
        <v>-1.61803398874989</v>
      </c>
      <c r="BO23" s="2">
        <f>1</f>
        <v>1</v>
      </c>
      <c r="BP23" s="2">
        <f>1</f>
        <v>1</v>
      </c>
      <c r="BQ23" s="2">
        <f>1</f>
        <v>1</v>
      </c>
      <c r="BR23" s="2">
        <f>1</f>
        <v>1</v>
      </c>
      <c r="BS23" s="2">
        <f>1</f>
        <v>1</v>
      </c>
      <c r="BT23" s="2">
        <f>1</f>
        <v>1</v>
      </c>
      <c r="BU23" s="2">
        <f>1</f>
        <v>1</v>
      </c>
      <c r="BV23" s="2">
        <f>1</f>
        <v>1</v>
      </c>
      <c r="BW23" s="2" t="str">
        <f t="shared" si="58"/>
        <v>-0.999999999999996</v>
      </c>
      <c r="BX23" s="2">
        <f>0</f>
        <v>0</v>
      </c>
      <c r="BZ23" s="2" t="s">
        <v>89</v>
      </c>
      <c r="CA23" s="2">
        <f>0</f>
        <v>0</v>
      </c>
      <c r="CB23" s="2" t="str">
        <f t="shared" si="59"/>
        <v>0.618033988749894</v>
      </c>
      <c r="CC23" s="2" t="str">
        <f t="shared" si="60"/>
        <v>-1.61803398874989</v>
      </c>
      <c r="CD23" s="2">
        <f>1</f>
        <v>1</v>
      </c>
      <c r="CE23" s="2">
        <f>1</f>
        <v>1</v>
      </c>
      <c r="CF23" s="2">
        <f>1</f>
        <v>1</v>
      </c>
      <c r="CG23" s="2">
        <f>1</f>
        <v>1</v>
      </c>
      <c r="CH23" s="2">
        <f>1</f>
        <v>1</v>
      </c>
      <c r="CI23" s="2">
        <f>1</f>
        <v>1</v>
      </c>
      <c r="CJ23" s="2">
        <f>1</f>
        <v>1</v>
      </c>
      <c r="CK23" s="2">
        <f>1</f>
        <v>1</v>
      </c>
      <c r="CL23" s="2" t="str">
        <f t="shared" si="61"/>
        <v>-0.999999999999996</v>
      </c>
      <c r="CM23" s="2">
        <f>0</f>
        <v>0</v>
      </c>
      <c r="CO23" s="2" t="s">
        <v>90</v>
      </c>
      <c r="CP23" s="2">
        <f>0</f>
        <v>0</v>
      </c>
      <c r="CQ23" s="2" t="str">
        <f t="shared" si="62"/>
        <v>0.618033988749894</v>
      </c>
      <c r="CR23" s="2" t="str">
        <f t="shared" si="63"/>
        <v>-1.61803398874989</v>
      </c>
      <c r="CS23" s="2">
        <f>1</f>
        <v>1</v>
      </c>
      <c r="CT23" s="2">
        <f>1</f>
        <v>1</v>
      </c>
      <c r="CU23" s="2">
        <f>1</f>
        <v>1</v>
      </c>
      <c r="CV23" s="2">
        <f>1</f>
        <v>1</v>
      </c>
      <c r="CW23" s="2">
        <f>1</f>
        <v>1</v>
      </c>
      <c r="CX23" s="2">
        <f>1</f>
        <v>1</v>
      </c>
      <c r="CY23" s="2">
        <f>1</f>
        <v>1</v>
      </c>
      <c r="CZ23" s="2">
        <f>1</f>
        <v>1</v>
      </c>
      <c r="DA23" s="2" t="str">
        <f t="shared" si="64"/>
        <v>-0.999999999999996</v>
      </c>
      <c r="DB23" s="2">
        <f>0</f>
        <v>0</v>
      </c>
      <c r="DD23" s="2" t="s">
        <v>91</v>
      </c>
      <c r="DE23" s="2">
        <f>0</f>
        <v>0</v>
      </c>
      <c r="DF23" s="2" t="str">
        <f t="shared" si="65"/>
        <v>0.618033988749894</v>
      </c>
      <c r="DG23" s="2" t="str">
        <f t="shared" si="66"/>
        <v>-1.61803398874989</v>
      </c>
      <c r="DH23" s="2">
        <f>1</f>
        <v>1</v>
      </c>
      <c r="DI23" s="2">
        <f>1</f>
        <v>1</v>
      </c>
      <c r="DJ23" s="2">
        <f>1</f>
        <v>1</v>
      </c>
      <c r="DK23" s="2">
        <f>1</f>
        <v>1</v>
      </c>
      <c r="DL23" s="2">
        <f>1</f>
        <v>1</v>
      </c>
      <c r="DM23" s="2">
        <f>1</f>
        <v>1</v>
      </c>
      <c r="DN23" s="2">
        <f>1</f>
        <v>1</v>
      </c>
      <c r="DO23" s="2">
        <f>1</f>
        <v>1</v>
      </c>
      <c r="DP23" s="2" t="str">
        <f t="shared" si="67"/>
        <v>-0.999999999999996</v>
      </c>
      <c r="DQ23" s="2">
        <f>0</f>
        <v>0</v>
      </c>
      <c r="DS23" s="2" t="s">
        <v>92</v>
      </c>
      <c r="DT23" s="2">
        <f>0</f>
        <v>0</v>
      </c>
      <c r="DU23" s="2" t="str">
        <f t="shared" si="68"/>
        <v>0.618033988749894</v>
      </c>
      <c r="DV23" s="2" t="str">
        <f t="shared" si="69"/>
        <v>-1.61803398874989</v>
      </c>
      <c r="DW23" s="2">
        <f>1</f>
        <v>1</v>
      </c>
      <c r="DX23" s="2">
        <f>1</f>
        <v>1</v>
      </c>
      <c r="DY23" s="2">
        <f>1</f>
        <v>1</v>
      </c>
      <c r="DZ23" s="2">
        <f>1</f>
        <v>1</v>
      </c>
      <c r="EA23" s="2">
        <f>1</f>
        <v>1</v>
      </c>
      <c r="EB23" s="2">
        <f>1</f>
        <v>1</v>
      </c>
      <c r="EC23" s="2">
        <f>1</f>
        <v>1</v>
      </c>
      <c r="ED23" s="2">
        <f>1</f>
        <v>1</v>
      </c>
      <c r="EE23" s="2" t="str">
        <f t="shared" si="70"/>
        <v>-0.999999999999996</v>
      </c>
      <c r="EF23" s="2">
        <f>0</f>
        <v>0</v>
      </c>
      <c r="EH23" s="2" t="s">
        <v>93</v>
      </c>
      <c r="EI23" s="2">
        <f>0</f>
        <v>0</v>
      </c>
      <c r="EJ23" s="2" t="str">
        <f t="shared" si="71"/>
        <v>0.618033988749894</v>
      </c>
      <c r="EK23" s="2" t="str">
        <f t="shared" si="72"/>
        <v>-1.61803398874989</v>
      </c>
      <c r="EL23" s="2">
        <f>1</f>
        <v>1</v>
      </c>
      <c r="EM23" s="2">
        <f>1</f>
        <v>1</v>
      </c>
      <c r="EN23" s="2">
        <f>1</f>
        <v>1</v>
      </c>
      <c r="EO23" s="2">
        <f>1</f>
        <v>1</v>
      </c>
      <c r="EP23" s="2">
        <f>1</f>
        <v>1</v>
      </c>
      <c r="EQ23" s="2">
        <f>1</f>
        <v>1</v>
      </c>
      <c r="ER23" s="2">
        <f>1</f>
        <v>1</v>
      </c>
      <c r="ES23" s="2">
        <f>1</f>
        <v>1</v>
      </c>
      <c r="ET23" s="2" t="str">
        <f t="shared" si="73"/>
        <v>-0.999999999999996</v>
      </c>
      <c r="EU23" s="2">
        <f>0</f>
        <v>0</v>
      </c>
      <c r="EV23" s="2" t="str">
        <f t="shared" si="74"/>
        <v>0.0000478354466128262-2.81296140177297E-19i</v>
      </c>
      <c r="EW23" s="2" t="str">
        <f t="shared" si="75"/>
        <v>4180.99995216434</v>
      </c>
      <c r="EX23" s="2" t="str">
        <f t="shared" si="76"/>
        <v>0</v>
      </c>
      <c r="EY23" s="2" t="str">
        <f t="shared" si="77"/>
        <v>0</v>
      </c>
      <c r="EZ23" s="2" t="str">
        <f t="shared" si="78"/>
        <v>0</v>
      </c>
      <c r="FA23" s="2" t="str">
        <f t="shared" si="79"/>
        <v>0</v>
      </c>
      <c r="FB23" s="2" t="str">
        <f t="shared" si="80"/>
        <v>0</v>
      </c>
      <c r="FC23" s="2" t="str">
        <f t="shared" si="81"/>
        <v>0</v>
      </c>
      <c r="FD23" s="2" t="str">
        <f t="shared" si="82"/>
        <v>0</v>
      </c>
      <c r="FE23" s="2" t="str">
        <f t="shared" si="83"/>
        <v>0</v>
      </c>
      <c r="FF23" s="2">
        <f t="shared" si="84"/>
        <v>19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23"/>
  <sheetViews>
    <sheetView topLeftCell="FA1" workbookViewId="0">
      <selection activeCell="B6" sqref="B6"/>
    </sheetView>
  </sheetViews>
  <sheetFormatPr defaultRowHeight="18.75" x14ac:dyDescent="0.4"/>
  <cols>
    <col min="1" max="1" width="9" style="2"/>
    <col min="2" max="2" width="14.25" style="2" customWidth="1"/>
    <col min="3" max="3" width="5.5" style="2" customWidth="1"/>
    <col min="4" max="14" width="6.5" style="2" customWidth="1"/>
    <col min="15" max="21" width="9" style="2"/>
    <col min="22" max="22" width="15" style="2" bestFit="1" customWidth="1"/>
    <col min="23" max="16384" width="9" style="2"/>
  </cols>
  <sheetData>
    <row r="1" spans="1:162" x14ac:dyDescent="0.4">
      <c r="A1" s="2" t="s">
        <v>70</v>
      </c>
    </row>
    <row r="2" spans="1:162" x14ac:dyDescent="0.4">
      <c r="A2" s="2">
        <v>1</v>
      </c>
      <c r="E2" s="2" t="s">
        <v>1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</row>
    <row r="3" spans="1:162" x14ac:dyDescent="0.4">
      <c r="A3" s="1" t="s">
        <v>67</v>
      </c>
      <c r="B3" s="1" t="s">
        <v>96</v>
      </c>
      <c r="E3" s="2" t="s">
        <v>61</v>
      </c>
      <c r="F3" s="2" t="s">
        <v>62</v>
      </c>
      <c r="G3" s="2" t="s">
        <v>63</v>
      </c>
      <c r="H3" s="2">
        <f>0</f>
        <v>0</v>
      </c>
      <c r="I3" s="2">
        <f>0</f>
        <v>0</v>
      </c>
      <c r="J3" s="2">
        <f>0</f>
        <v>0</v>
      </c>
      <c r="K3" s="2">
        <f>0</f>
        <v>0</v>
      </c>
      <c r="L3" s="2">
        <f>0</f>
        <v>0</v>
      </c>
      <c r="M3" s="2">
        <f>0</f>
        <v>0</v>
      </c>
      <c r="N3" s="2">
        <f>0</f>
        <v>0</v>
      </c>
      <c r="V3" s="3"/>
      <c r="FF3" s="2" t="s">
        <v>94</v>
      </c>
    </row>
    <row r="4" spans="1:162" x14ac:dyDescent="0.4">
      <c r="A4" s="1">
        <v>0</v>
      </c>
      <c r="B4" s="5">
        <f>IMREAL(IMSUM(EV4:FE4))</f>
        <v>1.94289029309402E-16</v>
      </c>
      <c r="C4" s="2" t="s">
        <v>1</v>
      </c>
      <c r="D4" s="2" t="s">
        <v>61</v>
      </c>
      <c r="E4" s="2">
        <f>IF(E$3&lt;&gt;$D4,IMSUB($D4,E$3),1)</f>
        <v>1</v>
      </c>
      <c r="F4" s="2" t="str">
        <f>IF(F$3&lt;&gt;$D4,IMSUB($D4,F$3),1)</f>
        <v>2.25893013282124-0.606290729207199i</v>
      </c>
      <c r="G4" s="2" t="str">
        <f>IF(G$3&lt;&gt;$D4,IMSUB($D4,G$3),1)</f>
        <v>2.25893013282124+0.606290729207199i</v>
      </c>
      <c r="H4" s="2">
        <f>1</f>
        <v>1</v>
      </c>
      <c r="I4" s="2">
        <f>1</f>
        <v>1</v>
      </c>
      <c r="J4" s="2">
        <f>1</f>
        <v>1</v>
      </c>
      <c r="K4" s="2">
        <f>1</f>
        <v>1</v>
      </c>
      <c r="L4" s="2">
        <f>1</f>
        <v>1</v>
      </c>
      <c r="M4" s="2">
        <f>1</f>
        <v>1</v>
      </c>
      <c r="N4" s="2">
        <f>1</f>
        <v>1</v>
      </c>
      <c r="O4" s="2" t="str">
        <f>IMPRODUCT(E4:N4)</f>
        <v>5.47035379329038</v>
      </c>
      <c r="P4" s="2" t="str">
        <f>IMPOWER(D4,$A4)</f>
        <v>1</v>
      </c>
      <c r="R4" s="2" t="s">
        <v>3</v>
      </c>
      <c r="S4" s="2" t="s">
        <v>62</v>
      </c>
      <c r="T4" s="2" t="str">
        <f>IF(E$3&lt;&gt;$S4,IMSUB($S4,E$3),1)</f>
        <v>-2.25893013282124+0.606290729207199i</v>
      </c>
      <c r="U4" s="2">
        <f>IF(F$3&lt;&gt;$S4,IMSUB($S4,F$3),1)</f>
        <v>1</v>
      </c>
      <c r="V4" s="2" t="str">
        <f>IF(G$3&lt;&gt;$S4,IMSUB($S4,G$3),1)</f>
        <v>1.2125814584144i</v>
      </c>
      <c r="W4" s="2">
        <f>1</f>
        <v>1</v>
      </c>
      <c r="X4" s="2">
        <f>1</f>
        <v>1</v>
      </c>
      <c r="Y4" s="2">
        <f>1</f>
        <v>1</v>
      </c>
      <c r="Z4" s="2">
        <f>1</f>
        <v>1</v>
      </c>
      <c r="AA4" s="2">
        <f>1</f>
        <v>1</v>
      </c>
      <c r="AB4" s="2">
        <f>1</f>
        <v>1</v>
      </c>
      <c r="AC4" s="2">
        <f>1</f>
        <v>1</v>
      </c>
      <c r="AD4" s="2" t="str">
        <f t="shared" ref="AD4" si="0">IMPRODUCT(T4:AC4)</f>
        <v>-0.735176896645195-2.73913679491261i</v>
      </c>
      <c r="AE4" s="2" t="str">
        <f>IMPOWER(S4,$A4)</f>
        <v>1</v>
      </c>
      <c r="AG4" s="2" t="s">
        <v>4</v>
      </c>
      <c r="AH4" s="2" t="s">
        <v>63</v>
      </c>
      <c r="AI4" s="2" t="str">
        <f>IF(E$3&lt;&gt;$AH4,IMSUB($AH4,E$3),1)</f>
        <v>-2.25893013282124-0.606290729207199i</v>
      </c>
      <c r="AJ4" s="2" t="str">
        <f>IF(F$3&lt;&gt;$AH4,IMSUB($AH4,F$3),1)</f>
        <v>-1.2125814584144i</v>
      </c>
      <c r="AK4" s="2">
        <f>IF(G$3&lt;&gt;$AH4,IMSUB($AH4,G$3),1)</f>
        <v>1</v>
      </c>
      <c r="AL4" s="2">
        <f>1</f>
        <v>1</v>
      </c>
      <c r="AM4" s="2">
        <f>1</f>
        <v>1</v>
      </c>
      <c r="AN4" s="2">
        <f>1</f>
        <v>1</v>
      </c>
      <c r="AO4" s="2">
        <f>1</f>
        <v>1</v>
      </c>
      <c r="AP4" s="2">
        <f>1</f>
        <v>1</v>
      </c>
      <c r="AQ4" s="2">
        <f>1</f>
        <v>1</v>
      </c>
      <c r="AR4" s="2">
        <f>1</f>
        <v>1</v>
      </c>
      <c r="AS4" s="2" t="str">
        <f>IMPRODUCT(AI4:AR4)</f>
        <v>-0.735176896645195+2.73913679491261i</v>
      </c>
      <c r="AT4" s="2" t="str">
        <f>IMPOWER(AH4,$A4)</f>
        <v>1</v>
      </c>
      <c r="AV4" s="2" t="s">
        <v>5</v>
      </c>
      <c r="AW4" s="2">
        <f>0</f>
        <v>0</v>
      </c>
      <c r="AX4" s="2" t="str">
        <f>IF(E$3&lt;&gt;$AW4,IMSUB($AW4,E$3),1)</f>
        <v>-1.83928675521416</v>
      </c>
      <c r="AY4" s="2" t="str">
        <f>IF(F$3&lt;&gt;$AW4,IMSUB($AW4,F$3),1)</f>
        <v>0.41964337760708-0.606290729207199i</v>
      </c>
      <c r="AZ4" s="2" t="str">
        <f>IF(G$3&lt;&gt;$AW4,IMSUB($AW4,G$3),1)</f>
        <v>0.41964337760708+0.606290729207199i</v>
      </c>
      <c r="BA4" s="2">
        <f>1</f>
        <v>1</v>
      </c>
      <c r="BB4" s="2">
        <f>1</f>
        <v>1</v>
      </c>
      <c r="BC4" s="2">
        <f>1</f>
        <v>1</v>
      </c>
      <c r="BD4" s="2">
        <f>1</f>
        <v>1</v>
      </c>
      <c r="BE4" s="2">
        <f>1</f>
        <v>1</v>
      </c>
      <c r="BF4" s="2">
        <f>1</f>
        <v>1</v>
      </c>
      <c r="BG4" s="2">
        <f>1</f>
        <v>1</v>
      </c>
      <c r="BH4" s="2" t="str">
        <f>IMPRODUCT(AX4:BG4)</f>
        <v>-0.999999999999998+5.55111512312578E-17i</v>
      </c>
      <c r="BI4" s="2">
        <f>0</f>
        <v>0</v>
      </c>
      <c r="BK4" s="2" t="s">
        <v>6</v>
      </c>
      <c r="BL4" s="2">
        <f>0</f>
        <v>0</v>
      </c>
      <c r="BM4" s="2" t="str">
        <f>IF(E$3&lt;&gt;$BL4,IMSUB($BL4,E$3),1)</f>
        <v>-1.83928675521416</v>
      </c>
      <c r="BN4" s="2" t="str">
        <f>IF(F$3&lt;&gt;$BL4,IMSUB($BL4,F$3),1)</f>
        <v>0.41964337760708-0.606290729207199i</v>
      </c>
      <c r="BO4" s="2" t="str">
        <f>IF(G$3&lt;&gt;$BL4,IMSUB($BL4,G$3),1)</f>
        <v>0.41964337760708+0.606290729207199i</v>
      </c>
      <c r="BP4" s="2">
        <f>1</f>
        <v>1</v>
      </c>
      <c r="BQ4" s="2">
        <f>1</f>
        <v>1</v>
      </c>
      <c r="BR4" s="2">
        <f>1</f>
        <v>1</v>
      </c>
      <c r="BS4" s="2">
        <f>1</f>
        <v>1</v>
      </c>
      <c r="BT4" s="2">
        <f>1</f>
        <v>1</v>
      </c>
      <c r="BU4" s="2">
        <f>1</f>
        <v>1</v>
      </c>
      <c r="BV4" s="2">
        <f>1</f>
        <v>1</v>
      </c>
      <c r="BW4" s="2" t="str">
        <f>IMPRODUCT(BM4:BV4)</f>
        <v>-0.999999999999998+5.55111512312578E-17i</v>
      </c>
      <c r="BX4" s="2">
        <f>0</f>
        <v>0</v>
      </c>
      <c r="BZ4" s="2" t="s">
        <v>7</v>
      </c>
      <c r="CA4" s="2">
        <f>0</f>
        <v>0</v>
      </c>
      <c r="CB4" s="2" t="str">
        <f>IF(E$3&lt;&gt;$CA4,IMSUB($CA4,E$3),1)</f>
        <v>-1.83928675521416</v>
      </c>
      <c r="CC4" s="2" t="str">
        <f>IF(F$3&lt;&gt;$CA4,IMSUB($CA4,F$3),1)</f>
        <v>0.41964337760708-0.606290729207199i</v>
      </c>
      <c r="CD4" s="2" t="str">
        <f>IF(G$3&lt;&gt;$CA4,IMSUB($CA4,G$3),1)</f>
        <v>0.41964337760708+0.606290729207199i</v>
      </c>
      <c r="CE4" s="2">
        <f>1</f>
        <v>1</v>
      </c>
      <c r="CF4" s="2">
        <f>1</f>
        <v>1</v>
      </c>
      <c r="CG4" s="2">
        <f>1</f>
        <v>1</v>
      </c>
      <c r="CH4" s="2">
        <f>1</f>
        <v>1</v>
      </c>
      <c r="CI4" s="2">
        <f>1</f>
        <v>1</v>
      </c>
      <c r="CJ4" s="2">
        <f>1</f>
        <v>1</v>
      </c>
      <c r="CK4" s="2">
        <f>1</f>
        <v>1</v>
      </c>
      <c r="CL4" s="2" t="str">
        <f>IMPRODUCT(CB4:CK4)</f>
        <v>-0.999999999999998+5.55111512312578E-17i</v>
      </c>
      <c r="CM4" s="2">
        <f>0</f>
        <v>0</v>
      </c>
      <c r="CO4" s="2" t="s">
        <v>8</v>
      </c>
      <c r="CP4" s="2">
        <f>0</f>
        <v>0</v>
      </c>
      <c r="CQ4" s="2" t="str">
        <f>IF(E$3&lt;&gt;$CP4,IMSUB($CP4,E$3),1)</f>
        <v>-1.83928675521416</v>
      </c>
      <c r="CR4" s="2" t="str">
        <f>IF(F$3&lt;&gt;$CP4,IMSUB($CP4,F$3),1)</f>
        <v>0.41964337760708-0.606290729207199i</v>
      </c>
      <c r="CS4" s="2" t="str">
        <f>IF(G$3&lt;&gt;$CP4,IMSUB($CP4,G$3),1)</f>
        <v>0.41964337760708+0.606290729207199i</v>
      </c>
      <c r="CT4" s="2">
        <f>1</f>
        <v>1</v>
      </c>
      <c r="CU4" s="2">
        <f>1</f>
        <v>1</v>
      </c>
      <c r="CV4" s="2">
        <f>1</f>
        <v>1</v>
      </c>
      <c r="CW4" s="2">
        <f>1</f>
        <v>1</v>
      </c>
      <c r="CX4" s="2">
        <f>1</f>
        <v>1</v>
      </c>
      <c r="CY4" s="2">
        <f>1</f>
        <v>1</v>
      </c>
      <c r="CZ4" s="2">
        <f>1</f>
        <v>1</v>
      </c>
      <c r="DA4" s="2" t="str">
        <f>IMPRODUCT(CQ4:CZ4)</f>
        <v>-0.999999999999998+5.55111512312578E-17i</v>
      </c>
      <c r="DB4" s="2">
        <f>0</f>
        <v>0</v>
      </c>
      <c r="DD4" s="2" t="s">
        <v>9</v>
      </c>
      <c r="DE4" s="2">
        <f>0</f>
        <v>0</v>
      </c>
      <c r="DF4" s="2" t="str">
        <f>IF(E$3&lt;&gt;$DE4,IMSUB($DE4,E$3),1)</f>
        <v>-1.83928675521416</v>
      </c>
      <c r="DG4" s="2" t="str">
        <f>IF(F$3&lt;&gt;$DE4,IMSUB($DE4,F$3),1)</f>
        <v>0.41964337760708-0.606290729207199i</v>
      </c>
      <c r="DH4" s="2" t="str">
        <f>IF(G$3&lt;&gt;$DE4,IMSUB($DE4,G$3),1)</f>
        <v>0.41964337760708+0.606290729207199i</v>
      </c>
      <c r="DI4" s="2">
        <f>1</f>
        <v>1</v>
      </c>
      <c r="DJ4" s="2">
        <f>1</f>
        <v>1</v>
      </c>
      <c r="DK4" s="2">
        <f>1</f>
        <v>1</v>
      </c>
      <c r="DL4" s="2">
        <f>1</f>
        <v>1</v>
      </c>
      <c r="DM4" s="2">
        <f>1</f>
        <v>1</v>
      </c>
      <c r="DN4" s="2">
        <f>1</f>
        <v>1</v>
      </c>
      <c r="DO4" s="2">
        <f>1</f>
        <v>1</v>
      </c>
      <c r="DP4" s="2" t="str">
        <f>IMPRODUCT(DF4:DO4)</f>
        <v>-0.999999999999998+5.55111512312578E-17i</v>
      </c>
      <c r="DQ4" s="2">
        <f>0</f>
        <v>0</v>
      </c>
      <c r="DS4" s="2" t="s">
        <v>10</v>
      </c>
      <c r="DT4" s="2">
        <f>0</f>
        <v>0</v>
      </c>
      <c r="DU4" s="2" t="str">
        <f>IF(E$3&lt;&gt;$DT4,IMSUB($DT4,E$3),1)</f>
        <v>-1.83928675521416</v>
      </c>
      <c r="DV4" s="2" t="str">
        <f>IF(F$3&lt;&gt;$DT4,IMSUB($DT4,F$3),1)</f>
        <v>0.41964337760708-0.606290729207199i</v>
      </c>
      <c r="DW4" s="2" t="str">
        <f>IF(G$3&lt;&gt;$DT4,IMSUB($DT4,G$3),1)</f>
        <v>0.41964337760708+0.606290729207199i</v>
      </c>
      <c r="DX4" s="2">
        <f>1</f>
        <v>1</v>
      </c>
      <c r="DY4" s="2">
        <f>1</f>
        <v>1</v>
      </c>
      <c r="DZ4" s="2">
        <f>1</f>
        <v>1</v>
      </c>
      <c r="EA4" s="2">
        <f>1</f>
        <v>1</v>
      </c>
      <c r="EB4" s="2">
        <f>1</f>
        <v>1</v>
      </c>
      <c r="EC4" s="2">
        <f>1</f>
        <v>1</v>
      </c>
      <c r="ED4" s="2">
        <f>1</f>
        <v>1</v>
      </c>
      <c r="EE4" s="2" t="str">
        <f>IMPRODUCT(DU4:ED4)</f>
        <v>-0.999999999999998+5.55111512312578E-17i</v>
      </c>
      <c r="EF4" s="2">
        <f>0</f>
        <v>0</v>
      </c>
      <c r="EH4" s="2" t="s">
        <v>11</v>
      </c>
      <c r="EI4" s="2">
        <f>0</f>
        <v>0</v>
      </c>
      <c r="EJ4" s="2" t="str">
        <f>IF(E$3&lt;&gt;$EI4,IMSUB($EI4,E$3),1)</f>
        <v>-1.83928675521416</v>
      </c>
      <c r="EK4" s="2" t="str">
        <f>IF(F$3&lt;&gt;$EI4,IMSUB($EI4,F$3),1)</f>
        <v>0.41964337760708-0.606290729207199i</v>
      </c>
      <c r="EL4" s="2" t="str">
        <f>IF(G$3&lt;&gt;$EI4,IMSUB($EI4,G$3),1)</f>
        <v>0.41964337760708+0.606290729207199i</v>
      </c>
      <c r="EM4" s="2">
        <f>1</f>
        <v>1</v>
      </c>
      <c r="EN4" s="2">
        <f>1</f>
        <v>1</v>
      </c>
      <c r="EO4" s="2">
        <f>1</f>
        <v>1</v>
      </c>
      <c r="EP4" s="2">
        <f>1</f>
        <v>1</v>
      </c>
      <c r="EQ4" s="2">
        <f>1</f>
        <v>1</v>
      </c>
      <c r="ER4" s="2">
        <f>1</f>
        <v>1</v>
      </c>
      <c r="ES4" s="2">
        <f>1</f>
        <v>1</v>
      </c>
      <c r="ET4" s="2" t="str">
        <f>IMPRODUCT(EJ4:ES4)</f>
        <v>-0.999999999999998+5.55111512312578E-17i</v>
      </c>
      <c r="EU4" s="2">
        <f>0</f>
        <v>0</v>
      </c>
      <c r="EV4" s="2" t="str">
        <f>IMDIV(P4,O4)</f>
        <v>0.182803532968296</v>
      </c>
      <c r="EW4" s="2" t="str">
        <f>IMDIV(AE4,AD4)</f>
        <v>-0.0914017664841479+0.34054653082708i</v>
      </c>
      <c r="EX4" s="2" t="str">
        <f>IMDIV(AT4,AS4)</f>
        <v>-0.0914017664841479-0.34054653082708i</v>
      </c>
      <c r="EY4" s="2" t="str">
        <f>IMDIV(BI4,BH4)</f>
        <v>0</v>
      </c>
      <c r="EZ4" s="2" t="str">
        <f>IMDIV(BX4,BW4)</f>
        <v>0</v>
      </c>
      <c r="FA4" s="2" t="str">
        <f>IMDIV(CM4,CL4)</f>
        <v>0</v>
      </c>
      <c r="FB4" s="2" t="str">
        <f>IMDIV(DB4,DA4)</f>
        <v>0</v>
      </c>
      <c r="FC4" s="2" t="str">
        <f>IMDIV(DQ4,DP4)</f>
        <v>0</v>
      </c>
      <c r="FD4" s="2" t="str">
        <f>IMDIV(EF4,EE4)</f>
        <v>0</v>
      </c>
      <c r="FE4" s="2" t="str">
        <f>IMDIV(EU4,ET4)</f>
        <v>0</v>
      </c>
      <c r="FF4" s="2">
        <f>A4</f>
        <v>0</v>
      </c>
    </row>
    <row r="5" spans="1:162" x14ac:dyDescent="0.4">
      <c r="A5" s="1">
        <f>A4+$A$2</f>
        <v>1</v>
      </c>
      <c r="B5" s="5">
        <f>IMREAL(IMSUM(EV5:FE5))</f>
        <v>-9.9920072216264108E-16</v>
      </c>
      <c r="C5" s="2" t="s">
        <v>3</v>
      </c>
      <c r="D5" s="2" t="s">
        <v>61</v>
      </c>
      <c r="E5" s="2">
        <f t="shared" ref="E5:G20" si="1">IF(E$3&lt;&gt;$D5,IMSUB($D5,E$3),1)</f>
        <v>1</v>
      </c>
      <c r="F5" s="2" t="str">
        <f t="shared" si="1"/>
        <v>2.25893013282124-0.606290729207199i</v>
      </c>
      <c r="G5" s="2" t="str">
        <f t="shared" si="1"/>
        <v>2.25893013282124+0.606290729207199i</v>
      </c>
      <c r="H5" s="2">
        <f>1</f>
        <v>1</v>
      </c>
      <c r="I5" s="2">
        <f>1</f>
        <v>1</v>
      </c>
      <c r="J5" s="2">
        <f>1</f>
        <v>1</v>
      </c>
      <c r="K5" s="2">
        <f>1</f>
        <v>1</v>
      </c>
      <c r="L5" s="2">
        <f>1</f>
        <v>1</v>
      </c>
      <c r="M5" s="2">
        <f>1</f>
        <v>1</v>
      </c>
      <c r="N5" s="2">
        <f>1</f>
        <v>1</v>
      </c>
      <c r="O5" s="2" t="str">
        <f t="shared" ref="O5:O17" si="2">IMPRODUCT(E5:N5)</f>
        <v>5.47035379329038</v>
      </c>
      <c r="P5" s="2" t="str">
        <f t="shared" ref="P5:P17" si="3">IMPOWER(D5,$A5)</f>
        <v>1.83928675521416</v>
      </c>
      <c r="R5" s="2" t="s">
        <v>4</v>
      </c>
      <c r="S5" s="2" t="s">
        <v>62</v>
      </c>
      <c r="T5" s="2" t="str">
        <f t="shared" ref="T5:T17" si="4">IF(E$3&lt;&gt;$S5,IMSUB($S5,E$3),1)</f>
        <v>-2.25893013282124+0.606290729207199i</v>
      </c>
      <c r="U5" s="2">
        <f t="shared" ref="U5:U17" si="5">IF(F$3&lt;&gt;$S5,IMSUB($S5,F$3),1)</f>
        <v>1</v>
      </c>
      <c r="V5" s="2" t="str">
        <f t="shared" ref="V5:V17" si="6">IF(G$3&lt;&gt;$S5,IMSUB($S5,G$3),1)</f>
        <v>1.2125814584144i</v>
      </c>
      <c r="W5" s="2">
        <f>1</f>
        <v>1</v>
      </c>
      <c r="X5" s="2">
        <f>1</f>
        <v>1</v>
      </c>
      <c r="Y5" s="2">
        <f>1</f>
        <v>1</v>
      </c>
      <c r="Z5" s="2">
        <f>1</f>
        <v>1</v>
      </c>
      <c r="AA5" s="2">
        <f>1</f>
        <v>1</v>
      </c>
      <c r="AB5" s="2">
        <f>1</f>
        <v>1</v>
      </c>
      <c r="AC5" s="2">
        <f>1</f>
        <v>1</v>
      </c>
      <c r="AD5" s="2" t="str">
        <f t="shared" ref="AD5:AD17" si="7">IMPRODUCT(T5:AC5)</f>
        <v>-0.735176896645195-2.73913679491261i</v>
      </c>
      <c r="AE5" s="2" t="str">
        <f t="shared" ref="AE5:AE17" si="8">IMPOWER(S5,$A5)</f>
        <v>-0.41964337760708+0.606290729207199i</v>
      </c>
      <c r="AG5" s="2" t="s">
        <v>5</v>
      </c>
      <c r="AH5" s="2" t="s">
        <v>63</v>
      </c>
      <c r="AI5" s="2" t="str">
        <f t="shared" ref="AI5:AI17" si="9">IF(E$3&lt;&gt;$AH5,IMSUB($AH5,E$3),1)</f>
        <v>-2.25893013282124-0.606290729207199i</v>
      </c>
      <c r="AJ5" s="2" t="str">
        <f t="shared" ref="AJ5:AJ17" si="10">IF(F$3&lt;&gt;$AH5,IMSUB($AH5,F$3),1)</f>
        <v>-1.2125814584144i</v>
      </c>
      <c r="AK5" s="2">
        <f t="shared" ref="AK5:AK17" si="11">IF(G$3&lt;&gt;$AH5,IMSUB($AH5,G$3),1)</f>
        <v>1</v>
      </c>
      <c r="AL5" s="2">
        <f>1</f>
        <v>1</v>
      </c>
      <c r="AM5" s="2">
        <f>1</f>
        <v>1</v>
      </c>
      <c r="AN5" s="2">
        <f>1</f>
        <v>1</v>
      </c>
      <c r="AO5" s="2">
        <f>1</f>
        <v>1</v>
      </c>
      <c r="AP5" s="2">
        <f>1</f>
        <v>1</v>
      </c>
      <c r="AQ5" s="2">
        <f>1</f>
        <v>1</v>
      </c>
      <c r="AR5" s="2">
        <f>1</f>
        <v>1</v>
      </c>
      <c r="AS5" s="2" t="str">
        <f t="shared" ref="AS5:AS17" si="12">IMPRODUCT(AI5:AR5)</f>
        <v>-0.735176896645195+2.73913679491261i</v>
      </c>
      <c r="AT5" s="2" t="str">
        <f t="shared" ref="AT5:AT17" si="13">IMPOWER(AH5,$A5)</f>
        <v>-0.41964337760708-0.606290729207199i</v>
      </c>
      <c r="AV5" s="2" t="s">
        <v>6</v>
      </c>
      <c r="AW5" s="2">
        <f>0</f>
        <v>0</v>
      </c>
      <c r="AX5" s="2" t="str">
        <f t="shared" ref="AX5:AX17" si="14">IF(E$3&lt;&gt;$AW5,IMSUB($AW5,E$3),1)</f>
        <v>-1.83928675521416</v>
      </c>
      <c r="AY5" s="2" t="str">
        <f t="shared" ref="AY5:AY17" si="15">IF(F$3&lt;&gt;$AW5,IMSUB($AW5,F$3),1)</f>
        <v>0.41964337760708-0.606290729207199i</v>
      </c>
      <c r="AZ5" s="2" t="str">
        <f t="shared" ref="AZ5:AZ17" si="16">IF(G$3&lt;&gt;$AW5,IMSUB($AW5,G$3),1)</f>
        <v>0.41964337760708+0.606290729207199i</v>
      </c>
      <c r="BA5" s="2">
        <f>1</f>
        <v>1</v>
      </c>
      <c r="BB5" s="2">
        <f>1</f>
        <v>1</v>
      </c>
      <c r="BC5" s="2">
        <f>1</f>
        <v>1</v>
      </c>
      <c r="BD5" s="2">
        <f>1</f>
        <v>1</v>
      </c>
      <c r="BE5" s="2">
        <f>1</f>
        <v>1</v>
      </c>
      <c r="BF5" s="2">
        <f>1</f>
        <v>1</v>
      </c>
      <c r="BG5" s="2">
        <f>1</f>
        <v>1</v>
      </c>
      <c r="BH5" s="2" t="str">
        <f t="shared" ref="BH5:BH17" si="17">IMPRODUCT(AX5:BG5)</f>
        <v>-0.999999999999998+5.55111512312578E-17i</v>
      </c>
      <c r="BI5" s="2">
        <f>0</f>
        <v>0</v>
      </c>
      <c r="BK5" s="2" t="s">
        <v>7</v>
      </c>
      <c r="BL5" s="2">
        <f>0</f>
        <v>0</v>
      </c>
      <c r="BM5" s="2" t="str">
        <f t="shared" ref="BM5:BM17" si="18">IF(E$3&lt;&gt;$BL5,IMSUB($BL5,E$3),1)</f>
        <v>-1.83928675521416</v>
      </c>
      <c r="BN5" s="2" t="str">
        <f t="shared" ref="BN5:BN17" si="19">IF(F$3&lt;&gt;$BL5,IMSUB($BL5,F$3),1)</f>
        <v>0.41964337760708-0.606290729207199i</v>
      </c>
      <c r="BO5" s="2" t="str">
        <f t="shared" ref="BO5:BO17" si="20">IF(G$3&lt;&gt;$BL5,IMSUB($BL5,G$3),1)</f>
        <v>0.41964337760708+0.606290729207199i</v>
      </c>
      <c r="BP5" s="2">
        <f>1</f>
        <v>1</v>
      </c>
      <c r="BQ5" s="2">
        <f>1</f>
        <v>1</v>
      </c>
      <c r="BR5" s="2">
        <f>1</f>
        <v>1</v>
      </c>
      <c r="BS5" s="2">
        <f>1</f>
        <v>1</v>
      </c>
      <c r="BT5" s="2">
        <f>1</f>
        <v>1</v>
      </c>
      <c r="BU5" s="2">
        <f>1</f>
        <v>1</v>
      </c>
      <c r="BV5" s="2">
        <f>1</f>
        <v>1</v>
      </c>
      <c r="BW5" s="2" t="str">
        <f t="shared" ref="BW5:BW17" si="21">IMPRODUCT(BM5:BV5)</f>
        <v>-0.999999999999998+5.55111512312578E-17i</v>
      </c>
      <c r="BX5" s="2">
        <f>0</f>
        <v>0</v>
      </c>
      <c r="BZ5" s="2" t="s">
        <v>8</v>
      </c>
      <c r="CA5" s="2">
        <f>0</f>
        <v>0</v>
      </c>
      <c r="CB5" s="2" t="str">
        <f t="shared" ref="CB5:CB17" si="22">IF(E$3&lt;&gt;$CA5,IMSUB($CA5,E$3),1)</f>
        <v>-1.83928675521416</v>
      </c>
      <c r="CC5" s="2" t="str">
        <f t="shared" ref="CC5:CC17" si="23">IF(F$3&lt;&gt;$CA5,IMSUB($CA5,F$3),1)</f>
        <v>0.41964337760708-0.606290729207199i</v>
      </c>
      <c r="CD5" s="2" t="str">
        <f t="shared" ref="CD5:CD17" si="24">IF(G$3&lt;&gt;$CA5,IMSUB($CA5,G$3),1)</f>
        <v>0.41964337760708+0.606290729207199i</v>
      </c>
      <c r="CE5" s="2">
        <f>1</f>
        <v>1</v>
      </c>
      <c r="CF5" s="2">
        <f>1</f>
        <v>1</v>
      </c>
      <c r="CG5" s="2">
        <f>1</f>
        <v>1</v>
      </c>
      <c r="CH5" s="2">
        <f>1</f>
        <v>1</v>
      </c>
      <c r="CI5" s="2">
        <f>1</f>
        <v>1</v>
      </c>
      <c r="CJ5" s="2">
        <f>1</f>
        <v>1</v>
      </c>
      <c r="CK5" s="2">
        <f>1</f>
        <v>1</v>
      </c>
      <c r="CL5" s="2" t="str">
        <f t="shared" ref="CL5:CL17" si="25">IMPRODUCT(CB5:CK5)</f>
        <v>-0.999999999999998+5.55111512312578E-17i</v>
      </c>
      <c r="CM5" s="2">
        <f>0</f>
        <v>0</v>
      </c>
      <c r="CO5" s="2" t="s">
        <v>9</v>
      </c>
      <c r="CP5" s="2">
        <f>0</f>
        <v>0</v>
      </c>
      <c r="CQ5" s="2" t="str">
        <f t="shared" ref="CQ5:CQ17" si="26">IF(E$3&lt;&gt;$CP5,IMSUB($CP5,E$3),1)</f>
        <v>-1.83928675521416</v>
      </c>
      <c r="CR5" s="2" t="str">
        <f t="shared" ref="CR5:CR17" si="27">IF(F$3&lt;&gt;$CP5,IMSUB($CP5,F$3),1)</f>
        <v>0.41964337760708-0.606290729207199i</v>
      </c>
      <c r="CS5" s="2" t="str">
        <f t="shared" ref="CS5:CS17" si="28">IF(G$3&lt;&gt;$CP5,IMSUB($CP5,G$3),1)</f>
        <v>0.41964337760708+0.606290729207199i</v>
      </c>
      <c r="CT5" s="2">
        <f>1</f>
        <v>1</v>
      </c>
      <c r="CU5" s="2">
        <f>1</f>
        <v>1</v>
      </c>
      <c r="CV5" s="2">
        <f>1</f>
        <v>1</v>
      </c>
      <c r="CW5" s="2">
        <f>1</f>
        <v>1</v>
      </c>
      <c r="CX5" s="2">
        <f>1</f>
        <v>1</v>
      </c>
      <c r="CY5" s="2">
        <f>1</f>
        <v>1</v>
      </c>
      <c r="CZ5" s="2">
        <f>1</f>
        <v>1</v>
      </c>
      <c r="DA5" s="2" t="str">
        <f t="shared" ref="DA5:DA17" si="29">IMPRODUCT(CQ5:CZ5)</f>
        <v>-0.999999999999998+5.55111512312578E-17i</v>
      </c>
      <c r="DB5" s="2">
        <f>0</f>
        <v>0</v>
      </c>
      <c r="DD5" s="2" t="s">
        <v>10</v>
      </c>
      <c r="DE5" s="2">
        <f>0</f>
        <v>0</v>
      </c>
      <c r="DF5" s="2" t="str">
        <f t="shared" ref="DF5:DF17" si="30">IF(E$3&lt;&gt;$DE5,IMSUB($DE5,E$3),1)</f>
        <v>-1.83928675521416</v>
      </c>
      <c r="DG5" s="2" t="str">
        <f t="shared" ref="DG5:DG17" si="31">IF(F$3&lt;&gt;$DE5,IMSUB($DE5,F$3),1)</f>
        <v>0.41964337760708-0.606290729207199i</v>
      </c>
      <c r="DH5" s="2" t="str">
        <f t="shared" ref="DH5:DH17" si="32">IF(G$3&lt;&gt;$DE5,IMSUB($DE5,G$3),1)</f>
        <v>0.41964337760708+0.606290729207199i</v>
      </c>
      <c r="DI5" s="2">
        <f>1</f>
        <v>1</v>
      </c>
      <c r="DJ5" s="2">
        <f>1</f>
        <v>1</v>
      </c>
      <c r="DK5" s="2">
        <f>1</f>
        <v>1</v>
      </c>
      <c r="DL5" s="2">
        <f>1</f>
        <v>1</v>
      </c>
      <c r="DM5" s="2">
        <f>1</f>
        <v>1</v>
      </c>
      <c r="DN5" s="2">
        <f>1</f>
        <v>1</v>
      </c>
      <c r="DO5" s="2">
        <f>1</f>
        <v>1</v>
      </c>
      <c r="DP5" s="2" t="str">
        <f t="shared" ref="DP5:DP17" si="33">IMPRODUCT(DF5:DO5)</f>
        <v>-0.999999999999998+5.55111512312578E-17i</v>
      </c>
      <c r="DQ5" s="2">
        <f>0</f>
        <v>0</v>
      </c>
      <c r="DS5" s="2" t="s">
        <v>11</v>
      </c>
      <c r="DT5" s="2">
        <f>0</f>
        <v>0</v>
      </c>
      <c r="DU5" s="2" t="str">
        <f t="shared" ref="DU5:DU17" si="34">IF(E$3&lt;&gt;$DT5,IMSUB($DT5,E$3),1)</f>
        <v>-1.83928675521416</v>
      </c>
      <c r="DV5" s="2" t="str">
        <f t="shared" ref="DV5:DV17" si="35">IF(F$3&lt;&gt;$DT5,IMSUB($DT5,F$3),1)</f>
        <v>0.41964337760708-0.606290729207199i</v>
      </c>
      <c r="DW5" s="2" t="str">
        <f t="shared" ref="DW5:DW17" si="36">IF(G$3&lt;&gt;$DT5,IMSUB($DT5,G$3),1)</f>
        <v>0.41964337760708+0.606290729207199i</v>
      </c>
      <c r="DX5" s="2">
        <f>1</f>
        <v>1</v>
      </c>
      <c r="DY5" s="2">
        <f>1</f>
        <v>1</v>
      </c>
      <c r="DZ5" s="2">
        <f>1</f>
        <v>1</v>
      </c>
      <c r="EA5" s="2">
        <f>1</f>
        <v>1</v>
      </c>
      <c r="EB5" s="2">
        <f>1</f>
        <v>1</v>
      </c>
      <c r="EC5" s="2">
        <f>1</f>
        <v>1</v>
      </c>
      <c r="ED5" s="2">
        <f>1</f>
        <v>1</v>
      </c>
      <c r="EE5" s="2" t="str">
        <f t="shared" ref="EE5:EE17" si="37">IMPRODUCT(DU5:ED5)</f>
        <v>-0.999999999999998+5.55111512312578E-17i</v>
      </c>
      <c r="EF5" s="2">
        <f>0</f>
        <v>0</v>
      </c>
      <c r="EH5" s="2" t="s">
        <v>72</v>
      </c>
      <c r="EI5" s="2">
        <f>0</f>
        <v>0</v>
      </c>
      <c r="EJ5" s="2" t="str">
        <f t="shared" ref="EJ5:EJ17" si="38">IF(E$3&lt;&gt;$EI5,IMSUB($EI5,E$3),1)</f>
        <v>-1.83928675521416</v>
      </c>
      <c r="EK5" s="2" t="str">
        <f t="shared" ref="EK5:EK17" si="39">IF(F$3&lt;&gt;$EI5,IMSUB($EI5,F$3),1)</f>
        <v>0.41964337760708-0.606290729207199i</v>
      </c>
      <c r="EL5" s="2" t="str">
        <f t="shared" ref="EL5:EL17" si="40">IF(G$3&lt;&gt;$EI5,IMSUB($EI5,G$3),1)</f>
        <v>0.41964337760708+0.606290729207199i</v>
      </c>
      <c r="EM5" s="2">
        <f>1</f>
        <v>1</v>
      </c>
      <c r="EN5" s="2">
        <f>1</f>
        <v>1</v>
      </c>
      <c r="EO5" s="2">
        <f>1</f>
        <v>1</v>
      </c>
      <c r="EP5" s="2">
        <f>1</f>
        <v>1</v>
      </c>
      <c r="EQ5" s="2">
        <f>1</f>
        <v>1</v>
      </c>
      <c r="ER5" s="2">
        <f>1</f>
        <v>1</v>
      </c>
      <c r="ES5" s="2">
        <f>1</f>
        <v>1</v>
      </c>
      <c r="ET5" s="2" t="str">
        <f t="shared" ref="ET5:ET17" si="41">IMPRODUCT(EJ5:ES5)</f>
        <v>-0.999999999999998+5.55111512312578E-17i</v>
      </c>
      <c r="EU5" s="2">
        <f>0</f>
        <v>0</v>
      </c>
      <c r="EV5" s="2" t="str">
        <f t="shared" ref="EV5:EV17" si="42">IMDIV(P5,O5)</f>
        <v>0.336228116994941</v>
      </c>
      <c r="EW5" s="2" t="str">
        <f t="shared" ref="EW5:EW17" si="43">IMDIV(AE5,AD5)</f>
        <v>-0.168114058497471-0.198324140081149i</v>
      </c>
      <c r="EX5" s="2" t="str">
        <f t="shared" ref="EX5:EX17" si="44">IMDIV(AT5,AS5)</f>
        <v>-0.168114058497471+0.198324140081149i</v>
      </c>
      <c r="EY5" s="2" t="str">
        <f t="shared" ref="EY5:EY17" si="45">IMDIV(BI5,BH5)</f>
        <v>0</v>
      </c>
      <c r="EZ5" s="2" t="str">
        <f t="shared" ref="EZ5:EZ17" si="46">IMDIV(BX5,BW5)</f>
        <v>0</v>
      </c>
      <c r="FA5" s="2" t="str">
        <f t="shared" ref="FA5:FA17" si="47">IMDIV(CM5,CL5)</f>
        <v>0</v>
      </c>
      <c r="FB5" s="2" t="str">
        <f t="shared" ref="FB5:FB17" si="48">IMDIV(DB5,DA5)</f>
        <v>0</v>
      </c>
      <c r="FC5" s="2" t="str">
        <f t="shared" ref="FC5:FC17" si="49">IMDIV(DQ5,DP5)</f>
        <v>0</v>
      </c>
      <c r="FD5" s="2" t="str">
        <f t="shared" ref="FD5:FD17" si="50">IMDIV(EF5,EE5)</f>
        <v>0</v>
      </c>
      <c r="FE5" s="2" t="str">
        <f t="shared" ref="FE5:FE17" si="51">IMDIV(EU5,ET5)</f>
        <v>0</v>
      </c>
      <c r="FF5" s="2">
        <f t="shared" ref="FF5:FF17" si="52">A5</f>
        <v>1</v>
      </c>
    </row>
    <row r="6" spans="1:162" x14ac:dyDescent="0.4">
      <c r="A6" s="1">
        <f t="shared" ref="A6:A23" si="53">A5+$A$2</f>
        <v>2</v>
      </c>
      <c r="B6" s="5">
        <f>IMREAL(IMSUM(EV6:FE6))</f>
        <v>1</v>
      </c>
      <c r="C6" s="2" t="s">
        <v>4</v>
      </c>
      <c r="D6" s="2" t="s">
        <v>61</v>
      </c>
      <c r="E6" s="2">
        <f t="shared" si="1"/>
        <v>1</v>
      </c>
      <c r="F6" s="2" t="str">
        <f t="shared" si="1"/>
        <v>2.25893013282124-0.606290729207199i</v>
      </c>
      <c r="G6" s="2" t="str">
        <f t="shared" si="1"/>
        <v>2.25893013282124+0.606290729207199i</v>
      </c>
      <c r="H6" s="2">
        <f>1</f>
        <v>1</v>
      </c>
      <c r="I6" s="2">
        <f>1</f>
        <v>1</v>
      </c>
      <c r="J6" s="2">
        <f>1</f>
        <v>1</v>
      </c>
      <c r="K6" s="2">
        <f>1</f>
        <v>1</v>
      </c>
      <c r="L6" s="2">
        <f>1</f>
        <v>1</v>
      </c>
      <c r="M6" s="2">
        <f>1</f>
        <v>1</v>
      </c>
      <c r="N6" s="2">
        <f>1</f>
        <v>1</v>
      </c>
      <c r="O6" s="2" t="str">
        <f t="shared" si="2"/>
        <v>5.47035379329038</v>
      </c>
      <c r="P6" s="2" t="str">
        <f t="shared" si="3"/>
        <v>3.38297576790623</v>
      </c>
      <c r="R6" s="2" t="s">
        <v>5</v>
      </c>
      <c r="S6" s="2" t="s">
        <v>62</v>
      </c>
      <c r="T6" s="2" t="str">
        <f t="shared" si="4"/>
        <v>-2.25893013282124+0.606290729207199i</v>
      </c>
      <c r="U6" s="2">
        <f t="shared" si="5"/>
        <v>1</v>
      </c>
      <c r="V6" s="2" t="str">
        <f t="shared" si="6"/>
        <v>1.2125814584144i</v>
      </c>
      <c r="W6" s="2">
        <f>1</f>
        <v>1</v>
      </c>
      <c r="X6" s="2">
        <f>1</f>
        <v>1</v>
      </c>
      <c r="Y6" s="2">
        <f>1</f>
        <v>1</v>
      </c>
      <c r="Z6" s="2">
        <f>1</f>
        <v>1</v>
      </c>
      <c r="AA6" s="2">
        <f>1</f>
        <v>1</v>
      </c>
      <c r="AB6" s="2">
        <f>1</f>
        <v>1</v>
      </c>
      <c r="AC6" s="2">
        <f>1</f>
        <v>1</v>
      </c>
      <c r="AD6" s="2" t="str">
        <f t="shared" si="7"/>
        <v>-0.735176896645195-2.73913679491261i</v>
      </c>
      <c r="AE6" s="2" t="str">
        <f t="shared" si="8"/>
        <v>-0.191487883953119-0.508851778832737i</v>
      </c>
      <c r="AG6" s="2" t="s">
        <v>6</v>
      </c>
      <c r="AH6" s="2" t="s">
        <v>63</v>
      </c>
      <c r="AI6" s="2" t="str">
        <f t="shared" si="9"/>
        <v>-2.25893013282124-0.606290729207199i</v>
      </c>
      <c r="AJ6" s="2" t="str">
        <f t="shared" si="10"/>
        <v>-1.2125814584144i</v>
      </c>
      <c r="AK6" s="2">
        <f t="shared" si="11"/>
        <v>1</v>
      </c>
      <c r="AL6" s="2">
        <f>1</f>
        <v>1</v>
      </c>
      <c r="AM6" s="2">
        <f>1</f>
        <v>1</v>
      </c>
      <c r="AN6" s="2">
        <f>1</f>
        <v>1</v>
      </c>
      <c r="AO6" s="2">
        <f>1</f>
        <v>1</v>
      </c>
      <c r="AP6" s="2">
        <f>1</f>
        <v>1</v>
      </c>
      <c r="AQ6" s="2">
        <f>1</f>
        <v>1</v>
      </c>
      <c r="AR6" s="2">
        <f>1</f>
        <v>1</v>
      </c>
      <c r="AS6" s="2" t="str">
        <f t="shared" si="12"/>
        <v>-0.735176896645195+2.73913679491261i</v>
      </c>
      <c r="AT6" s="2" t="str">
        <f t="shared" si="13"/>
        <v>-0.191487883953119+0.508851778832737i</v>
      </c>
      <c r="AV6" s="2" t="s">
        <v>7</v>
      </c>
      <c r="AW6" s="2">
        <f>0</f>
        <v>0</v>
      </c>
      <c r="AX6" s="2" t="str">
        <f t="shared" si="14"/>
        <v>-1.83928675521416</v>
      </c>
      <c r="AY6" s="2" t="str">
        <f t="shared" si="15"/>
        <v>0.41964337760708-0.606290729207199i</v>
      </c>
      <c r="AZ6" s="2" t="str">
        <f t="shared" si="16"/>
        <v>0.41964337760708+0.606290729207199i</v>
      </c>
      <c r="BA6" s="2">
        <f>1</f>
        <v>1</v>
      </c>
      <c r="BB6" s="2">
        <f>1</f>
        <v>1</v>
      </c>
      <c r="BC6" s="2">
        <f>1</f>
        <v>1</v>
      </c>
      <c r="BD6" s="2">
        <f>1</f>
        <v>1</v>
      </c>
      <c r="BE6" s="2">
        <f>1</f>
        <v>1</v>
      </c>
      <c r="BF6" s="2">
        <f>1</f>
        <v>1</v>
      </c>
      <c r="BG6" s="2">
        <f>1</f>
        <v>1</v>
      </c>
      <c r="BH6" s="2" t="str">
        <f t="shared" si="17"/>
        <v>-0.999999999999998+5.55111512312578E-17i</v>
      </c>
      <c r="BI6" s="2">
        <f>0</f>
        <v>0</v>
      </c>
      <c r="BK6" s="2" t="s">
        <v>8</v>
      </c>
      <c r="BL6" s="2">
        <f>0</f>
        <v>0</v>
      </c>
      <c r="BM6" s="2" t="str">
        <f t="shared" si="18"/>
        <v>-1.83928675521416</v>
      </c>
      <c r="BN6" s="2" t="str">
        <f t="shared" si="19"/>
        <v>0.41964337760708-0.606290729207199i</v>
      </c>
      <c r="BO6" s="2" t="str">
        <f t="shared" si="20"/>
        <v>0.41964337760708+0.606290729207199i</v>
      </c>
      <c r="BP6" s="2">
        <f>1</f>
        <v>1</v>
      </c>
      <c r="BQ6" s="2">
        <f>1</f>
        <v>1</v>
      </c>
      <c r="BR6" s="2">
        <f>1</f>
        <v>1</v>
      </c>
      <c r="BS6" s="2">
        <f>1</f>
        <v>1</v>
      </c>
      <c r="BT6" s="2">
        <f>1</f>
        <v>1</v>
      </c>
      <c r="BU6" s="2">
        <f>1</f>
        <v>1</v>
      </c>
      <c r="BV6" s="2">
        <f>1</f>
        <v>1</v>
      </c>
      <c r="BW6" s="2" t="str">
        <f t="shared" si="21"/>
        <v>-0.999999999999998+5.55111512312578E-17i</v>
      </c>
      <c r="BX6" s="2">
        <f>0</f>
        <v>0</v>
      </c>
      <c r="BZ6" s="2" t="s">
        <v>9</v>
      </c>
      <c r="CA6" s="2">
        <f>0</f>
        <v>0</v>
      </c>
      <c r="CB6" s="2" t="str">
        <f t="shared" si="22"/>
        <v>-1.83928675521416</v>
      </c>
      <c r="CC6" s="2" t="str">
        <f t="shared" si="23"/>
        <v>0.41964337760708-0.606290729207199i</v>
      </c>
      <c r="CD6" s="2" t="str">
        <f t="shared" si="24"/>
        <v>0.41964337760708+0.606290729207199i</v>
      </c>
      <c r="CE6" s="2">
        <f>1</f>
        <v>1</v>
      </c>
      <c r="CF6" s="2">
        <f>1</f>
        <v>1</v>
      </c>
      <c r="CG6" s="2">
        <f>1</f>
        <v>1</v>
      </c>
      <c r="CH6" s="2">
        <f>1</f>
        <v>1</v>
      </c>
      <c r="CI6" s="2">
        <f>1</f>
        <v>1</v>
      </c>
      <c r="CJ6" s="2">
        <f>1</f>
        <v>1</v>
      </c>
      <c r="CK6" s="2">
        <f>1</f>
        <v>1</v>
      </c>
      <c r="CL6" s="2" t="str">
        <f t="shared" si="25"/>
        <v>-0.999999999999998+5.55111512312578E-17i</v>
      </c>
      <c r="CM6" s="2">
        <f>0</f>
        <v>0</v>
      </c>
      <c r="CO6" s="2" t="s">
        <v>10</v>
      </c>
      <c r="CP6" s="2">
        <f>0</f>
        <v>0</v>
      </c>
      <c r="CQ6" s="2" t="str">
        <f t="shared" si="26"/>
        <v>-1.83928675521416</v>
      </c>
      <c r="CR6" s="2" t="str">
        <f t="shared" si="27"/>
        <v>0.41964337760708-0.606290729207199i</v>
      </c>
      <c r="CS6" s="2" t="str">
        <f t="shared" si="28"/>
        <v>0.41964337760708+0.606290729207199i</v>
      </c>
      <c r="CT6" s="2">
        <f>1</f>
        <v>1</v>
      </c>
      <c r="CU6" s="2">
        <f>1</f>
        <v>1</v>
      </c>
      <c r="CV6" s="2">
        <f>1</f>
        <v>1</v>
      </c>
      <c r="CW6" s="2">
        <f>1</f>
        <v>1</v>
      </c>
      <c r="CX6" s="2">
        <f>1</f>
        <v>1</v>
      </c>
      <c r="CY6" s="2">
        <f>1</f>
        <v>1</v>
      </c>
      <c r="CZ6" s="2">
        <f>1</f>
        <v>1</v>
      </c>
      <c r="DA6" s="2" t="str">
        <f t="shared" si="29"/>
        <v>-0.999999999999998+5.55111512312578E-17i</v>
      </c>
      <c r="DB6" s="2">
        <f>0</f>
        <v>0</v>
      </c>
      <c r="DD6" s="2" t="s">
        <v>11</v>
      </c>
      <c r="DE6" s="2">
        <f>0</f>
        <v>0</v>
      </c>
      <c r="DF6" s="2" t="str">
        <f t="shared" si="30"/>
        <v>-1.83928675521416</v>
      </c>
      <c r="DG6" s="2" t="str">
        <f t="shared" si="31"/>
        <v>0.41964337760708-0.606290729207199i</v>
      </c>
      <c r="DH6" s="2" t="str">
        <f t="shared" si="32"/>
        <v>0.41964337760708+0.606290729207199i</v>
      </c>
      <c r="DI6" s="2">
        <f>1</f>
        <v>1</v>
      </c>
      <c r="DJ6" s="2">
        <f>1</f>
        <v>1</v>
      </c>
      <c r="DK6" s="2">
        <f>1</f>
        <v>1</v>
      </c>
      <c r="DL6" s="2">
        <f>1</f>
        <v>1</v>
      </c>
      <c r="DM6" s="2">
        <f>1</f>
        <v>1</v>
      </c>
      <c r="DN6" s="2">
        <f>1</f>
        <v>1</v>
      </c>
      <c r="DO6" s="2">
        <f>1</f>
        <v>1</v>
      </c>
      <c r="DP6" s="2" t="str">
        <f t="shared" si="33"/>
        <v>-0.999999999999998+5.55111512312578E-17i</v>
      </c>
      <c r="DQ6" s="2">
        <f>0</f>
        <v>0</v>
      </c>
      <c r="DS6" s="2" t="s">
        <v>72</v>
      </c>
      <c r="DT6" s="2">
        <f>0</f>
        <v>0</v>
      </c>
      <c r="DU6" s="2" t="str">
        <f t="shared" si="34"/>
        <v>-1.83928675521416</v>
      </c>
      <c r="DV6" s="2" t="str">
        <f t="shared" si="35"/>
        <v>0.41964337760708-0.606290729207199i</v>
      </c>
      <c r="DW6" s="2" t="str">
        <f t="shared" si="36"/>
        <v>0.41964337760708+0.606290729207199i</v>
      </c>
      <c r="DX6" s="2">
        <f>1</f>
        <v>1</v>
      </c>
      <c r="DY6" s="2">
        <f>1</f>
        <v>1</v>
      </c>
      <c r="DZ6" s="2">
        <f>1</f>
        <v>1</v>
      </c>
      <c r="EA6" s="2">
        <f>1</f>
        <v>1</v>
      </c>
      <c r="EB6" s="2">
        <f>1</f>
        <v>1</v>
      </c>
      <c r="EC6" s="2">
        <f>1</f>
        <v>1</v>
      </c>
      <c r="ED6" s="2">
        <f>1</f>
        <v>1</v>
      </c>
      <c r="EE6" s="2" t="str">
        <f t="shared" si="37"/>
        <v>-0.999999999999998+5.55111512312578E-17i</v>
      </c>
      <c r="EF6" s="2">
        <f>0</f>
        <v>0</v>
      </c>
      <c r="EH6" s="2" t="s">
        <v>73</v>
      </c>
      <c r="EI6" s="2">
        <f>0</f>
        <v>0</v>
      </c>
      <c r="EJ6" s="2" t="str">
        <f t="shared" si="38"/>
        <v>-1.83928675521416</v>
      </c>
      <c r="EK6" s="2" t="str">
        <f t="shared" si="39"/>
        <v>0.41964337760708-0.606290729207199i</v>
      </c>
      <c r="EL6" s="2" t="str">
        <f t="shared" si="40"/>
        <v>0.41964337760708+0.606290729207199i</v>
      </c>
      <c r="EM6" s="2">
        <f>1</f>
        <v>1</v>
      </c>
      <c r="EN6" s="2">
        <f>1</f>
        <v>1</v>
      </c>
      <c r="EO6" s="2">
        <f>1</f>
        <v>1</v>
      </c>
      <c r="EP6" s="2">
        <f>1</f>
        <v>1</v>
      </c>
      <c r="EQ6" s="2">
        <f>1</f>
        <v>1</v>
      </c>
      <c r="ER6" s="2">
        <f>1</f>
        <v>1</v>
      </c>
      <c r="ES6" s="2">
        <f>1</f>
        <v>1</v>
      </c>
      <c r="ET6" s="2" t="str">
        <f t="shared" si="41"/>
        <v>-0.999999999999998+5.55111512312578E-17i</v>
      </c>
      <c r="EU6" s="2">
        <f>0</f>
        <v>0</v>
      </c>
      <c r="EV6" s="2" t="str">
        <f t="shared" si="42"/>
        <v>0.618419922319392</v>
      </c>
      <c r="EW6" s="2" t="str">
        <f t="shared" si="43"/>
        <v>0.190790038840304-0.01870058311174i</v>
      </c>
      <c r="EX6" s="2" t="str">
        <f t="shared" si="44"/>
        <v>0.190790038840304+0.01870058311174i</v>
      </c>
      <c r="EY6" s="2" t="str">
        <f t="shared" si="45"/>
        <v>0</v>
      </c>
      <c r="EZ6" s="2" t="str">
        <f t="shared" si="46"/>
        <v>0</v>
      </c>
      <c r="FA6" s="2" t="str">
        <f t="shared" si="47"/>
        <v>0</v>
      </c>
      <c r="FB6" s="2" t="str">
        <f t="shared" si="48"/>
        <v>0</v>
      </c>
      <c r="FC6" s="2" t="str">
        <f t="shared" si="49"/>
        <v>0</v>
      </c>
      <c r="FD6" s="2" t="str">
        <f t="shared" si="50"/>
        <v>0</v>
      </c>
      <c r="FE6" s="2" t="str">
        <f t="shared" si="51"/>
        <v>0</v>
      </c>
      <c r="FF6" s="2">
        <f t="shared" si="52"/>
        <v>2</v>
      </c>
    </row>
    <row r="7" spans="1:162" x14ac:dyDescent="0.4">
      <c r="A7" s="1">
        <f t="shared" si="53"/>
        <v>3</v>
      </c>
      <c r="B7" s="5">
        <f>IMREAL(IMSUM(EV7:FE7))</f>
        <v>1</v>
      </c>
      <c r="C7" s="2" t="s">
        <v>5</v>
      </c>
      <c r="D7" s="2" t="s">
        <v>61</v>
      </c>
      <c r="E7" s="2">
        <f t="shared" si="1"/>
        <v>1</v>
      </c>
      <c r="F7" s="2" t="str">
        <f t="shared" si="1"/>
        <v>2.25893013282124-0.606290729207199i</v>
      </c>
      <c r="G7" s="2" t="str">
        <f t="shared" si="1"/>
        <v>2.25893013282124+0.606290729207199i</v>
      </c>
      <c r="H7" s="2">
        <f>1</f>
        <v>1</v>
      </c>
      <c r="I7" s="2">
        <f>1</f>
        <v>1</v>
      </c>
      <c r="J7" s="2">
        <f>1</f>
        <v>1</v>
      </c>
      <c r="K7" s="2">
        <f>1</f>
        <v>1</v>
      </c>
      <c r="L7" s="2">
        <f>1</f>
        <v>1</v>
      </c>
      <c r="M7" s="2">
        <f>1</f>
        <v>1</v>
      </c>
      <c r="N7" s="2">
        <f>1</f>
        <v>1</v>
      </c>
      <c r="O7" s="2" t="str">
        <f t="shared" si="2"/>
        <v>5.47035379329038</v>
      </c>
      <c r="P7" s="2" t="str">
        <f t="shared" si="3"/>
        <v>6.22226252312039</v>
      </c>
      <c r="R7" s="2" t="s">
        <v>6</v>
      </c>
      <c r="S7" s="2" t="s">
        <v>62</v>
      </c>
      <c r="T7" s="2" t="str">
        <f t="shared" si="4"/>
        <v>-2.25893013282124+0.606290729207199i</v>
      </c>
      <c r="U7" s="2">
        <f t="shared" si="5"/>
        <v>1</v>
      </c>
      <c r="V7" s="2" t="str">
        <f t="shared" si="6"/>
        <v>1.2125814584144i</v>
      </c>
      <c r="W7" s="2">
        <f>1</f>
        <v>1</v>
      </c>
      <c r="X7" s="2">
        <f>1</f>
        <v>1</v>
      </c>
      <c r="Y7" s="2">
        <f>1</f>
        <v>1</v>
      </c>
      <c r="Z7" s="2">
        <f>1</f>
        <v>1</v>
      </c>
      <c r="AA7" s="2">
        <f>1</f>
        <v>1</v>
      </c>
      <c r="AB7" s="2">
        <f>1</f>
        <v>1</v>
      </c>
      <c r="AC7" s="2">
        <f>1</f>
        <v>1</v>
      </c>
      <c r="AD7" s="2" t="str">
        <f t="shared" si="7"/>
        <v>-0.735176896645195-2.73913679491261i</v>
      </c>
      <c r="AE7" s="2" t="str">
        <f t="shared" si="8"/>
        <v>0.3888687384398+0.0974389503744609i</v>
      </c>
      <c r="AG7" s="2" t="s">
        <v>7</v>
      </c>
      <c r="AH7" s="2" t="s">
        <v>63</v>
      </c>
      <c r="AI7" s="2" t="str">
        <f t="shared" si="9"/>
        <v>-2.25893013282124-0.606290729207199i</v>
      </c>
      <c r="AJ7" s="2" t="str">
        <f t="shared" si="10"/>
        <v>-1.2125814584144i</v>
      </c>
      <c r="AK7" s="2">
        <f t="shared" si="11"/>
        <v>1</v>
      </c>
      <c r="AL7" s="2">
        <f>1</f>
        <v>1</v>
      </c>
      <c r="AM7" s="2">
        <f>1</f>
        <v>1</v>
      </c>
      <c r="AN7" s="2">
        <f>1</f>
        <v>1</v>
      </c>
      <c r="AO7" s="2">
        <f>1</f>
        <v>1</v>
      </c>
      <c r="AP7" s="2">
        <f>1</f>
        <v>1</v>
      </c>
      <c r="AQ7" s="2">
        <f>1</f>
        <v>1</v>
      </c>
      <c r="AR7" s="2">
        <f>1</f>
        <v>1</v>
      </c>
      <c r="AS7" s="2" t="str">
        <f t="shared" si="12"/>
        <v>-0.735176896645195+2.73913679491261i</v>
      </c>
      <c r="AT7" s="2" t="str">
        <f t="shared" si="13"/>
        <v>0.3888687384398-0.0974389503744609i</v>
      </c>
      <c r="AV7" s="2" t="s">
        <v>8</v>
      </c>
      <c r="AW7" s="2">
        <f>0</f>
        <v>0</v>
      </c>
      <c r="AX7" s="2" t="str">
        <f t="shared" si="14"/>
        <v>-1.83928675521416</v>
      </c>
      <c r="AY7" s="2" t="str">
        <f t="shared" si="15"/>
        <v>0.41964337760708-0.606290729207199i</v>
      </c>
      <c r="AZ7" s="2" t="str">
        <f t="shared" si="16"/>
        <v>0.41964337760708+0.606290729207199i</v>
      </c>
      <c r="BA7" s="2">
        <f>1</f>
        <v>1</v>
      </c>
      <c r="BB7" s="2">
        <f>1</f>
        <v>1</v>
      </c>
      <c r="BC7" s="2">
        <f>1</f>
        <v>1</v>
      </c>
      <c r="BD7" s="2">
        <f>1</f>
        <v>1</v>
      </c>
      <c r="BE7" s="2">
        <f>1</f>
        <v>1</v>
      </c>
      <c r="BF7" s="2">
        <f>1</f>
        <v>1</v>
      </c>
      <c r="BG7" s="2">
        <f>1</f>
        <v>1</v>
      </c>
      <c r="BH7" s="2" t="str">
        <f t="shared" si="17"/>
        <v>-0.999999999999998+5.55111512312578E-17i</v>
      </c>
      <c r="BI7" s="2">
        <f>0</f>
        <v>0</v>
      </c>
      <c r="BK7" s="2" t="s">
        <v>9</v>
      </c>
      <c r="BL7" s="2">
        <f>0</f>
        <v>0</v>
      </c>
      <c r="BM7" s="2" t="str">
        <f t="shared" si="18"/>
        <v>-1.83928675521416</v>
      </c>
      <c r="BN7" s="2" t="str">
        <f t="shared" si="19"/>
        <v>0.41964337760708-0.606290729207199i</v>
      </c>
      <c r="BO7" s="2" t="str">
        <f t="shared" si="20"/>
        <v>0.41964337760708+0.606290729207199i</v>
      </c>
      <c r="BP7" s="2">
        <f>1</f>
        <v>1</v>
      </c>
      <c r="BQ7" s="2">
        <f>1</f>
        <v>1</v>
      </c>
      <c r="BR7" s="2">
        <f>1</f>
        <v>1</v>
      </c>
      <c r="BS7" s="2">
        <f>1</f>
        <v>1</v>
      </c>
      <c r="BT7" s="2">
        <f>1</f>
        <v>1</v>
      </c>
      <c r="BU7" s="2">
        <f>1</f>
        <v>1</v>
      </c>
      <c r="BV7" s="2">
        <f>1</f>
        <v>1</v>
      </c>
      <c r="BW7" s="2" t="str">
        <f t="shared" si="21"/>
        <v>-0.999999999999998+5.55111512312578E-17i</v>
      </c>
      <c r="BX7" s="2">
        <f>0</f>
        <v>0</v>
      </c>
      <c r="BZ7" s="2" t="s">
        <v>10</v>
      </c>
      <c r="CA7" s="2">
        <f>0</f>
        <v>0</v>
      </c>
      <c r="CB7" s="2" t="str">
        <f t="shared" si="22"/>
        <v>-1.83928675521416</v>
      </c>
      <c r="CC7" s="2" t="str">
        <f t="shared" si="23"/>
        <v>0.41964337760708-0.606290729207199i</v>
      </c>
      <c r="CD7" s="2" t="str">
        <f t="shared" si="24"/>
        <v>0.41964337760708+0.606290729207199i</v>
      </c>
      <c r="CE7" s="2">
        <f>1</f>
        <v>1</v>
      </c>
      <c r="CF7" s="2">
        <f>1</f>
        <v>1</v>
      </c>
      <c r="CG7" s="2">
        <f>1</f>
        <v>1</v>
      </c>
      <c r="CH7" s="2">
        <f>1</f>
        <v>1</v>
      </c>
      <c r="CI7" s="2">
        <f>1</f>
        <v>1</v>
      </c>
      <c r="CJ7" s="2">
        <f>1</f>
        <v>1</v>
      </c>
      <c r="CK7" s="2">
        <f>1</f>
        <v>1</v>
      </c>
      <c r="CL7" s="2" t="str">
        <f t="shared" si="25"/>
        <v>-0.999999999999998+5.55111512312578E-17i</v>
      </c>
      <c r="CM7" s="2">
        <f>0</f>
        <v>0</v>
      </c>
      <c r="CO7" s="2" t="s">
        <v>11</v>
      </c>
      <c r="CP7" s="2">
        <f>0</f>
        <v>0</v>
      </c>
      <c r="CQ7" s="2" t="str">
        <f t="shared" si="26"/>
        <v>-1.83928675521416</v>
      </c>
      <c r="CR7" s="2" t="str">
        <f t="shared" si="27"/>
        <v>0.41964337760708-0.606290729207199i</v>
      </c>
      <c r="CS7" s="2" t="str">
        <f t="shared" si="28"/>
        <v>0.41964337760708+0.606290729207199i</v>
      </c>
      <c r="CT7" s="2">
        <f>1</f>
        <v>1</v>
      </c>
      <c r="CU7" s="2">
        <f>1</f>
        <v>1</v>
      </c>
      <c r="CV7" s="2">
        <f>1</f>
        <v>1</v>
      </c>
      <c r="CW7" s="2">
        <f>1</f>
        <v>1</v>
      </c>
      <c r="CX7" s="2">
        <f>1</f>
        <v>1</v>
      </c>
      <c r="CY7" s="2">
        <f>1</f>
        <v>1</v>
      </c>
      <c r="CZ7" s="2">
        <f>1</f>
        <v>1</v>
      </c>
      <c r="DA7" s="2" t="str">
        <f t="shared" si="29"/>
        <v>-0.999999999999998+5.55111512312578E-17i</v>
      </c>
      <c r="DB7" s="2">
        <f>0</f>
        <v>0</v>
      </c>
      <c r="DD7" s="2" t="s">
        <v>72</v>
      </c>
      <c r="DE7" s="2">
        <f>0</f>
        <v>0</v>
      </c>
      <c r="DF7" s="2" t="str">
        <f t="shared" si="30"/>
        <v>-1.83928675521416</v>
      </c>
      <c r="DG7" s="2" t="str">
        <f t="shared" si="31"/>
        <v>0.41964337760708-0.606290729207199i</v>
      </c>
      <c r="DH7" s="2" t="str">
        <f t="shared" si="32"/>
        <v>0.41964337760708+0.606290729207199i</v>
      </c>
      <c r="DI7" s="2">
        <f>1</f>
        <v>1</v>
      </c>
      <c r="DJ7" s="2">
        <f>1</f>
        <v>1</v>
      </c>
      <c r="DK7" s="2">
        <f>1</f>
        <v>1</v>
      </c>
      <c r="DL7" s="2">
        <f>1</f>
        <v>1</v>
      </c>
      <c r="DM7" s="2">
        <f>1</f>
        <v>1</v>
      </c>
      <c r="DN7" s="2">
        <f>1</f>
        <v>1</v>
      </c>
      <c r="DO7" s="2">
        <f>1</f>
        <v>1</v>
      </c>
      <c r="DP7" s="2" t="str">
        <f t="shared" si="33"/>
        <v>-0.999999999999998+5.55111512312578E-17i</v>
      </c>
      <c r="DQ7" s="2">
        <f>0</f>
        <v>0</v>
      </c>
      <c r="DS7" s="2" t="s">
        <v>73</v>
      </c>
      <c r="DT7" s="2">
        <f>0</f>
        <v>0</v>
      </c>
      <c r="DU7" s="2" t="str">
        <f t="shared" si="34"/>
        <v>-1.83928675521416</v>
      </c>
      <c r="DV7" s="2" t="str">
        <f t="shared" si="35"/>
        <v>0.41964337760708-0.606290729207199i</v>
      </c>
      <c r="DW7" s="2" t="str">
        <f t="shared" si="36"/>
        <v>0.41964337760708+0.606290729207199i</v>
      </c>
      <c r="DX7" s="2">
        <f>1</f>
        <v>1</v>
      </c>
      <c r="DY7" s="2">
        <f>1</f>
        <v>1</v>
      </c>
      <c r="DZ7" s="2">
        <f>1</f>
        <v>1</v>
      </c>
      <c r="EA7" s="2">
        <f>1</f>
        <v>1</v>
      </c>
      <c r="EB7" s="2">
        <f>1</f>
        <v>1</v>
      </c>
      <c r="EC7" s="2">
        <f>1</f>
        <v>1</v>
      </c>
      <c r="ED7" s="2">
        <f>1</f>
        <v>1</v>
      </c>
      <c r="EE7" s="2" t="str">
        <f t="shared" si="37"/>
        <v>-0.999999999999998+5.55111512312578E-17i</v>
      </c>
      <c r="EF7" s="2">
        <f>0</f>
        <v>0</v>
      </c>
      <c r="EH7" s="2" t="s">
        <v>74</v>
      </c>
      <c r="EI7" s="2">
        <f>0</f>
        <v>0</v>
      </c>
      <c r="EJ7" s="2" t="str">
        <f t="shared" si="38"/>
        <v>-1.83928675521416</v>
      </c>
      <c r="EK7" s="2" t="str">
        <f t="shared" si="39"/>
        <v>0.41964337760708-0.606290729207199i</v>
      </c>
      <c r="EL7" s="2" t="str">
        <f t="shared" si="40"/>
        <v>0.41964337760708+0.606290729207199i</v>
      </c>
      <c r="EM7" s="2">
        <f>1</f>
        <v>1</v>
      </c>
      <c r="EN7" s="2">
        <f>1</f>
        <v>1</v>
      </c>
      <c r="EO7" s="2">
        <f>1</f>
        <v>1</v>
      </c>
      <c r="EP7" s="2">
        <f>1</f>
        <v>1</v>
      </c>
      <c r="EQ7" s="2">
        <f>1</f>
        <v>1</v>
      </c>
      <c r="ER7" s="2">
        <f>1</f>
        <v>1</v>
      </c>
      <c r="ES7" s="2">
        <f>1</f>
        <v>1</v>
      </c>
      <c r="ET7" s="2" t="str">
        <f t="shared" si="41"/>
        <v>-0.999999999999998+5.55111512312578E-17i</v>
      </c>
      <c r="EU7" s="2">
        <f>0</f>
        <v>0</v>
      </c>
      <c r="EV7" s="2" t="str">
        <f t="shared" si="42"/>
        <v>1.13745157228263</v>
      </c>
      <c r="EW7" s="2" t="str">
        <f t="shared" si="43"/>
        <v>-0.0687257861413144+0.12352180763419i</v>
      </c>
      <c r="EX7" s="2" t="str">
        <f t="shared" si="44"/>
        <v>-0.0687257861413144-0.12352180763419i</v>
      </c>
      <c r="EY7" s="2" t="str">
        <f t="shared" si="45"/>
        <v>0</v>
      </c>
      <c r="EZ7" s="2" t="str">
        <f t="shared" si="46"/>
        <v>0</v>
      </c>
      <c r="FA7" s="2" t="str">
        <f t="shared" si="47"/>
        <v>0</v>
      </c>
      <c r="FB7" s="2" t="str">
        <f t="shared" si="48"/>
        <v>0</v>
      </c>
      <c r="FC7" s="2" t="str">
        <f t="shared" si="49"/>
        <v>0</v>
      </c>
      <c r="FD7" s="2" t="str">
        <f t="shared" si="50"/>
        <v>0</v>
      </c>
      <c r="FE7" s="2" t="str">
        <f t="shared" si="51"/>
        <v>0</v>
      </c>
      <c r="FF7" s="2">
        <f t="shared" si="52"/>
        <v>3</v>
      </c>
    </row>
    <row r="8" spans="1:162" x14ac:dyDescent="0.4">
      <c r="A8" s="1">
        <f t="shared" si="53"/>
        <v>4</v>
      </c>
      <c r="B8" s="5">
        <f>IMREAL(IMSUM(EV8:FE8))</f>
        <v>2.0000000000000102</v>
      </c>
      <c r="C8" s="2" t="s">
        <v>6</v>
      </c>
      <c r="D8" s="2" t="s">
        <v>61</v>
      </c>
      <c r="E8" s="2">
        <f t="shared" si="1"/>
        <v>1</v>
      </c>
      <c r="F8" s="2" t="str">
        <f t="shared" si="1"/>
        <v>2.25893013282124-0.606290729207199i</v>
      </c>
      <c r="G8" s="2" t="str">
        <f t="shared" si="1"/>
        <v>2.25893013282124+0.606290729207199i</v>
      </c>
      <c r="H8" s="2">
        <f>1</f>
        <v>1</v>
      </c>
      <c r="I8" s="2">
        <f>1</f>
        <v>1</v>
      </c>
      <c r="J8" s="2">
        <f>1</f>
        <v>1</v>
      </c>
      <c r="K8" s="2">
        <f>1</f>
        <v>1</v>
      </c>
      <c r="L8" s="2">
        <f>1</f>
        <v>1</v>
      </c>
      <c r="M8" s="2">
        <f>1</f>
        <v>1</v>
      </c>
      <c r="N8" s="2">
        <f>1</f>
        <v>1</v>
      </c>
      <c r="O8" s="2" t="str">
        <f t="shared" si="2"/>
        <v>5.47035379329038</v>
      </c>
      <c r="P8" s="2" t="str">
        <f t="shared" si="3"/>
        <v>11.4445250462408</v>
      </c>
      <c r="R8" s="2" t="s">
        <v>7</v>
      </c>
      <c r="S8" s="2" t="s">
        <v>62</v>
      </c>
      <c r="T8" s="2" t="str">
        <f t="shared" si="4"/>
        <v>-2.25893013282124+0.606290729207199i</v>
      </c>
      <c r="U8" s="2">
        <f t="shared" si="5"/>
        <v>1</v>
      </c>
      <c r="V8" s="2" t="str">
        <f t="shared" si="6"/>
        <v>1.2125814584144i</v>
      </c>
      <c r="W8" s="2">
        <f>1</f>
        <v>1</v>
      </c>
      <c r="X8" s="2">
        <f>1</f>
        <v>1</v>
      </c>
      <c r="Y8" s="2">
        <f>1</f>
        <v>1</v>
      </c>
      <c r="Z8" s="2">
        <f>1</f>
        <v>1</v>
      </c>
      <c r="AA8" s="2">
        <f>1</f>
        <v>1</v>
      </c>
      <c r="AB8" s="2">
        <f>1</f>
        <v>1</v>
      </c>
      <c r="AC8" s="2">
        <f>1</f>
        <v>1</v>
      </c>
      <c r="AD8" s="2" t="str">
        <f t="shared" si="7"/>
        <v>-0.735176896645195-2.73913679491261i</v>
      </c>
      <c r="AE8" s="2" t="str">
        <f t="shared" si="8"/>
        <v>-0.222262523120398+0.194877900748922i</v>
      </c>
      <c r="AG8" s="2" t="s">
        <v>8</v>
      </c>
      <c r="AH8" s="2" t="s">
        <v>63</v>
      </c>
      <c r="AI8" s="2" t="str">
        <f t="shared" si="9"/>
        <v>-2.25893013282124-0.606290729207199i</v>
      </c>
      <c r="AJ8" s="2" t="str">
        <f t="shared" si="10"/>
        <v>-1.2125814584144i</v>
      </c>
      <c r="AK8" s="2">
        <f t="shared" si="11"/>
        <v>1</v>
      </c>
      <c r="AL8" s="2">
        <f>1</f>
        <v>1</v>
      </c>
      <c r="AM8" s="2">
        <f>1</f>
        <v>1</v>
      </c>
      <c r="AN8" s="2">
        <f>1</f>
        <v>1</v>
      </c>
      <c r="AO8" s="2">
        <f>1</f>
        <v>1</v>
      </c>
      <c r="AP8" s="2">
        <f>1</f>
        <v>1</v>
      </c>
      <c r="AQ8" s="2">
        <f>1</f>
        <v>1</v>
      </c>
      <c r="AR8" s="2">
        <f>1</f>
        <v>1</v>
      </c>
      <c r="AS8" s="2" t="str">
        <f t="shared" si="12"/>
        <v>-0.735176896645195+2.73913679491261i</v>
      </c>
      <c r="AT8" s="2" t="str">
        <f t="shared" si="13"/>
        <v>-0.222262523120398-0.194877900748922i</v>
      </c>
      <c r="AV8" s="2" t="s">
        <v>9</v>
      </c>
      <c r="AW8" s="2">
        <f>0</f>
        <v>0</v>
      </c>
      <c r="AX8" s="2" t="str">
        <f t="shared" si="14"/>
        <v>-1.83928675521416</v>
      </c>
      <c r="AY8" s="2" t="str">
        <f t="shared" si="15"/>
        <v>0.41964337760708-0.606290729207199i</v>
      </c>
      <c r="AZ8" s="2" t="str">
        <f t="shared" si="16"/>
        <v>0.41964337760708+0.606290729207199i</v>
      </c>
      <c r="BA8" s="2">
        <f>1</f>
        <v>1</v>
      </c>
      <c r="BB8" s="2">
        <f>1</f>
        <v>1</v>
      </c>
      <c r="BC8" s="2">
        <f>1</f>
        <v>1</v>
      </c>
      <c r="BD8" s="2">
        <f>1</f>
        <v>1</v>
      </c>
      <c r="BE8" s="2">
        <f>1</f>
        <v>1</v>
      </c>
      <c r="BF8" s="2">
        <f>1</f>
        <v>1</v>
      </c>
      <c r="BG8" s="2">
        <f>1</f>
        <v>1</v>
      </c>
      <c r="BH8" s="2" t="str">
        <f t="shared" si="17"/>
        <v>-0.999999999999998+5.55111512312578E-17i</v>
      </c>
      <c r="BI8" s="2">
        <f>0</f>
        <v>0</v>
      </c>
      <c r="BK8" s="2" t="s">
        <v>10</v>
      </c>
      <c r="BL8" s="2">
        <f>0</f>
        <v>0</v>
      </c>
      <c r="BM8" s="2" t="str">
        <f t="shared" si="18"/>
        <v>-1.83928675521416</v>
      </c>
      <c r="BN8" s="2" t="str">
        <f t="shared" si="19"/>
        <v>0.41964337760708-0.606290729207199i</v>
      </c>
      <c r="BO8" s="2" t="str">
        <f t="shared" si="20"/>
        <v>0.41964337760708+0.606290729207199i</v>
      </c>
      <c r="BP8" s="2">
        <f>1</f>
        <v>1</v>
      </c>
      <c r="BQ8" s="2">
        <f>1</f>
        <v>1</v>
      </c>
      <c r="BR8" s="2">
        <f>1</f>
        <v>1</v>
      </c>
      <c r="BS8" s="2">
        <f>1</f>
        <v>1</v>
      </c>
      <c r="BT8" s="2">
        <f>1</f>
        <v>1</v>
      </c>
      <c r="BU8" s="2">
        <f>1</f>
        <v>1</v>
      </c>
      <c r="BV8" s="2">
        <f>1</f>
        <v>1</v>
      </c>
      <c r="BW8" s="2" t="str">
        <f t="shared" si="21"/>
        <v>-0.999999999999998+5.55111512312578E-17i</v>
      </c>
      <c r="BX8" s="2">
        <f>0</f>
        <v>0</v>
      </c>
      <c r="BZ8" s="2" t="s">
        <v>11</v>
      </c>
      <c r="CA8" s="2">
        <f>0</f>
        <v>0</v>
      </c>
      <c r="CB8" s="2" t="str">
        <f t="shared" si="22"/>
        <v>-1.83928675521416</v>
      </c>
      <c r="CC8" s="2" t="str">
        <f t="shared" si="23"/>
        <v>0.41964337760708-0.606290729207199i</v>
      </c>
      <c r="CD8" s="2" t="str">
        <f t="shared" si="24"/>
        <v>0.41964337760708+0.606290729207199i</v>
      </c>
      <c r="CE8" s="2">
        <f>1</f>
        <v>1</v>
      </c>
      <c r="CF8" s="2">
        <f>1</f>
        <v>1</v>
      </c>
      <c r="CG8" s="2">
        <f>1</f>
        <v>1</v>
      </c>
      <c r="CH8" s="2">
        <f>1</f>
        <v>1</v>
      </c>
      <c r="CI8" s="2">
        <f>1</f>
        <v>1</v>
      </c>
      <c r="CJ8" s="2">
        <f>1</f>
        <v>1</v>
      </c>
      <c r="CK8" s="2">
        <f>1</f>
        <v>1</v>
      </c>
      <c r="CL8" s="2" t="str">
        <f t="shared" si="25"/>
        <v>-0.999999999999998+5.55111512312578E-17i</v>
      </c>
      <c r="CM8" s="2">
        <f>0</f>
        <v>0</v>
      </c>
      <c r="CO8" s="2" t="s">
        <v>72</v>
      </c>
      <c r="CP8" s="2">
        <f>0</f>
        <v>0</v>
      </c>
      <c r="CQ8" s="2" t="str">
        <f t="shared" si="26"/>
        <v>-1.83928675521416</v>
      </c>
      <c r="CR8" s="2" t="str">
        <f t="shared" si="27"/>
        <v>0.41964337760708-0.606290729207199i</v>
      </c>
      <c r="CS8" s="2" t="str">
        <f t="shared" si="28"/>
        <v>0.41964337760708+0.606290729207199i</v>
      </c>
      <c r="CT8" s="2">
        <f>1</f>
        <v>1</v>
      </c>
      <c r="CU8" s="2">
        <f>1</f>
        <v>1</v>
      </c>
      <c r="CV8" s="2">
        <f>1</f>
        <v>1</v>
      </c>
      <c r="CW8" s="2">
        <f>1</f>
        <v>1</v>
      </c>
      <c r="CX8" s="2">
        <f>1</f>
        <v>1</v>
      </c>
      <c r="CY8" s="2">
        <f>1</f>
        <v>1</v>
      </c>
      <c r="CZ8" s="2">
        <f>1</f>
        <v>1</v>
      </c>
      <c r="DA8" s="2" t="str">
        <f t="shared" si="29"/>
        <v>-0.999999999999998+5.55111512312578E-17i</v>
      </c>
      <c r="DB8" s="2">
        <f>0</f>
        <v>0</v>
      </c>
      <c r="DD8" s="2" t="s">
        <v>73</v>
      </c>
      <c r="DE8" s="2">
        <f>0</f>
        <v>0</v>
      </c>
      <c r="DF8" s="2" t="str">
        <f t="shared" si="30"/>
        <v>-1.83928675521416</v>
      </c>
      <c r="DG8" s="2" t="str">
        <f t="shared" si="31"/>
        <v>0.41964337760708-0.606290729207199i</v>
      </c>
      <c r="DH8" s="2" t="str">
        <f t="shared" si="32"/>
        <v>0.41964337760708+0.606290729207199i</v>
      </c>
      <c r="DI8" s="2">
        <f>1</f>
        <v>1</v>
      </c>
      <c r="DJ8" s="2">
        <f>1</f>
        <v>1</v>
      </c>
      <c r="DK8" s="2">
        <f>1</f>
        <v>1</v>
      </c>
      <c r="DL8" s="2">
        <f>1</f>
        <v>1</v>
      </c>
      <c r="DM8" s="2">
        <f>1</f>
        <v>1</v>
      </c>
      <c r="DN8" s="2">
        <f>1</f>
        <v>1</v>
      </c>
      <c r="DO8" s="2">
        <f>1</f>
        <v>1</v>
      </c>
      <c r="DP8" s="2" t="str">
        <f t="shared" si="33"/>
        <v>-0.999999999999998+5.55111512312578E-17i</v>
      </c>
      <c r="DQ8" s="2">
        <f>0</f>
        <v>0</v>
      </c>
      <c r="DS8" s="2" t="s">
        <v>74</v>
      </c>
      <c r="DT8" s="2">
        <f>0</f>
        <v>0</v>
      </c>
      <c r="DU8" s="2" t="str">
        <f t="shared" si="34"/>
        <v>-1.83928675521416</v>
      </c>
      <c r="DV8" s="2" t="str">
        <f t="shared" si="35"/>
        <v>0.41964337760708-0.606290729207199i</v>
      </c>
      <c r="DW8" s="2" t="str">
        <f t="shared" si="36"/>
        <v>0.41964337760708+0.606290729207199i</v>
      </c>
      <c r="DX8" s="2">
        <f>1</f>
        <v>1</v>
      </c>
      <c r="DY8" s="2">
        <f>1</f>
        <v>1</v>
      </c>
      <c r="DZ8" s="2">
        <f>1</f>
        <v>1</v>
      </c>
      <c r="EA8" s="2">
        <f>1</f>
        <v>1</v>
      </c>
      <c r="EB8" s="2">
        <f>1</f>
        <v>1</v>
      </c>
      <c r="EC8" s="2">
        <f>1</f>
        <v>1</v>
      </c>
      <c r="ED8" s="2">
        <f>1</f>
        <v>1</v>
      </c>
      <c r="EE8" s="2" t="str">
        <f t="shared" si="37"/>
        <v>-0.999999999999998+5.55111512312578E-17i</v>
      </c>
      <c r="EF8" s="2">
        <f>0</f>
        <v>0</v>
      </c>
      <c r="EH8" s="2" t="s">
        <v>75</v>
      </c>
      <c r="EI8" s="2">
        <f>0</f>
        <v>0</v>
      </c>
      <c r="EJ8" s="2" t="str">
        <f t="shared" si="38"/>
        <v>-1.83928675521416</v>
      </c>
      <c r="EK8" s="2" t="str">
        <f t="shared" si="39"/>
        <v>0.41964337760708-0.606290729207199i</v>
      </c>
      <c r="EL8" s="2" t="str">
        <f t="shared" si="40"/>
        <v>0.41964337760708+0.606290729207199i</v>
      </c>
      <c r="EM8" s="2">
        <f>1</f>
        <v>1</v>
      </c>
      <c r="EN8" s="2">
        <f>1</f>
        <v>1</v>
      </c>
      <c r="EO8" s="2">
        <f>1</f>
        <v>1</v>
      </c>
      <c r="EP8" s="2">
        <f>1</f>
        <v>1</v>
      </c>
      <c r="EQ8" s="2">
        <f>1</f>
        <v>1</v>
      </c>
      <c r="ER8" s="2">
        <f>1</f>
        <v>1</v>
      </c>
      <c r="ES8" s="2">
        <f>1</f>
        <v>1</v>
      </c>
      <c r="ET8" s="2" t="str">
        <f t="shared" si="41"/>
        <v>-0.999999999999998+5.55111512312578E-17i</v>
      </c>
      <c r="EU8" s="2">
        <f>0</f>
        <v>0</v>
      </c>
      <c r="EV8" s="2" t="str">
        <f t="shared" si="42"/>
        <v>2.09209961159697</v>
      </c>
      <c r="EW8" s="2" t="str">
        <f t="shared" si="43"/>
        <v>-0.0460498057984812-0.093502915558699i</v>
      </c>
      <c r="EX8" s="2" t="str">
        <f t="shared" si="44"/>
        <v>-0.0460498057984812+0.093502915558699i</v>
      </c>
      <c r="EY8" s="2" t="str">
        <f t="shared" si="45"/>
        <v>0</v>
      </c>
      <c r="EZ8" s="2" t="str">
        <f t="shared" si="46"/>
        <v>0</v>
      </c>
      <c r="FA8" s="2" t="str">
        <f t="shared" si="47"/>
        <v>0</v>
      </c>
      <c r="FB8" s="2" t="str">
        <f t="shared" si="48"/>
        <v>0</v>
      </c>
      <c r="FC8" s="2" t="str">
        <f t="shared" si="49"/>
        <v>0</v>
      </c>
      <c r="FD8" s="2" t="str">
        <f t="shared" si="50"/>
        <v>0</v>
      </c>
      <c r="FE8" s="2" t="str">
        <f t="shared" si="51"/>
        <v>0</v>
      </c>
      <c r="FF8" s="2">
        <f t="shared" si="52"/>
        <v>4</v>
      </c>
    </row>
    <row r="9" spans="1:162" x14ac:dyDescent="0.4">
      <c r="A9" s="1">
        <f t="shared" si="53"/>
        <v>5</v>
      </c>
      <c r="B9" s="5">
        <f>IMREAL(IMSUM(EV9:FE9))</f>
        <v>4.0000000000000098</v>
      </c>
      <c r="C9" s="2" t="s">
        <v>7</v>
      </c>
      <c r="D9" s="2" t="s">
        <v>61</v>
      </c>
      <c r="E9" s="2">
        <f t="shared" si="1"/>
        <v>1</v>
      </c>
      <c r="F9" s="2" t="str">
        <f t="shared" si="1"/>
        <v>2.25893013282124-0.606290729207199i</v>
      </c>
      <c r="G9" s="2" t="str">
        <f t="shared" si="1"/>
        <v>2.25893013282124+0.606290729207199i</v>
      </c>
      <c r="H9" s="2">
        <f>1</f>
        <v>1</v>
      </c>
      <c r="I9" s="2">
        <f>1</f>
        <v>1</v>
      </c>
      <c r="J9" s="2">
        <f>1</f>
        <v>1</v>
      </c>
      <c r="K9" s="2">
        <f>1</f>
        <v>1</v>
      </c>
      <c r="L9" s="2">
        <f>1</f>
        <v>1</v>
      </c>
      <c r="M9" s="2">
        <f>1</f>
        <v>1</v>
      </c>
      <c r="N9" s="2">
        <f>1</f>
        <v>1</v>
      </c>
      <c r="O9" s="2" t="str">
        <f t="shared" si="2"/>
        <v>5.47035379329038</v>
      </c>
      <c r="P9" s="2" t="str">
        <f t="shared" si="3"/>
        <v>21.0497633372674</v>
      </c>
      <c r="R9" s="2" t="s">
        <v>8</v>
      </c>
      <c r="S9" s="2" t="s">
        <v>62</v>
      </c>
      <c r="T9" s="2" t="str">
        <f t="shared" si="4"/>
        <v>-2.25893013282124+0.606290729207199i</v>
      </c>
      <c r="U9" s="2">
        <f t="shared" si="5"/>
        <v>1</v>
      </c>
      <c r="V9" s="2" t="str">
        <f t="shared" si="6"/>
        <v>1.2125814584144i</v>
      </c>
      <c r="W9" s="2">
        <f>1</f>
        <v>1</v>
      </c>
      <c r="X9" s="2">
        <f>1</f>
        <v>1</v>
      </c>
      <c r="Y9" s="2">
        <f>1</f>
        <v>1</v>
      </c>
      <c r="Z9" s="2">
        <f>1</f>
        <v>1</v>
      </c>
      <c r="AA9" s="2">
        <f>1</f>
        <v>1</v>
      </c>
      <c r="AB9" s="2">
        <f>1</f>
        <v>1</v>
      </c>
      <c r="AC9" s="2">
        <f>1</f>
        <v>1</v>
      </c>
      <c r="AD9" s="2" t="str">
        <f t="shared" si="7"/>
        <v>-0.735176896645195-2.73913679491261i</v>
      </c>
      <c r="AE9" s="2" t="str">
        <f t="shared" si="8"/>
        <v>-0.0248816686337168-0.216534927709353i</v>
      </c>
      <c r="AG9" s="2" t="s">
        <v>9</v>
      </c>
      <c r="AH9" s="2" t="s">
        <v>63</v>
      </c>
      <c r="AI9" s="2" t="str">
        <f t="shared" si="9"/>
        <v>-2.25893013282124-0.606290729207199i</v>
      </c>
      <c r="AJ9" s="2" t="str">
        <f t="shared" si="10"/>
        <v>-1.2125814584144i</v>
      </c>
      <c r="AK9" s="2">
        <f t="shared" si="11"/>
        <v>1</v>
      </c>
      <c r="AL9" s="2">
        <f>1</f>
        <v>1</v>
      </c>
      <c r="AM9" s="2">
        <f>1</f>
        <v>1</v>
      </c>
      <c r="AN9" s="2">
        <f>1</f>
        <v>1</v>
      </c>
      <c r="AO9" s="2">
        <f>1</f>
        <v>1</v>
      </c>
      <c r="AP9" s="2">
        <f>1</f>
        <v>1</v>
      </c>
      <c r="AQ9" s="2">
        <f>1</f>
        <v>1</v>
      </c>
      <c r="AR9" s="2">
        <f>1</f>
        <v>1</v>
      </c>
      <c r="AS9" s="2" t="str">
        <f t="shared" si="12"/>
        <v>-0.735176896645195+2.73913679491261i</v>
      </c>
      <c r="AT9" s="2" t="str">
        <f t="shared" si="13"/>
        <v>-0.0248816686337168+0.216534927709353i</v>
      </c>
      <c r="AV9" s="2" t="s">
        <v>10</v>
      </c>
      <c r="AW9" s="2">
        <f>0</f>
        <v>0</v>
      </c>
      <c r="AX9" s="2" t="str">
        <f t="shared" si="14"/>
        <v>-1.83928675521416</v>
      </c>
      <c r="AY9" s="2" t="str">
        <f t="shared" si="15"/>
        <v>0.41964337760708-0.606290729207199i</v>
      </c>
      <c r="AZ9" s="2" t="str">
        <f t="shared" si="16"/>
        <v>0.41964337760708+0.606290729207199i</v>
      </c>
      <c r="BA9" s="2">
        <f>1</f>
        <v>1</v>
      </c>
      <c r="BB9" s="2">
        <f>1</f>
        <v>1</v>
      </c>
      <c r="BC9" s="2">
        <f>1</f>
        <v>1</v>
      </c>
      <c r="BD9" s="2">
        <f>1</f>
        <v>1</v>
      </c>
      <c r="BE9" s="2">
        <f>1</f>
        <v>1</v>
      </c>
      <c r="BF9" s="2">
        <f>1</f>
        <v>1</v>
      </c>
      <c r="BG9" s="2">
        <f>1</f>
        <v>1</v>
      </c>
      <c r="BH9" s="2" t="str">
        <f t="shared" si="17"/>
        <v>-0.999999999999998+5.55111512312578E-17i</v>
      </c>
      <c r="BI9" s="2">
        <f>0</f>
        <v>0</v>
      </c>
      <c r="BK9" s="2" t="s">
        <v>11</v>
      </c>
      <c r="BL9" s="2">
        <f>0</f>
        <v>0</v>
      </c>
      <c r="BM9" s="2" t="str">
        <f t="shared" si="18"/>
        <v>-1.83928675521416</v>
      </c>
      <c r="BN9" s="2" t="str">
        <f t="shared" si="19"/>
        <v>0.41964337760708-0.606290729207199i</v>
      </c>
      <c r="BO9" s="2" t="str">
        <f t="shared" si="20"/>
        <v>0.41964337760708+0.606290729207199i</v>
      </c>
      <c r="BP9" s="2">
        <f>1</f>
        <v>1</v>
      </c>
      <c r="BQ9" s="2">
        <f>1</f>
        <v>1</v>
      </c>
      <c r="BR9" s="2">
        <f>1</f>
        <v>1</v>
      </c>
      <c r="BS9" s="2">
        <f>1</f>
        <v>1</v>
      </c>
      <c r="BT9" s="2">
        <f>1</f>
        <v>1</v>
      </c>
      <c r="BU9" s="2">
        <f>1</f>
        <v>1</v>
      </c>
      <c r="BV9" s="2">
        <f>1</f>
        <v>1</v>
      </c>
      <c r="BW9" s="2" t="str">
        <f t="shared" si="21"/>
        <v>-0.999999999999998+5.55111512312578E-17i</v>
      </c>
      <c r="BX9" s="2">
        <f>0</f>
        <v>0</v>
      </c>
      <c r="BZ9" s="2" t="s">
        <v>72</v>
      </c>
      <c r="CA9" s="2">
        <f>0</f>
        <v>0</v>
      </c>
      <c r="CB9" s="2" t="str">
        <f t="shared" si="22"/>
        <v>-1.83928675521416</v>
      </c>
      <c r="CC9" s="2" t="str">
        <f t="shared" si="23"/>
        <v>0.41964337760708-0.606290729207199i</v>
      </c>
      <c r="CD9" s="2" t="str">
        <f t="shared" si="24"/>
        <v>0.41964337760708+0.606290729207199i</v>
      </c>
      <c r="CE9" s="2">
        <f>1</f>
        <v>1</v>
      </c>
      <c r="CF9" s="2">
        <f>1</f>
        <v>1</v>
      </c>
      <c r="CG9" s="2">
        <f>1</f>
        <v>1</v>
      </c>
      <c r="CH9" s="2">
        <f>1</f>
        <v>1</v>
      </c>
      <c r="CI9" s="2">
        <f>1</f>
        <v>1</v>
      </c>
      <c r="CJ9" s="2">
        <f>1</f>
        <v>1</v>
      </c>
      <c r="CK9" s="2">
        <f>1</f>
        <v>1</v>
      </c>
      <c r="CL9" s="2" t="str">
        <f t="shared" si="25"/>
        <v>-0.999999999999998+5.55111512312578E-17i</v>
      </c>
      <c r="CM9" s="2">
        <f>0</f>
        <v>0</v>
      </c>
      <c r="CO9" s="2" t="s">
        <v>73</v>
      </c>
      <c r="CP9" s="2">
        <f>0</f>
        <v>0</v>
      </c>
      <c r="CQ9" s="2" t="str">
        <f t="shared" si="26"/>
        <v>-1.83928675521416</v>
      </c>
      <c r="CR9" s="2" t="str">
        <f t="shared" si="27"/>
        <v>0.41964337760708-0.606290729207199i</v>
      </c>
      <c r="CS9" s="2" t="str">
        <f t="shared" si="28"/>
        <v>0.41964337760708+0.606290729207199i</v>
      </c>
      <c r="CT9" s="2">
        <f>1</f>
        <v>1</v>
      </c>
      <c r="CU9" s="2">
        <f>1</f>
        <v>1</v>
      </c>
      <c r="CV9" s="2">
        <f>1</f>
        <v>1</v>
      </c>
      <c r="CW9" s="2">
        <f>1</f>
        <v>1</v>
      </c>
      <c r="CX9" s="2">
        <f>1</f>
        <v>1</v>
      </c>
      <c r="CY9" s="2">
        <f>1</f>
        <v>1</v>
      </c>
      <c r="CZ9" s="2">
        <f>1</f>
        <v>1</v>
      </c>
      <c r="DA9" s="2" t="str">
        <f t="shared" si="29"/>
        <v>-0.999999999999998+5.55111512312578E-17i</v>
      </c>
      <c r="DB9" s="2">
        <f>0</f>
        <v>0</v>
      </c>
      <c r="DD9" s="2" t="s">
        <v>74</v>
      </c>
      <c r="DE9" s="2">
        <f>0</f>
        <v>0</v>
      </c>
      <c r="DF9" s="2" t="str">
        <f t="shared" si="30"/>
        <v>-1.83928675521416</v>
      </c>
      <c r="DG9" s="2" t="str">
        <f t="shared" si="31"/>
        <v>0.41964337760708-0.606290729207199i</v>
      </c>
      <c r="DH9" s="2" t="str">
        <f t="shared" si="32"/>
        <v>0.41964337760708+0.606290729207199i</v>
      </c>
      <c r="DI9" s="2">
        <f>1</f>
        <v>1</v>
      </c>
      <c r="DJ9" s="2">
        <f>1</f>
        <v>1</v>
      </c>
      <c r="DK9" s="2">
        <f>1</f>
        <v>1</v>
      </c>
      <c r="DL9" s="2">
        <f>1</f>
        <v>1</v>
      </c>
      <c r="DM9" s="2">
        <f>1</f>
        <v>1</v>
      </c>
      <c r="DN9" s="2">
        <f>1</f>
        <v>1</v>
      </c>
      <c r="DO9" s="2">
        <f>1</f>
        <v>1</v>
      </c>
      <c r="DP9" s="2" t="str">
        <f t="shared" si="33"/>
        <v>-0.999999999999998+5.55111512312578E-17i</v>
      </c>
      <c r="DQ9" s="2">
        <f>0</f>
        <v>0</v>
      </c>
      <c r="DS9" s="2" t="s">
        <v>75</v>
      </c>
      <c r="DT9" s="2">
        <f>0</f>
        <v>0</v>
      </c>
      <c r="DU9" s="2" t="str">
        <f t="shared" si="34"/>
        <v>-1.83928675521416</v>
      </c>
      <c r="DV9" s="2" t="str">
        <f t="shared" si="35"/>
        <v>0.41964337760708-0.606290729207199i</v>
      </c>
      <c r="DW9" s="2" t="str">
        <f t="shared" si="36"/>
        <v>0.41964337760708+0.606290729207199i</v>
      </c>
      <c r="DX9" s="2">
        <f>1</f>
        <v>1</v>
      </c>
      <c r="DY9" s="2">
        <f>1</f>
        <v>1</v>
      </c>
      <c r="DZ9" s="2">
        <f>1</f>
        <v>1</v>
      </c>
      <c r="EA9" s="2">
        <f>1</f>
        <v>1</v>
      </c>
      <c r="EB9" s="2">
        <f>1</f>
        <v>1</v>
      </c>
      <c r="EC9" s="2">
        <f>1</f>
        <v>1</v>
      </c>
      <c r="ED9" s="2">
        <f>1</f>
        <v>1</v>
      </c>
      <c r="EE9" s="2" t="str">
        <f t="shared" si="37"/>
        <v>-0.999999999999998+5.55111512312578E-17i</v>
      </c>
      <c r="EF9" s="2">
        <f>0</f>
        <v>0</v>
      </c>
      <c r="EH9" s="2" t="s">
        <v>76</v>
      </c>
      <c r="EI9" s="2">
        <f>0</f>
        <v>0</v>
      </c>
      <c r="EJ9" s="2" t="str">
        <f t="shared" si="38"/>
        <v>-1.83928675521416</v>
      </c>
      <c r="EK9" s="2" t="str">
        <f t="shared" si="39"/>
        <v>0.41964337760708-0.606290729207199i</v>
      </c>
      <c r="EL9" s="2" t="str">
        <f t="shared" si="40"/>
        <v>0.41964337760708+0.606290729207199i</v>
      </c>
      <c r="EM9" s="2">
        <f>1</f>
        <v>1</v>
      </c>
      <c r="EN9" s="2">
        <f>1</f>
        <v>1</v>
      </c>
      <c r="EO9" s="2">
        <f>1</f>
        <v>1</v>
      </c>
      <c r="EP9" s="2">
        <f>1</f>
        <v>1</v>
      </c>
      <c r="EQ9" s="2">
        <f>1</f>
        <v>1</v>
      </c>
      <c r="ER9" s="2">
        <f>1</f>
        <v>1</v>
      </c>
      <c r="ES9" s="2">
        <f>1</f>
        <v>1</v>
      </c>
      <c r="ET9" s="2" t="str">
        <f t="shared" si="41"/>
        <v>-0.999999999999998+5.55111512312578E-17i</v>
      </c>
      <c r="EU9" s="2">
        <f>0</f>
        <v>0</v>
      </c>
      <c r="EV9" s="2" t="str">
        <f t="shared" si="42"/>
        <v>3.84797110619899</v>
      </c>
      <c r="EW9" s="2" t="str">
        <f t="shared" si="43"/>
        <v>0.0760144469005076+0.0113183089637509i</v>
      </c>
      <c r="EX9" s="2" t="str">
        <f t="shared" si="44"/>
        <v>0.0760144469005076-0.0113183089637509i</v>
      </c>
      <c r="EY9" s="2" t="str">
        <f t="shared" si="45"/>
        <v>0</v>
      </c>
      <c r="EZ9" s="2" t="str">
        <f t="shared" si="46"/>
        <v>0</v>
      </c>
      <c r="FA9" s="2" t="str">
        <f t="shared" si="47"/>
        <v>0</v>
      </c>
      <c r="FB9" s="2" t="str">
        <f t="shared" si="48"/>
        <v>0</v>
      </c>
      <c r="FC9" s="2" t="str">
        <f t="shared" si="49"/>
        <v>0</v>
      </c>
      <c r="FD9" s="2" t="str">
        <f t="shared" si="50"/>
        <v>0</v>
      </c>
      <c r="FE9" s="2" t="str">
        <f t="shared" si="51"/>
        <v>0</v>
      </c>
      <c r="FF9" s="2">
        <f t="shared" si="52"/>
        <v>5</v>
      </c>
    </row>
    <row r="10" spans="1:162" x14ac:dyDescent="0.4">
      <c r="A10" s="1">
        <f t="shared" si="53"/>
        <v>6</v>
      </c>
      <c r="B10" s="5">
        <f>IMREAL(IMSUM(EV10:FE10))</f>
        <v>6.9999999999999796</v>
      </c>
      <c r="C10" s="2" t="s">
        <v>8</v>
      </c>
      <c r="D10" s="2" t="s">
        <v>61</v>
      </c>
      <c r="E10" s="2">
        <f t="shared" si="1"/>
        <v>1</v>
      </c>
      <c r="F10" s="2" t="str">
        <f t="shared" si="1"/>
        <v>2.25893013282124-0.606290729207199i</v>
      </c>
      <c r="G10" s="2" t="str">
        <f t="shared" si="1"/>
        <v>2.25893013282124+0.606290729207199i</v>
      </c>
      <c r="H10" s="2">
        <f>1</f>
        <v>1</v>
      </c>
      <c r="I10" s="2">
        <f>1</f>
        <v>1</v>
      </c>
      <c r="J10" s="2">
        <f>1</f>
        <v>1</v>
      </c>
      <c r="K10" s="2">
        <f>1</f>
        <v>1</v>
      </c>
      <c r="L10" s="2">
        <f>1</f>
        <v>1</v>
      </c>
      <c r="M10" s="2">
        <f>1</f>
        <v>1</v>
      </c>
      <c r="N10" s="2">
        <f>1</f>
        <v>1</v>
      </c>
      <c r="O10" s="2" t="str">
        <f t="shared" si="2"/>
        <v>5.47035379329038</v>
      </c>
      <c r="P10" s="2" t="str">
        <f t="shared" si="3"/>
        <v>38.7165509066285</v>
      </c>
      <c r="R10" s="2" t="s">
        <v>9</v>
      </c>
      <c r="S10" s="2" t="s">
        <v>62</v>
      </c>
      <c r="T10" s="2" t="str">
        <f t="shared" si="4"/>
        <v>-2.25893013282124+0.606290729207199i</v>
      </c>
      <c r="U10" s="2">
        <f t="shared" si="5"/>
        <v>1</v>
      </c>
      <c r="V10" s="2" t="str">
        <f t="shared" si="6"/>
        <v>1.2125814584144i</v>
      </c>
      <c r="W10" s="2">
        <f>1</f>
        <v>1</v>
      </c>
      <c r="X10" s="2">
        <f>1</f>
        <v>1</v>
      </c>
      <c r="Y10" s="2">
        <f>1</f>
        <v>1</v>
      </c>
      <c r="Z10" s="2">
        <f>1</f>
        <v>1</v>
      </c>
      <c r="AA10" s="2">
        <f>1</f>
        <v>1</v>
      </c>
      <c r="AB10" s="2">
        <f>1</f>
        <v>1</v>
      </c>
      <c r="AC10" s="2">
        <f>1</f>
        <v>1</v>
      </c>
      <c r="AD10" s="2" t="str">
        <f t="shared" si="7"/>
        <v>-0.735176896645195-2.73913679491261i</v>
      </c>
      <c r="AE10" s="2" t="str">
        <f t="shared" si="8"/>
        <v>0.141724546685685+0.0757819234140297i</v>
      </c>
      <c r="AG10" s="2" t="s">
        <v>10</v>
      </c>
      <c r="AH10" s="2" t="s">
        <v>63</v>
      </c>
      <c r="AI10" s="2" t="str">
        <f t="shared" si="9"/>
        <v>-2.25893013282124-0.606290729207199i</v>
      </c>
      <c r="AJ10" s="2" t="str">
        <f t="shared" si="10"/>
        <v>-1.2125814584144i</v>
      </c>
      <c r="AK10" s="2">
        <f t="shared" si="11"/>
        <v>1</v>
      </c>
      <c r="AL10" s="2">
        <f>1</f>
        <v>1</v>
      </c>
      <c r="AM10" s="2">
        <f>1</f>
        <v>1</v>
      </c>
      <c r="AN10" s="2">
        <f>1</f>
        <v>1</v>
      </c>
      <c r="AO10" s="2">
        <f>1</f>
        <v>1</v>
      </c>
      <c r="AP10" s="2">
        <f>1</f>
        <v>1</v>
      </c>
      <c r="AQ10" s="2">
        <f>1</f>
        <v>1</v>
      </c>
      <c r="AR10" s="2">
        <f>1</f>
        <v>1</v>
      </c>
      <c r="AS10" s="2" t="str">
        <f t="shared" si="12"/>
        <v>-0.735176896645195+2.73913679491261i</v>
      </c>
      <c r="AT10" s="2" t="str">
        <f t="shared" si="13"/>
        <v>0.141724546685685-0.0757819234140297i</v>
      </c>
      <c r="AV10" s="2" t="s">
        <v>11</v>
      </c>
      <c r="AW10" s="2">
        <f>0</f>
        <v>0</v>
      </c>
      <c r="AX10" s="2" t="str">
        <f t="shared" si="14"/>
        <v>-1.83928675521416</v>
      </c>
      <c r="AY10" s="2" t="str">
        <f t="shared" si="15"/>
        <v>0.41964337760708-0.606290729207199i</v>
      </c>
      <c r="AZ10" s="2" t="str">
        <f t="shared" si="16"/>
        <v>0.41964337760708+0.606290729207199i</v>
      </c>
      <c r="BA10" s="2">
        <f>1</f>
        <v>1</v>
      </c>
      <c r="BB10" s="2">
        <f>1</f>
        <v>1</v>
      </c>
      <c r="BC10" s="2">
        <f>1</f>
        <v>1</v>
      </c>
      <c r="BD10" s="2">
        <f>1</f>
        <v>1</v>
      </c>
      <c r="BE10" s="2">
        <f>1</f>
        <v>1</v>
      </c>
      <c r="BF10" s="2">
        <f>1</f>
        <v>1</v>
      </c>
      <c r="BG10" s="2">
        <f>1</f>
        <v>1</v>
      </c>
      <c r="BH10" s="2" t="str">
        <f t="shared" si="17"/>
        <v>-0.999999999999998+5.55111512312578E-17i</v>
      </c>
      <c r="BI10" s="2">
        <f>0</f>
        <v>0</v>
      </c>
      <c r="BK10" s="2" t="s">
        <v>72</v>
      </c>
      <c r="BL10" s="2">
        <f>0</f>
        <v>0</v>
      </c>
      <c r="BM10" s="2" t="str">
        <f t="shared" si="18"/>
        <v>-1.83928675521416</v>
      </c>
      <c r="BN10" s="2" t="str">
        <f t="shared" si="19"/>
        <v>0.41964337760708-0.606290729207199i</v>
      </c>
      <c r="BO10" s="2" t="str">
        <f t="shared" si="20"/>
        <v>0.41964337760708+0.606290729207199i</v>
      </c>
      <c r="BP10" s="2">
        <f>1</f>
        <v>1</v>
      </c>
      <c r="BQ10" s="2">
        <f>1</f>
        <v>1</v>
      </c>
      <c r="BR10" s="2">
        <f>1</f>
        <v>1</v>
      </c>
      <c r="BS10" s="2">
        <f>1</f>
        <v>1</v>
      </c>
      <c r="BT10" s="2">
        <f>1</f>
        <v>1</v>
      </c>
      <c r="BU10" s="2">
        <f>1</f>
        <v>1</v>
      </c>
      <c r="BV10" s="2">
        <f>1</f>
        <v>1</v>
      </c>
      <c r="BW10" s="2" t="str">
        <f t="shared" si="21"/>
        <v>-0.999999999999998+5.55111512312578E-17i</v>
      </c>
      <c r="BX10" s="2">
        <f>0</f>
        <v>0</v>
      </c>
      <c r="BZ10" s="2" t="s">
        <v>73</v>
      </c>
      <c r="CA10" s="2">
        <f>0</f>
        <v>0</v>
      </c>
      <c r="CB10" s="2" t="str">
        <f t="shared" si="22"/>
        <v>-1.83928675521416</v>
      </c>
      <c r="CC10" s="2" t="str">
        <f t="shared" si="23"/>
        <v>0.41964337760708-0.606290729207199i</v>
      </c>
      <c r="CD10" s="2" t="str">
        <f t="shared" si="24"/>
        <v>0.41964337760708+0.606290729207199i</v>
      </c>
      <c r="CE10" s="2">
        <f>1</f>
        <v>1</v>
      </c>
      <c r="CF10" s="2">
        <f>1</f>
        <v>1</v>
      </c>
      <c r="CG10" s="2">
        <f>1</f>
        <v>1</v>
      </c>
      <c r="CH10" s="2">
        <f>1</f>
        <v>1</v>
      </c>
      <c r="CI10" s="2">
        <f>1</f>
        <v>1</v>
      </c>
      <c r="CJ10" s="2">
        <f>1</f>
        <v>1</v>
      </c>
      <c r="CK10" s="2">
        <f>1</f>
        <v>1</v>
      </c>
      <c r="CL10" s="2" t="str">
        <f t="shared" si="25"/>
        <v>-0.999999999999998+5.55111512312578E-17i</v>
      </c>
      <c r="CM10" s="2">
        <f>0</f>
        <v>0</v>
      </c>
      <c r="CO10" s="2" t="s">
        <v>74</v>
      </c>
      <c r="CP10" s="2">
        <f>0</f>
        <v>0</v>
      </c>
      <c r="CQ10" s="2" t="str">
        <f t="shared" si="26"/>
        <v>-1.83928675521416</v>
      </c>
      <c r="CR10" s="2" t="str">
        <f t="shared" si="27"/>
        <v>0.41964337760708-0.606290729207199i</v>
      </c>
      <c r="CS10" s="2" t="str">
        <f t="shared" si="28"/>
        <v>0.41964337760708+0.606290729207199i</v>
      </c>
      <c r="CT10" s="2">
        <f>1</f>
        <v>1</v>
      </c>
      <c r="CU10" s="2">
        <f>1</f>
        <v>1</v>
      </c>
      <c r="CV10" s="2">
        <f>1</f>
        <v>1</v>
      </c>
      <c r="CW10" s="2">
        <f>1</f>
        <v>1</v>
      </c>
      <c r="CX10" s="2">
        <f>1</f>
        <v>1</v>
      </c>
      <c r="CY10" s="2">
        <f>1</f>
        <v>1</v>
      </c>
      <c r="CZ10" s="2">
        <f>1</f>
        <v>1</v>
      </c>
      <c r="DA10" s="2" t="str">
        <f t="shared" si="29"/>
        <v>-0.999999999999998+5.55111512312578E-17i</v>
      </c>
      <c r="DB10" s="2">
        <f>0</f>
        <v>0</v>
      </c>
      <c r="DD10" s="2" t="s">
        <v>75</v>
      </c>
      <c r="DE10" s="2">
        <f>0</f>
        <v>0</v>
      </c>
      <c r="DF10" s="2" t="str">
        <f t="shared" si="30"/>
        <v>-1.83928675521416</v>
      </c>
      <c r="DG10" s="2" t="str">
        <f t="shared" si="31"/>
        <v>0.41964337760708-0.606290729207199i</v>
      </c>
      <c r="DH10" s="2" t="str">
        <f t="shared" si="32"/>
        <v>0.41964337760708+0.606290729207199i</v>
      </c>
      <c r="DI10" s="2">
        <f>1</f>
        <v>1</v>
      </c>
      <c r="DJ10" s="2">
        <f>1</f>
        <v>1</v>
      </c>
      <c r="DK10" s="2">
        <f>1</f>
        <v>1</v>
      </c>
      <c r="DL10" s="2">
        <f>1</f>
        <v>1</v>
      </c>
      <c r="DM10" s="2">
        <f>1</f>
        <v>1</v>
      </c>
      <c r="DN10" s="2">
        <f>1</f>
        <v>1</v>
      </c>
      <c r="DO10" s="2">
        <f>1</f>
        <v>1</v>
      </c>
      <c r="DP10" s="2" t="str">
        <f t="shared" si="33"/>
        <v>-0.999999999999998+5.55111512312578E-17i</v>
      </c>
      <c r="DQ10" s="2">
        <f>0</f>
        <v>0</v>
      </c>
      <c r="DS10" s="2" t="s">
        <v>76</v>
      </c>
      <c r="DT10" s="2">
        <f>0</f>
        <v>0</v>
      </c>
      <c r="DU10" s="2" t="str">
        <f t="shared" si="34"/>
        <v>-1.83928675521416</v>
      </c>
      <c r="DV10" s="2" t="str">
        <f t="shared" si="35"/>
        <v>0.41964337760708-0.606290729207199i</v>
      </c>
      <c r="DW10" s="2" t="str">
        <f t="shared" si="36"/>
        <v>0.41964337760708+0.606290729207199i</v>
      </c>
      <c r="DX10" s="2">
        <f>1</f>
        <v>1</v>
      </c>
      <c r="DY10" s="2">
        <f>1</f>
        <v>1</v>
      </c>
      <c r="DZ10" s="2">
        <f>1</f>
        <v>1</v>
      </c>
      <c r="EA10" s="2">
        <f>1</f>
        <v>1</v>
      </c>
      <c r="EB10" s="2">
        <f>1</f>
        <v>1</v>
      </c>
      <c r="EC10" s="2">
        <f>1</f>
        <v>1</v>
      </c>
      <c r="ED10" s="2">
        <f>1</f>
        <v>1</v>
      </c>
      <c r="EE10" s="2" t="str">
        <f t="shared" si="37"/>
        <v>-0.999999999999998+5.55111512312578E-17i</v>
      </c>
      <c r="EF10" s="2">
        <f>0</f>
        <v>0</v>
      </c>
      <c r="EH10" s="2" t="s">
        <v>77</v>
      </c>
      <c r="EI10" s="2">
        <f>0</f>
        <v>0</v>
      </c>
      <c r="EJ10" s="2" t="str">
        <f t="shared" si="38"/>
        <v>-1.83928675521416</v>
      </c>
      <c r="EK10" s="2" t="str">
        <f t="shared" si="39"/>
        <v>0.41964337760708-0.606290729207199i</v>
      </c>
      <c r="EL10" s="2" t="str">
        <f t="shared" si="40"/>
        <v>0.41964337760708+0.606290729207199i</v>
      </c>
      <c r="EM10" s="2">
        <f>1</f>
        <v>1</v>
      </c>
      <c r="EN10" s="2">
        <f>1</f>
        <v>1</v>
      </c>
      <c r="EO10" s="2">
        <f>1</f>
        <v>1</v>
      </c>
      <c r="EP10" s="2">
        <f>1</f>
        <v>1</v>
      </c>
      <c r="EQ10" s="2">
        <f>1</f>
        <v>1</v>
      </c>
      <c r="ER10" s="2">
        <f>1</f>
        <v>1</v>
      </c>
      <c r="ES10" s="2">
        <f>1</f>
        <v>1</v>
      </c>
      <c r="ET10" s="2" t="str">
        <f t="shared" si="41"/>
        <v>-0.999999999999998+5.55111512312578E-17i</v>
      </c>
      <c r="EU10" s="2">
        <f>0</f>
        <v>0</v>
      </c>
      <c r="EV10" s="2" t="str">
        <f t="shared" si="42"/>
        <v>7.07752229007856</v>
      </c>
      <c r="EW10" s="2" t="str">
        <f t="shared" si="43"/>
        <v>-0.038761145039288+0.0413372010392418i</v>
      </c>
      <c r="EX10" s="2" t="str">
        <f t="shared" si="44"/>
        <v>-0.038761145039288-0.0413372010392418i</v>
      </c>
      <c r="EY10" s="2" t="str">
        <f t="shared" si="45"/>
        <v>0</v>
      </c>
      <c r="EZ10" s="2" t="str">
        <f t="shared" si="46"/>
        <v>0</v>
      </c>
      <c r="FA10" s="2" t="str">
        <f t="shared" si="47"/>
        <v>0</v>
      </c>
      <c r="FB10" s="2" t="str">
        <f t="shared" si="48"/>
        <v>0</v>
      </c>
      <c r="FC10" s="2" t="str">
        <f t="shared" si="49"/>
        <v>0</v>
      </c>
      <c r="FD10" s="2" t="str">
        <f t="shared" si="50"/>
        <v>0</v>
      </c>
      <c r="FE10" s="2" t="str">
        <f t="shared" si="51"/>
        <v>0</v>
      </c>
      <c r="FF10" s="2">
        <f t="shared" si="52"/>
        <v>6</v>
      </c>
    </row>
    <row r="11" spans="1:162" x14ac:dyDescent="0.4">
      <c r="A11" s="1">
        <f t="shared" si="53"/>
        <v>7</v>
      </c>
      <c r="B11" s="5">
        <f>IMREAL(IMSUM(EV11:FE11))</f>
        <v>13</v>
      </c>
      <c r="C11" s="2" t="s">
        <v>9</v>
      </c>
      <c r="D11" s="2" t="s">
        <v>61</v>
      </c>
      <c r="E11" s="2">
        <f t="shared" si="1"/>
        <v>1</v>
      </c>
      <c r="F11" s="2" t="str">
        <f t="shared" si="1"/>
        <v>2.25893013282124-0.606290729207199i</v>
      </c>
      <c r="G11" s="2" t="str">
        <f t="shared" si="1"/>
        <v>2.25893013282124+0.606290729207199i</v>
      </c>
      <c r="H11" s="2">
        <f>1</f>
        <v>1</v>
      </c>
      <c r="I11" s="2">
        <f>1</f>
        <v>1</v>
      </c>
      <c r="J11" s="2">
        <f>1</f>
        <v>1</v>
      </c>
      <c r="K11" s="2">
        <f>1</f>
        <v>1</v>
      </c>
      <c r="L11" s="2">
        <f>1</f>
        <v>1</v>
      </c>
      <c r="M11" s="2">
        <f>1</f>
        <v>1</v>
      </c>
      <c r="N11" s="2">
        <f>1</f>
        <v>1</v>
      </c>
      <c r="O11" s="2" t="str">
        <f t="shared" si="2"/>
        <v>5.47035379329038</v>
      </c>
      <c r="P11" s="2" t="str">
        <f t="shared" si="3"/>
        <v>71.2108392901366</v>
      </c>
      <c r="R11" s="2" t="s">
        <v>10</v>
      </c>
      <c r="S11" s="2" t="s">
        <v>62</v>
      </c>
      <c r="T11" s="2" t="str">
        <f t="shared" si="4"/>
        <v>-2.25893013282124+0.606290729207199i</v>
      </c>
      <c r="U11" s="2">
        <f t="shared" si="5"/>
        <v>1</v>
      </c>
      <c r="V11" s="2" t="str">
        <f t="shared" si="6"/>
        <v>1.2125814584144i</v>
      </c>
      <c r="W11" s="2">
        <f>1</f>
        <v>1</v>
      </c>
      <c r="X11" s="2">
        <f>1</f>
        <v>1</v>
      </c>
      <c r="Y11" s="2">
        <f>1</f>
        <v>1</v>
      </c>
      <c r="Z11" s="2">
        <f>1</f>
        <v>1</v>
      </c>
      <c r="AA11" s="2">
        <f>1</f>
        <v>1</v>
      </c>
      <c r="AB11" s="2">
        <f>1</f>
        <v>1</v>
      </c>
      <c r="AC11" s="2">
        <f>1</f>
        <v>1</v>
      </c>
      <c r="AD11" s="2" t="str">
        <f t="shared" si="7"/>
        <v>-0.735176896645195-2.73913679491261i</v>
      </c>
      <c r="AE11" s="2" t="str">
        <f t="shared" si="8"/>
        <v>-0.105419645068429+0.054124896453599i</v>
      </c>
      <c r="AG11" s="2" t="s">
        <v>11</v>
      </c>
      <c r="AH11" s="2" t="s">
        <v>63</v>
      </c>
      <c r="AI11" s="2" t="str">
        <f t="shared" si="9"/>
        <v>-2.25893013282124-0.606290729207199i</v>
      </c>
      <c r="AJ11" s="2" t="str">
        <f t="shared" si="10"/>
        <v>-1.2125814584144i</v>
      </c>
      <c r="AK11" s="2">
        <f t="shared" si="11"/>
        <v>1</v>
      </c>
      <c r="AL11" s="2">
        <f>1</f>
        <v>1</v>
      </c>
      <c r="AM11" s="2">
        <f>1</f>
        <v>1</v>
      </c>
      <c r="AN11" s="2">
        <f>1</f>
        <v>1</v>
      </c>
      <c r="AO11" s="2">
        <f>1</f>
        <v>1</v>
      </c>
      <c r="AP11" s="2">
        <f>1</f>
        <v>1</v>
      </c>
      <c r="AQ11" s="2">
        <f>1</f>
        <v>1</v>
      </c>
      <c r="AR11" s="2">
        <f>1</f>
        <v>1</v>
      </c>
      <c r="AS11" s="2" t="str">
        <f t="shared" si="12"/>
        <v>-0.735176896645195+2.73913679491261i</v>
      </c>
      <c r="AT11" s="2" t="str">
        <f t="shared" si="13"/>
        <v>-0.105419645068429-0.054124896453599i</v>
      </c>
      <c r="AV11" s="2" t="s">
        <v>72</v>
      </c>
      <c r="AW11" s="2">
        <f>0</f>
        <v>0</v>
      </c>
      <c r="AX11" s="2" t="str">
        <f t="shared" si="14"/>
        <v>-1.83928675521416</v>
      </c>
      <c r="AY11" s="2" t="str">
        <f t="shared" si="15"/>
        <v>0.41964337760708-0.606290729207199i</v>
      </c>
      <c r="AZ11" s="2" t="str">
        <f t="shared" si="16"/>
        <v>0.41964337760708+0.606290729207199i</v>
      </c>
      <c r="BA11" s="2">
        <f>1</f>
        <v>1</v>
      </c>
      <c r="BB11" s="2">
        <f>1</f>
        <v>1</v>
      </c>
      <c r="BC11" s="2">
        <f>1</f>
        <v>1</v>
      </c>
      <c r="BD11" s="2">
        <f>1</f>
        <v>1</v>
      </c>
      <c r="BE11" s="2">
        <f>1</f>
        <v>1</v>
      </c>
      <c r="BF11" s="2">
        <f>1</f>
        <v>1</v>
      </c>
      <c r="BG11" s="2">
        <f>1</f>
        <v>1</v>
      </c>
      <c r="BH11" s="2" t="str">
        <f t="shared" si="17"/>
        <v>-0.999999999999998+5.55111512312578E-17i</v>
      </c>
      <c r="BI11" s="2">
        <f>0</f>
        <v>0</v>
      </c>
      <c r="BK11" s="2" t="s">
        <v>73</v>
      </c>
      <c r="BL11" s="2">
        <f>0</f>
        <v>0</v>
      </c>
      <c r="BM11" s="2" t="str">
        <f t="shared" si="18"/>
        <v>-1.83928675521416</v>
      </c>
      <c r="BN11" s="2" t="str">
        <f t="shared" si="19"/>
        <v>0.41964337760708-0.606290729207199i</v>
      </c>
      <c r="BO11" s="2" t="str">
        <f t="shared" si="20"/>
        <v>0.41964337760708+0.606290729207199i</v>
      </c>
      <c r="BP11" s="2">
        <f>1</f>
        <v>1</v>
      </c>
      <c r="BQ11" s="2">
        <f>1</f>
        <v>1</v>
      </c>
      <c r="BR11" s="2">
        <f>1</f>
        <v>1</v>
      </c>
      <c r="BS11" s="2">
        <f>1</f>
        <v>1</v>
      </c>
      <c r="BT11" s="2">
        <f>1</f>
        <v>1</v>
      </c>
      <c r="BU11" s="2">
        <f>1</f>
        <v>1</v>
      </c>
      <c r="BV11" s="2">
        <f>1</f>
        <v>1</v>
      </c>
      <c r="BW11" s="2" t="str">
        <f t="shared" si="21"/>
        <v>-0.999999999999998+5.55111512312578E-17i</v>
      </c>
      <c r="BX11" s="2">
        <f>0</f>
        <v>0</v>
      </c>
      <c r="BZ11" s="2" t="s">
        <v>74</v>
      </c>
      <c r="CA11" s="2">
        <f>0</f>
        <v>0</v>
      </c>
      <c r="CB11" s="2" t="str">
        <f t="shared" si="22"/>
        <v>-1.83928675521416</v>
      </c>
      <c r="CC11" s="2" t="str">
        <f t="shared" si="23"/>
        <v>0.41964337760708-0.606290729207199i</v>
      </c>
      <c r="CD11" s="2" t="str">
        <f t="shared" si="24"/>
        <v>0.41964337760708+0.606290729207199i</v>
      </c>
      <c r="CE11" s="2">
        <f>1</f>
        <v>1</v>
      </c>
      <c r="CF11" s="2">
        <f>1</f>
        <v>1</v>
      </c>
      <c r="CG11" s="2">
        <f>1</f>
        <v>1</v>
      </c>
      <c r="CH11" s="2">
        <f>1</f>
        <v>1</v>
      </c>
      <c r="CI11" s="2">
        <f>1</f>
        <v>1</v>
      </c>
      <c r="CJ11" s="2">
        <f>1</f>
        <v>1</v>
      </c>
      <c r="CK11" s="2">
        <f>1</f>
        <v>1</v>
      </c>
      <c r="CL11" s="2" t="str">
        <f t="shared" si="25"/>
        <v>-0.999999999999998+5.55111512312578E-17i</v>
      </c>
      <c r="CM11" s="2">
        <f>0</f>
        <v>0</v>
      </c>
      <c r="CO11" s="2" t="s">
        <v>75</v>
      </c>
      <c r="CP11" s="2">
        <f>0</f>
        <v>0</v>
      </c>
      <c r="CQ11" s="2" t="str">
        <f t="shared" si="26"/>
        <v>-1.83928675521416</v>
      </c>
      <c r="CR11" s="2" t="str">
        <f t="shared" si="27"/>
        <v>0.41964337760708-0.606290729207199i</v>
      </c>
      <c r="CS11" s="2" t="str">
        <f t="shared" si="28"/>
        <v>0.41964337760708+0.606290729207199i</v>
      </c>
      <c r="CT11" s="2">
        <f>1</f>
        <v>1</v>
      </c>
      <c r="CU11" s="2">
        <f>1</f>
        <v>1</v>
      </c>
      <c r="CV11" s="2">
        <f>1</f>
        <v>1</v>
      </c>
      <c r="CW11" s="2">
        <f>1</f>
        <v>1</v>
      </c>
      <c r="CX11" s="2">
        <f>1</f>
        <v>1</v>
      </c>
      <c r="CY11" s="2">
        <f>1</f>
        <v>1</v>
      </c>
      <c r="CZ11" s="2">
        <f>1</f>
        <v>1</v>
      </c>
      <c r="DA11" s="2" t="str">
        <f t="shared" si="29"/>
        <v>-0.999999999999998+5.55111512312578E-17i</v>
      </c>
      <c r="DB11" s="2">
        <f>0</f>
        <v>0</v>
      </c>
      <c r="DD11" s="2" t="s">
        <v>76</v>
      </c>
      <c r="DE11" s="2">
        <f>0</f>
        <v>0</v>
      </c>
      <c r="DF11" s="2" t="str">
        <f t="shared" si="30"/>
        <v>-1.83928675521416</v>
      </c>
      <c r="DG11" s="2" t="str">
        <f t="shared" si="31"/>
        <v>0.41964337760708-0.606290729207199i</v>
      </c>
      <c r="DH11" s="2" t="str">
        <f t="shared" si="32"/>
        <v>0.41964337760708+0.606290729207199i</v>
      </c>
      <c r="DI11" s="2">
        <f>1</f>
        <v>1</v>
      </c>
      <c r="DJ11" s="2">
        <f>1</f>
        <v>1</v>
      </c>
      <c r="DK11" s="2">
        <f>1</f>
        <v>1</v>
      </c>
      <c r="DL11" s="2">
        <f>1</f>
        <v>1</v>
      </c>
      <c r="DM11" s="2">
        <f>1</f>
        <v>1</v>
      </c>
      <c r="DN11" s="2">
        <f>1</f>
        <v>1</v>
      </c>
      <c r="DO11" s="2">
        <f>1</f>
        <v>1</v>
      </c>
      <c r="DP11" s="2" t="str">
        <f t="shared" si="33"/>
        <v>-0.999999999999998+5.55111512312578E-17i</v>
      </c>
      <c r="DQ11" s="2">
        <f>0</f>
        <v>0</v>
      </c>
      <c r="DS11" s="2" t="s">
        <v>77</v>
      </c>
      <c r="DT11" s="2">
        <f>0</f>
        <v>0</v>
      </c>
      <c r="DU11" s="2" t="str">
        <f t="shared" si="34"/>
        <v>-1.83928675521416</v>
      </c>
      <c r="DV11" s="2" t="str">
        <f t="shared" si="35"/>
        <v>0.41964337760708-0.606290729207199i</v>
      </c>
      <c r="DW11" s="2" t="str">
        <f t="shared" si="36"/>
        <v>0.41964337760708+0.606290729207199i</v>
      </c>
      <c r="DX11" s="2">
        <f>1</f>
        <v>1</v>
      </c>
      <c r="DY11" s="2">
        <f>1</f>
        <v>1</v>
      </c>
      <c r="DZ11" s="2">
        <f>1</f>
        <v>1</v>
      </c>
      <c r="EA11" s="2">
        <f>1</f>
        <v>1</v>
      </c>
      <c r="EB11" s="2">
        <f>1</f>
        <v>1</v>
      </c>
      <c r="EC11" s="2">
        <f>1</f>
        <v>1</v>
      </c>
      <c r="ED11" s="2">
        <f>1</f>
        <v>1</v>
      </c>
      <c r="EE11" s="2" t="str">
        <f t="shared" si="37"/>
        <v>-0.999999999999998+5.55111512312578E-17i</v>
      </c>
      <c r="EF11" s="2">
        <f>0</f>
        <v>0</v>
      </c>
      <c r="EH11" s="2" t="s">
        <v>78</v>
      </c>
      <c r="EI11" s="2">
        <f>0</f>
        <v>0</v>
      </c>
      <c r="EJ11" s="2" t="str">
        <f t="shared" si="38"/>
        <v>-1.83928675521416</v>
      </c>
      <c r="EK11" s="2" t="str">
        <f t="shared" si="39"/>
        <v>0.41964337760708-0.606290729207199i</v>
      </c>
      <c r="EL11" s="2" t="str">
        <f t="shared" si="40"/>
        <v>0.41964337760708+0.606290729207199i</v>
      </c>
      <c r="EM11" s="2">
        <f>1</f>
        <v>1</v>
      </c>
      <c r="EN11" s="2">
        <f>1</f>
        <v>1</v>
      </c>
      <c r="EO11" s="2">
        <f>1</f>
        <v>1</v>
      </c>
      <c r="EP11" s="2">
        <f>1</f>
        <v>1</v>
      </c>
      <c r="EQ11" s="2">
        <f>1</f>
        <v>1</v>
      </c>
      <c r="ER11" s="2">
        <f>1</f>
        <v>1</v>
      </c>
      <c r="ES11" s="2">
        <f>1</f>
        <v>1</v>
      </c>
      <c r="ET11" s="2" t="str">
        <f t="shared" si="41"/>
        <v>-0.999999999999998+5.55111512312578E-17i</v>
      </c>
      <c r="EU11" s="2">
        <f>0</f>
        <v>0</v>
      </c>
      <c r="EV11" s="2" t="str">
        <f t="shared" si="42"/>
        <v>13.0175930078745</v>
      </c>
      <c r="EW11" s="2" t="str">
        <f t="shared" si="43"/>
        <v>-0.00879650393726175-0.0408474055557061i</v>
      </c>
      <c r="EX11" s="2" t="str">
        <f t="shared" si="44"/>
        <v>-0.00879650393726175+0.0408474055557061i</v>
      </c>
      <c r="EY11" s="2" t="str">
        <f t="shared" si="45"/>
        <v>0</v>
      </c>
      <c r="EZ11" s="2" t="str">
        <f t="shared" si="46"/>
        <v>0</v>
      </c>
      <c r="FA11" s="2" t="str">
        <f t="shared" si="47"/>
        <v>0</v>
      </c>
      <c r="FB11" s="2" t="str">
        <f t="shared" si="48"/>
        <v>0</v>
      </c>
      <c r="FC11" s="2" t="str">
        <f t="shared" si="49"/>
        <v>0</v>
      </c>
      <c r="FD11" s="2" t="str">
        <f t="shared" si="50"/>
        <v>0</v>
      </c>
      <c r="FE11" s="2" t="str">
        <f t="shared" si="51"/>
        <v>0</v>
      </c>
      <c r="FF11" s="2">
        <f t="shared" si="52"/>
        <v>7</v>
      </c>
    </row>
    <row r="12" spans="1:162" x14ac:dyDescent="0.4">
      <c r="A12" s="1">
        <f t="shared" si="53"/>
        <v>8</v>
      </c>
      <c r="B12" s="5">
        <f>IMREAL(IMSUM(EV12:FE12))</f>
        <v>23.999999999999901</v>
      </c>
      <c r="C12" s="2" t="s">
        <v>10</v>
      </c>
      <c r="D12" s="2" t="s">
        <v>61</v>
      </c>
      <c r="E12" s="2">
        <f t="shared" si="1"/>
        <v>1</v>
      </c>
      <c r="F12" s="2" t="str">
        <f t="shared" si="1"/>
        <v>2.25893013282124-0.606290729207199i</v>
      </c>
      <c r="G12" s="2" t="str">
        <f t="shared" si="1"/>
        <v>2.25893013282124+0.606290729207199i</v>
      </c>
      <c r="H12" s="2">
        <f>1</f>
        <v>1</v>
      </c>
      <c r="I12" s="2">
        <f>1</f>
        <v>1</v>
      </c>
      <c r="J12" s="2">
        <f>1</f>
        <v>1</v>
      </c>
      <c r="K12" s="2">
        <f>1</f>
        <v>1</v>
      </c>
      <c r="L12" s="2">
        <f>1</f>
        <v>1</v>
      </c>
      <c r="M12" s="2">
        <f>1</f>
        <v>1</v>
      </c>
      <c r="N12" s="2">
        <f>1</f>
        <v>1</v>
      </c>
      <c r="O12" s="2" t="str">
        <f t="shared" si="2"/>
        <v>5.47035379329038</v>
      </c>
      <c r="P12" s="2" t="str">
        <f t="shared" si="3"/>
        <v>130.977153534032</v>
      </c>
      <c r="R12" s="2" t="s">
        <v>11</v>
      </c>
      <c r="S12" s="2" t="s">
        <v>62</v>
      </c>
      <c r="T12" s="2" t="str">
        <f t="shared" si="4"/>
        <v>-2.25893013282124+0.606290729207199i</v>
      </c>
      <c r="U12" s="2">
        <f t="shared" si="5"/>
        <v>1</v>
      </c>
      <c r="V12" s="2" t="str">
        <f t="shared" si="6"/>
        <v>1.2125814584144i</v>
      </c>
      <c r="W12" s="2">
        <f>1</f>
        <v>1</v>
      </c>
      <c r="X12" s="2">
        <f>1</f>
        <v>1</v>
      </c>
      <c r="Y12" s="2">
        <f>1</f>
        <v>1</v>
      </c>
      <c r="Z12" s="2">
        <f>1</f>
        <v>1</v>
      </c>
      <c r="AA12" s="2">
        <f>1</f>
        <v>1</v>
      </c>
      <c r="AB12" s="2">
        <f>1</f>
        <v>1</v>
      </c>
      <c r="AC12" s="2">
        <f>1</f>
        <v>1</v>
      </c>
      <c r="AD12" s="2" t="str">
        <f t="shared" si="7"/>
        <v>-0.735176896645195-2.73913679491261i</v>
      </c>
      <c r="AE12" s="2" t="str">
        <f t="shared" si="8"/>
        <v>0.0114232329835385-0.0866281078417238i</v>
      </c>
      <c r="AG12" s="2" t="s">
        <v>72</v>
      </c>
      <c r="AH12" s="2" t="s">
        <v>63</v>
      </c>
      <c r="AI12" s="2" t="str">
        <f t="shared" si="9"/>
        <v>-2.25893013282124-0.606290729207199i</v>
      </c>
      <c r="AJ12" s="2" t="str">
        <f t="shared" si="10"/>
        <v>-1.2125814584144i</v>
      </c>
      <c r="AK12" s="2">
        <f t="shared" si="11"/>
        <v>1</v>
      </c>
      <c r="AL12" s="2">
        <f>1</f>
        <v>1</v>
      </c>
      <c r="AM12" s="2">
        <f>1</f>
        <v>1</v>
      </c>
      <c r="AN12" s="2">
        <f>1</f>
        <v>1</v>
      </c>
      <c r="AO12" s="2">
        <f>1</f>
        <v>1</v>
      </c>
      <c r="AP12" s="2">
        <f>1</f>
        <v>1</v>
      </c>
      <c r="AQ12" s="2">
        <f>1</f>
        <v>1</v>
      </c>
      <c r="AR12" s="2">
        <f>1</f>
        <v>1</v>
      </c>
      <c r="AS12" s="2" t="str">
        <f t="shared" si="12"/>
        <v>-0.735176896645195+2.73913679491261i</v>
      </c>
      <c r="AT12" s="2" t="str">
        <f t="shared" si="13"/>
        <v>0.0114232329835385+0.0866281078417238i</v>
      </c>
      <c r="AV12" s="2" t="s">
        <v>73</v>
      </c>
      <c r="AW12" s="2">
        <f>0</f>
        <v>0</v>
      </c>
      <c r="AX12" s="2" t="str">
        <f t="shared" si="14"/>
        <v>-1.83928675521416</v>
      </c>
      <c r="AY12" s="2" t="str">
        <f t="shared" si="15"/>
        <v>0.41964337760708-0.606290729207199i</v>
      </c>
      <c r="AZ12" s="2" t="str">
        <f t="shared" si="16"/>
        <v>0.41964337760708+0.606290729207199i</v>
      </c>
      <c r="BA12" s="2">
        <f>1</f>
        <v>1</v>
      </c>
      <c r="BB12" s="2">
        <f>1</f>
        <v>1</v>
      </c>
      <c r="BC12" s="2">
        <f>1</f>
        <v>1</v>
      </c>
      <c r="BD12" s="2">
        <f>1</f>
        <v>1</v>
      </c>
      <c r="BE12" s="2">
        <f>1</f>
        <v>1</v>
      </c>
      <c r="BF12" s="2">
        <f>1</f>
        <v>1</v>
      </c>
      <c r="BG12" s="2">
        <f>1</f>
        <v>1</v>
      </c>
      <c r="BH12" s="2" t="str">
        <f t="shared" si="17"/>
        <v>-0.999999999999998+5.55111512312578E-17i</v>
      </c>
      <c r="BI12" s="2">
        <f>0</f>
        <v>0</v>
      </c>
      <c r="BK12" s="2" t="s">
        <v>74</v>
      </c>
      <c r="BL12" s="2">
        <f>0</f>
        <v>0</v>
      </c>
      <c r="BM12" s="2" t="str">
        <f t="shared" si="18"/>
        <v>-1.83928675521416</v>
      </c>
      <c r="BN12" s="2" t="str">
        <f t="shared" si="19"/>
        <v>0.41964337760708-0.606290729207199i</v>
      </c>
      <c r="BO12" s="2" t="str">
        <f t="shared" si="20"/>
        <v>0.41964337760708+0.606290729207199i</v>
      </c>
      <c r="BP12" s="2">
        <f>1</f>
        <v>1</v>
      </c>
      <c r="BQ12" s="2">
        <f>1</f>
        <v>1</v>
      </c>
      <c r="BR12" s="2">
        <f>1</f>
        <v>1</v>
      </c>
      <c r="BS12" s="2">
        <f>1</f>
        <v>1</v>
      </c>
      <c r="BT12" s="2">
        <f>1</f>
        <v>1</v>
      </c>
      <c r="BU12" s="2">
        <f>1</f>
        <v>1</v>
      </c>
      <c r="BV12" s="2">
        <f>1</f>
        <v>1</v>
      </c>
      <c r="BW12" s="2" t="str">
        <f t="shared" si="21"/>
        <v>-0.999999999999998+5.55111512312578E-17i</v>
      </c>
      <c r="BX12" s="2">
        <f>0</f>
        <v>0</v>
      </c>
      <c r="BZ12" s="2" t="s">
        <v>75</v>
      </c>
      <c r="CA12" s="2">
        <f>0</f>
        <v>0</v>
      </c>
      <c r="CB12" s="2" t="str">
        <f t="shared" si="22"/>
        <v>-1.83928675521416</v>
      </c>
      <c r="CC12" s="2" t="str">
        <f t="shared" si="23"/>
        <v>0.41964337760708-0.606290729207199i</v>
      </c>
      <c r="CD12" s="2" t="str">
        <f t="shared" si="24"/>
        <v>0.41964337760708+0.606290729207199i</v>
      </c>
      <c r="CE12" s="2">
        <f>1</f>
        <v>1</v>
      </c>
      <c r="CF12" s="2">
        <f>1</f>
        <v>1</v>
      </c>
      <c r="CG12" s="2">
        <f>1</f>
        <v>1</v>
      </c>
      <c r="CH12" s="2">
        <f>1</f>
        <v>1</v>
      </c>
      <c r="CI12" s="2">
        <f>1</f>
        <v>1</v>
      </c>
      <c r="CJ12" s="2">
        <f>1</f>
        <v>1</v>
      </c>
      <c r="CK12" s="2">
        <f>1</f>
        <v>1</v>
      </c>
      <c r="CL12" s="2" t="str">
        <f t="shared" si="25"/>
        <v>-0.999999999999998+5.55111512312578E-17i</v>
      </c>
      <c r="CM12" s="2">
        <f>0</f>
        <v>0</v>
      </c>
      <c r="CO12" s="2" t="s">
        <v>76</v>
      </c>
      <c r="CP12" s="2">
        <f>0</f>
        <v>0</v>
      </c>
      <c r="CQ12" s="2" t="str">
        <f t="shared" si="26"/>
        <v>-1.83928675521416</v>
      </c>
      <c r="CR12" s="2" t="str">
        <f t="shared" si="27"/>
        <v>0.41964337760708-0.606290729207199i</v>
      </c>
      <c r="CS12" s="2" t="str">
        <f t="shared" si="28"/>
        <v>0.41964337760708+0.606290729207199i</v>
      </c>
      <c r="CT12" s="2">
        <f>1</f>
        <v>1</v>
      </c>
      <c r="CU12" s="2">
        <f>1</f>
        <v>1</v>
      </c>
      <c r="CV12" s="2">
        <f>1</f>
        <v>1</v>
      </c>
      <c r="CW12" s="2">
        <f>1</f>
        <v>1</v>
      </c>
      <c r="CX12" s="2">
        <f>1</f>
        <v>1</v>
      </c>
      <c r="CY12" s="2">
        <f>1</f>
        <v>1</v>
      </c>
      <c r="CZ12" s="2">
        <f>1</f>
        <v>1</v>
      </c>
      <c r="DA12" s="2" t="str">
        <f t="shared" si="29"/>
        <v>-0.999999999999998+5.55111512312578E-17i</v>
      </c>
      <c r="DB12" s="2">
        <f>0</f>
        <v>0</v>
      </c>
      <c r="DD12" s="2" t="s">
        <v>77</v>
      </c>
      <c r="DE12" s="2">
        <f>0</f>
        <v>0</v>
      </c>
      <c r="DF12" s="2" t="str">
        <f t="shared" si="30"/>
        <v>-1.83928675521416</v>
      </c>
      <c r="DG12" s="2" t="str">
        <f t="shared" si="31"/>
        <v>0.41964337760708-0.606290729207199i</v>
      </c>
      <c r="DH12" s="2" t="str">
        <f t="shared" si="32"/>
        <v>0.41964337760708+0.606290729207199i</v>
      </c>
      <c r="DI12" s="2">
        <f>1</f>
        <v>1</v>
      </c>
      <c r="DJ12" s="2">
        <f>1</f>
        <v>1</v>
      </c>
      <c r="DK12" s="2">
        <f>1</f>
        <v>1</v>
      </c>
      <c r="DL12" s="2">
        <f>1</f>
        <v>1</v>
      </c>
      <c r="DM12" s="2">
        <f>1</f>
        <v>1</v>
      </c>
      <c r="DN12" s="2">
        <f>1</f>
        <v>1</v>
      </c>
      <c r="DO12" s="2">
        <f>1</f>
        <v>1</v>
      </c>
      <c r="DP12" s="2" t="str">
        <f t="shared" si="33"/>
        <v>-0.999999999999998+5.55111512312578E-17i</v>
      </c>
      <c r="DQ12" s="2">
        <f>0</f>
        <v>0</v>
      </c>
      <c r="DS12" s="2" t="s">
        <v>78</v>
      </c>
      <c r="DT12" s="2">
        <f>0</f>
        <v>0</v>
      </c>
      <c r="DU12" s="2" t="str">
        <f t="shared" si="34"/>
        <v>-1.83928675521416</v>
      </c>
      <c r="DV12" s="2" t="str">
        <f t="shared" si="35"/>
        <v>0.41964337760708-0.606290729207199i</v>
      </c>
      <c r="DW12" s="2" t="str">
        <f t="shared" si="36"/>
        <v>0.41964337760708+0.606290729207199i</v>
      </c>
      <c r="DX12" s="2">
        <f>1</f>
        <v>1</v>
      </c>
      <c r="DY12" s="2">
        <f>1</f>
        <v>1</v>
      </c>
      <c r="DZ12" s="2">
        <f>1</f>
        <v>1</v>
      </c>
      <c r="EA12" s="2">
        <f>1</f>
        <v>1</v>
      </c>
      <c r="EB12" s="2">
        <f>1</f>
        <v>1</v>
      </c>
      <c r="EC12" s="2">
        <f>1</f>
        <v>1</v>
      </c>
      <c r="ED12" s="2">
        <f>1</f>
        <v>1</v>
      </c>
      <c r="EE12" s="2" t="str">
        <f t="shared" si="37"/>
        <v>-0.999999999999998+5.55111512312578E-17i</v>
      </c>
      <c r="EF12" s="2">
        <f>0</f>
        <v>0</v>
      </c>
      <c r="EH12" s="2" t="s">
        <v>79</v>
      </c>
      <c r="EI12" s="2">
        <f>0</f>
        <v>0</v>
      </c>
      <c r="EJ12" s="2" t="str">
        <f t="shared" si="38"/>
        <v>-1.83928675521416</v>
      </c>
      <c r="EK12" s="2" t="str">
        <f t="shared" si="39"/>
        <v>0.41964337760708-0.606290729207199i</v>
      </c>
      <c r="EL12" s="2" t="str">
        <f t="shared" si="40"/>
        <v>0.41964337760708+0.606290729207199i</v>
      </c>
      <c r="EM12" s="2">
        <f>1</f>
        <v>1</v>
      </c>
      <c r="EN12" s="2">
        <f>1</f>
        <v>1</v>
      </c>
      <c r="EO12" s="2">
        <f>1</f>
        <v>1</v>
      </c>
      <c r="EP12" s="2">
        <f>1</f>
        <v>1</v>
      </c>
      <c r="EQ12" s="2">
        <f>1</f>
        <v>1</v>
      </c>
      <c r="ER12" s="2">
        <f>1</f>
        <v>1</v>
      </c>
      <c r="ES12" s="2">
        <f>1</f>
        <v>1</v>
      </c>
      <c r="ET12" s="2" t="str">
        <f t="shared" si="41"/>
        <v>-0.999999999999998+5.55111512312578E-17i</v>
      </c>
      <c r="EU12" s="2">
        <f>0</f>
        <v>0</v>
      </c>
      <c r="EV12" s="2" t="str">
        <f t="shared" si="42"/>
        <v>23.943086404152</v>
      </c>
      <c r="EW12" s="2" t="str">
        <f t="shared" si="43"/>
        <v>0.0284567979239578+0.0118081044472863i</v>
      </c>
      <c r="EX12" s="2" t="str">
        <f t="shared" si="44"/>
        <v>0.0284567979239578-0.0118081044472863i</v>
      </c>
      <c r="EY12" s="2" t="str">
        <f t="shared" si="45"/>
        <v>0</v>
      </c>
      <c r="EZ12" s="2" t="str">
        <f t="shared" si="46"/>
        <v>0</v>
      </c>
      <c r="FA12" s="2" t="str">
        <f t="shared" si="47"/>
        <v>0</v>
      </c>
      <c r="FB12" s="2" t="str">
        <f t="shared" si="48"/>
        <v>0</v>
      </c>
      <c r="FC12" s="2" t="str">
        <f t="shared" si="49"/>
        <v>0</v>
      </c>
      <c r="FD12" s="2" t="str">
        <f t="shared" si="50"/>
        <v>0</v>
      </c>
      <c r="FE12" s="2" t="str">
        <f t="shared" si="51"/>
        <v>0</v>
      </c>
      <c r="FF12" s="2">
        <f t="shared" si="52"/>
        <v>8</v>
      </c>
    </row>
    <row r="13" spans="1:162" x14ac:dyDescent="0.4">
      <c r="A13" s="1">
        <f t="shared" si="53"/>
        <v>9</v>
      </c>
      <c r="B13" s="5">
        <f>IMREAL(IMSUM(EV13:FE13))</f>
        <v>43.999999999999801</v>
      </c>
      <c r="C13" s="2" t="s">
        <v>11</v>
      </c>
      <c r="D13" s="2" t="s">
        <v>61</v>
      </c>
      <c r="E13" s="2">
        <f t="shared" si="1"/>
        <v>1</v>
      </c>
      <c r="F13" s="2" t="str">
        <f t="shared" si="1"/>
        <v>2.25893013282124-0.606290729207199i</v>
      </c>
      <c r="G13" s="2" t="str">
        <f t="shared" si="1"/>
        <v>2.25893013282124+0.606290729207199i</v>
      </c>
      <c r="H13" s="2">
        <f>1</f>
        <v>1</v>
      </c>
      <c r="I13" s="2">
        <f>1</f>
        <v>1</v>
      </c>
      <c r="J13" s="2">
        <f>1</f>
        <v>1</v>
      </c>
      <c r="K13" s="2">
        <f>1</f>
        <v>1</v>
      </c>
      <c r="L13" s="2">
        <f>1</f>
        <v>1</v>
      </c>
      <c r="M13" s="2">
        <f>1</f>
        <v>1</v>
      </c>
      <c r="N13" s="2">
        <f>1</f>
        <v>1</v>
      </c>
      <c r="O13" s="2" t="str">
        <f t="shared" si="2"/>
        <v>5.47035379329038</v>
      </c>
      <c r="P13" s="2" t="str">
        <f t="shared" si="3"/>
        <v>240.904543730797</v>
      </c>
      <c r="R13" s="2" t="s">
        <v>72</v>
      </c>
      <c r="S13" s="2" t="s">
        <v>62</v>
      </c>
      <c r="T13" s="2" t="str">
        <f t="shared" si="4"/>
        <v>-2.25893013282124+0.606290729207199i</v>
      </c>
      <c r="U13" s="2">
        <f t="shared" si="5"/>
        <v>1</v>
      </c>
      <c r="V13" s="2" t="str">
        <f t="shared" si="6"/>
        <v>1.2125814584144i</v>
      </c>
      <c r="W13" s="2">
        <f>1</f>
        <v>1</v>
      </c>
      <c r="X13" s="2">
        <f>1</f>
        <v>1</v>
      </c>
      <c r="Y13" s="2">
        <f>1</f>
        <v>1</v>
      </c>
      <c r="Z13" s="2">
        <f>1</f>
        <v>1</v>
      </c>
      <c r="AA13" s="2">
        <f>1</f>
        <v>1</v>
      </c>
      <c r="AB13" s="2">
        <f>1</f>
        <v>1</v>
      </c>
      <c r="AC13" s="2">
        <f>1</f>
        <v>1</v>
      </c>
      <c r="AD13" s="2" t="str">
        <f t="shared" si="7"/>
        <v>-0.735176896645195-2.73913679491261i</v>
      </c>
      <c r="AE13" s="2" t="str">
        <f t="shared" si="8"/>
        <v>0.0477281346007939+0.0432787120259046i</v>
      </c>
      <c r="AG13" s="2" t="s">
        <v>73</v>
      </c>
      <c r="AH13" s="2" t="s">
        <v>63</v>
      </c>
      <c r="AI13" s="2" t="str">
        <f t="shared" si="9"/>
        <v>-2.25893013282124-0.606290729207199i</v>
      </c>
      <c r="AJ13" s="2" t="str">
        <f t="shared" si="10"/>
        <v>-1.2125814584144i</v>
      </c>
      <c r="AK13" s="2">
        <f t="shared" si="11"/>
        <v>1</v>
      </c>
      <c r="AL13" s="2">
        <f>1</f>
        <v>1</v>
      </c>
      <c r="AM13" s="2">
        <f>1</f>
        <v>1</v>
      </c>
      <c r="AN13" s="2">
        <f>1</f>
        <v>1</v>
      </c>
      <c r="AO13" s="2">
        <f>1</f>
        <v>1</v>
      </c>
      <c r="AP13" s="2">
        <f>1</f>
        <v>1</v>
      </c>
      <c r="AQ13" s="2">
        <f>1</f>
        <v>1</v>
      </c>
      <c r="AR13" s="2">
        <f>1</f>
        <v>1</v>
      </c>
      <c r="AS13" s="2" t="str">
        <f t="shared" si="12"/>
        <v>-0.735176896645195+2.73913679491261i</v>
      </c>
      <c r="AT13" s="2" t="str">
        <f t="shared" si="13"/>
        <v>0.0477281346007939-0.0432787120259046i</v>
      </c>
      <c r="AV13" s="2" t="s">
        <v>74</v>
      </c>
      <c r="AW13" s="2">
        <f>0</f>
        <v>0</v>
      </c>
      <c r="AX13" s="2" t="str">
        <f t="shared" si="14"/>
        <v>-1.83928675521416</v>
      </c>
      <c r="AY13" s="2" t="str">
        <f t="shared" si="15"/>
        <v>0.41964337760708-0.606290729207199i</v>
      </c>
      <c r="AZ13" s="2" t="str">
        <f t="shared" si="16"/>
        <v>0.41964337760708+0.606290729207199i</v>
      </c>
      <c r="BA13" s="2">
        <f>1</f>
        <v>1</v>
      </c>
      <c r="BB13" s="2">
        <f>1</f>
        <v>1</v>
      </c>
      <c r="BC13" s="2">
        <f>1</f>
        <v>1</v>
      </c>
      <c r="BD13" s="2">
        <f>1</f>
        <v>1</v>
      </c>
      <c r="BE13" s="2">
        <f>1</f>
        <v>1</v>
      </c>
      <c r="BF13" s="2">
        <f>1</f>
        <v>1</v>
      </c>
      <c r="BG13" s="2">
        <f>1</f>
        <v>1</v>
      </c>
      <c r="BH13" s="2" t="str">
        <f t="shared" si="17"/>
        <v>-0.999999999999998+5.55111512312578E-17i</v>
      </c>
      <c r="BI13" s="2">
        <f>0</f>
        <v>0</v>
      </c>
      <c r="BK13" s="2" t="s">
        <v>75</v>
      </c>
      <c r="BL13" s="2">
        <f>0</f>
        <v>0</v>
      </c>
      <c r="BM13" s="2" t="str">
        <f t="shared" si="18"/>
        <v>-1.83928675521416</v>
      </c>
      <c r="BN13" s="2" t="str">
        <f t="shared" si="19"/>
        <v>0.41964337760708-0.606290729207199i</v>
      </c>
      <c r="BO13" s="2" t="str">
        <f t="shared" si="20"/>
        <v>0.41964337760708+0.606290729207199i</v>
      </c>
      <c r="BP13" s="2">
        <f>1</f>
        <v>1</v>
      </c>
      <c r="BQ13" s="2">
        <f>1</f>
        <v>1</v>
      </c>
      <c r="BR13" s="2">
        <f>1</f>
        <v>1</v>
      </c>
      <c r="BS13" s="2">
        <f>1</f>
        <v>1</v>
      </c>
      <c r="BT13" s="2">
        <f>1</f>
        <v>1</v>
      </c>
      <c r="BU13" s="2">
        <f>1</f>
        <v>1</v>
      </c>
      <c r="BV13" s="2">
        <f>1</f>
        <v>1</v>
      </c>
      <c r="BW13" s="2" t="str">
        <f t="shared" si="21"/>
        <v>-0.999999999999998+5.55111512312578E-17i</v>
      </c>
      <c r="BX13" s="2">
        <f>0</f>
        <v>0</v>
      </c>
      <c r="BZ13" s="2" t="s">
        <v>76</v>
      </c>
      <c r="CA13" s="2">
        <f>0</f>
        <v>0</v>
      </c>
      <c r="CB13" s="2" t="str">
        <f t="shared" si="22"/>
        <v>-1.83928675521416</v>
      </c>
      <c r="CC13" s="2" t="str">
        <f t="shared" si="23"/>
        <v>0.41964337760708-0.606290729207199i</v>
      </c>
      <c r="CD13" s="2" t="str">
        <f t="shared" si="24"/>
        <v>0.41964337760708+0.606290729207199i</v>
      </c>
      <c r="CE13" s="2">
        <f>1</f>
        <v>1</v>
      </c>
      <c r="CF13" s="2">
        <f>1</f>
        <v>1</v>
      </c>
      <c r="CG13" s="2">
        <f>1</f>
        <v>1</v>
      </c>
      <c r="CH13" s="2">
        <f>1</f>
        <v>1</v>
      </c>
      <c r="CI13" s="2">
        <f>1</f>
        <v>1</v>
      </c>
      <c r="CJ13" s="2">
        <f>1</f>
        <v>1</v>
      </c>
      <c r="CK13" s="2">
        <f>1</f>
        <v>1</v>
      </c>
      <c r="CL13" s="2" t="str">
        <f t="shared" si="25"/>
        <v>-0.999999999999998+5.55111512312578E-17i</v>
      </c>
      <c r="CM13" s="2">
        <f>0</f>
        <v>0</v>
      </c>
      <c r="CO13" s="2" t="s">
        <v>77</v>
      </c>
      <c r="CP13" s="2">
        <f>0</f>
        <v>0</v>
      </c>
      <c r="CQ13" s="2" t="str">
        <f t="shared" si="26"/>
        <v>-1.83928675521416</v>
      </c>
      <c r="CR13" s="2" t="str">
        <f t="shared" si="27"/>
        <v>0.41964337760708-0.606290729207199i</v>
      </c>
      <c r="CS13" s="2" t="str">
        <f t="shared" si="28"/>
        <v>0.41964337760708+0.606290729207199i</v>
      </c>
      <c r="CT13" s="2">
        <f>1</f>
        <v>1</v>
      </c>
      <c r="CU13" s="2">
        <f>1</f>
        <v>1</v>
      </c>
      <c r="CV13" s="2">
        <f>1</f>
        <v>1</v>
      </c>
      <c r="CW13" s="2">
        <f>1</f>
        <v>1</v>
      </c>
      <c r="CX13" s="2">
        <f>1</f>
        <v>1</v>
      </c>
      <c r="CY13" s="2">
        <f>1</f>
        <v>1</v>
      </c>
      <c r="CZ13" s="2">
        <f>1</f>
        <v>1</v>
      </c>
      <c r="DA13" s="2" t="str">
        <f t="shared" si="29"/>
        <v>-0.999999999999998+5.55111512312578E-17i</v>
      </c>
      <c r="DB13" s="2">
        <f>0</f>
        <v>0</v>
      </c>
      <c r="DD13" s="2" t="s">
        <v>78</v>
      </c>
      <c r="DE13" s="2">
        <f>0</f>
        <v>0</v>
      </c>
      <c r="DF13" s="2" t="str">
        <f t="shared" si="30"/>
        <v>-1.83928675521416</v>
      </c>
      <c r="DG13" s="2" t="str">
        <f t="shared" si="31"/>
        <v>0.41964337760708-0.606290729207199i</v>
      </c>
      <c r="DH13" s="2" t="str">
        <f t="shared" si="32"/>
        <v>0.41964337760708+0.606290729207199i</v>
      </c>
      <c r="DI13" s="2">
        <f>1</f>
        <v>1</v>
      </c>
      <c r="DJ13" s="2">
        <f>1</f>
        <v>1</v>
      </c>
      <c r="DK13" s="2">
        <f>1</f>
        <v>1</v>
      </c>
      <c r="DL13" s="2">
        <f>1</f>
        <v>1</v>
      </c>
      <c r="DM13" s="2">
        <f>1</f>
        <v>1</v>
      </c>
      <c r="DN13" s="2">
        <f>1</f>
        <v>1</v>
      </c>
      <c r="DO13" s="2">
        <f>1</f>
        <v>1</v>
      </c>
      <c r="DP13" s="2" t="str">
        <f t="shared" si="33"/>
        <v>-0.999999999999998+5.55111512312578E-17i</v>
      </c>
      <c r="DQ13" s="2">
        <f>0</f>
        <v>0</v>
      </c>
      <c r="DS13" s="2" t="s">
        <v>79</v>
      </c>
      <c r="DT13" s="2">
        <f>0</f>
        <v>0</v>
      </c>
      <c r="DU13" s="2" t="str">
        <f t="shared" si="34"/>
        <v>-1.83928675521416</v>
      </c>
      <c r="DV13" s="2" t="str">
        <f t="shared" si="35"/>
        <v>0.41964337760708-0.606290729207199i</v>
      </c>
      <c r="DW13" s="2" t="str">
        <f t="shared" si="36"/>
        <v>0.41964337760708+0.606290729207199i</v>
      </c>
      <c r="DX13" s="2">
        <f>1</f>
        <v>1</v>
      </c>
      <c r="DY13" s="2">
        <f>1</f>
        <v>1</v>
      </c>
      <c r="DZ13" s="2">
        <f>1</f>
        <v>1</v>
      </c>
      <c r="EA13" s="2">
        <f>1</f>
        <v>1</v>
      </c>
      <c r="EB13" s="2">
        <f>1</f>
        <v>1</v>
      </c>
      <c r="EC13" s="2">
        <f>1</f>
        <v>1</v>
      </c>
      <c r="ED13" s="2">
        <f>1</f>
        <v>1</v>
      </c>
      <c r="EE13" s="2" t="str">
        <f t="shared" si="37"/>
        <v>-0.999999999999998+5.55111512312578E-17i</v>
      </c>
      <c r="EF13" s="2">
        <f>0</f>
        <v>0</v>
      </c>
      <c r="EH13" s="2" t="s">
        <v>80</v>
      </c>
      <c r="EI13" s="2">
        <f>0</f>
        <v>0</v>
      </c>
      <c r="EJ13" s="2" t="str">
        <f t="shared" si="38"/>
        <v>-1.83928675521416</v>
      </c>
      <c r="EK13" s="2" t="str">
        <f t="shared" si="39"/>
        <v>0.41964337760708-0.606290729207199i</v>
      </c>
      <c r="EL13" s="2" t="str">
        <f t="shared" si="40"/>
        <v>0.41964337760708+0.606290729207199i</v>
      </c>
      <c r="EM13" s="2">
        <f>1</f>
        <v>1</v>
      </c>
      <c r="EN13" s="2">
        <f>1</f>
        <v>1</v>
      </c>
      <c r="EO13" s="2">
        <f>1</f>
        <v>1</v>
      </c>
      <c r="EP13" s="2">
        <f>1</f>
        <v>1</v>
      </c>
      <c r="EQ13" s="2">
        <f>1</f>
        <v>1</v>
      </c>
      <c r="ER13" s="2">
        <f>1</f>
        <v>1</v>
      </c>
      <c r="ES13" s="2">
        <f>1</f>
        <v>1</v>
      </c>
      <c r="ET13" s="2" t="str">
        <f t="shared" si="41"/>
        <v>-0.999999999999998+5.55111512312578E-17i</v>
      </c>
      <c r="EU13" s="2">
        <f>0</f>
        <v>0</v>
      </c>
      <c r="EV13" s="2" t="str">
        <f t="shared" si="42"/>
        <v>44.038201702105</v>
      </c>
      <c r="EW13" s="2" t="str">
        <f t="shared" si="43"/>
        <v>-0.0191008510525918+0.0122978999308219i</v>
      </c>
      <c r="EX13" s="2" t="str">
        <f t="shared" si="44"/>
        <v>-0.0191008510525918-0.0122978999308219i</v>
      </c>
      <c r="EY13" s="2" t="str">
        <f t="shared" si="45"/>
        <v>0</v>
      </c>
      <c r="EZ13" s="2" t="str">
        <f t="shared" si="46"/>
        <v>0</v>
      </c>
      <c r="FA13" s="2" t="str">
        <f t="shared" si="47"/>
        <v>0</v>
      </c>
      <c r="FB13" s="2" t="str">
        <f t="shared" si="48"/>
        <v>0</v>
      </c>
      <c r="FC13" s="2" t="str">
        <f t="shared" si="49"/>
        <v>0</v>
      </c>
      <c r="FD13" s="2" t="str">
        <f t="shared" si="50"/>
        <v>0</v>
      </c>
      <c r="FE13" s="2" t="str">
        <f t="shared" si="51"/>
        <v>0</v>
      </c>
      <c r="FF13" s="2">
        <f t="shared" si="52"/>
        <v>9</v>
      </c>
    </row>
    <row r="14" spans="1:162" x14ac:dyDescent="0.4">
      <c r="A14" s="1">
        <f t="shared" si="53"/>
        <v>10</v>
      </c>
      <c r="B14" s="5">
        <f>IMREAL(IMSUM(EV14:FE14))</f>
        <v>80.999999999999702</v>
      </c>
      <c r="C14" s="2" t="s">
        <v>72</v>
      </c>
      <c r="D14" s="2" t="s">
        <v>61</v>
      </c>
      <c r="E14" s="2">
        <f t="shared" si="1"/>
        <v>1</v>
      </c>
      <c r="F14" s="2" t="str">
        <f t="shared" si="1"/>
        <v>2.25893013282124-0.606290729207199i</v>
      </c>
      <c r="G14" s="2" t="str">
        <f t="shared" si="1"/>
        <v>2.25893013282124+0.606290729207199i</v>
      </c>
      <c r="H14" s="2">
        <f>1</f>
        <v>1</v>
      </c>
      <c r="I14" s="2">
        <f>1</f>
        <v>1</v>
      </c>
      <c r="J14" s="2">
        <f>1</f>
        <v>1</v>
      </c>
      <c r="K14" s="2">
        <f>1</f>
        <v>1</v>
      </c>
      <c r="L14" s="2">
        <f>1</f>
        <v>1</v>
      </c>
      <c r="M14" s="2">
        <f>1</f>
        <v>1</v>
      </c>
      <c r="N14" s="2">
        <f>1</f>
        <v>1</v>
      </c>
      <c r="O14" s="2" t="str">
        <f t="shared" si="2"/>
        <v>5.47035379329038</v>
      </c>
      <c r="P14" s="2" t="str">
        <f t="shared" si="3"/>
        <v>443.092536554966</v>
      </c>
      <c r="R14" s="2" t="s">
        <v>73</v>
      </c>
      <c r="S14" s="2" t="s">
        <v>62</v>
      </c>
      <c r="T14" s="2" t="str">
        <f t="shared" si="4"/>
        <v>-2.25893013282124+0.606290729207199i</v>
      </c>
      <c r="U14" s="2">
        <f t="shared" si="5"/>
        <v>1</v>
      </c>
      <c r="V14" s="2" t="str">
        <f t="shared" si="6"/>
        <v>1.2125814584144i</v>
      </c>
      <c r="W14" s="2">
        <f>1</f>
        <v>1</v>
      </c>
      <c r="X14" s="2">
        <f>1</f>
        <v>1</v>
      </c>
      <c r="Y14" s="2">
        <f>1</f>
        <v>1</v>
      </c>
      <c r="Z14" s="2">
        <f>1</f>
        <v>1</v>
      </c>
      <c r="AA14" s="2">
        <f>1</f>
        <v>1</v>
      </c>
      <c r="AB14" s="2">
        <f>1</f>
        <v>1</v>
      </c>
      <c r="AC14" s="2">
        <f>1</f>
        <v>1</v>
      </c>
      <c r="AD14" s="2" t="str">
        <f t="shared" si="7"/>
        <v>-0.735176896645195-2.73913679491261i</v>
      </c>
      <c r="AE14" s="2" t="str">
        <f t="shared" si="8"/>
        <v>-0.0462682774840966+0.0107755006377799i</v>
      </c>
      <c r="AG14" s="2" t="s">
        <v>74</v>
      </c>
      <c r="AH14" s="2" t="s">
        <v>63</v>
      </c>
      <c r="AI14" s="2" t="str">
        <f t="shared" si="9"/>
        <v>-2.25893013282124-0.606290729207199i</v>
      </c>
      <c r="AJ14" s="2" t="str">
        <f t="shared" si="10"/>
        <v>-1.2125814584144i</v>
      </c>
      <c r="AK14" s="2">
        <f t="shared" si="11"/>
        <v>1</v>
      </c>
      <c r="AL14" s="2">
        <f>1</f>
        <v>1</v>
      </c>
      <c r="AM14" s="2">
        <f>1</f>
        <v>1</v>
      </c>
      <c r="AN14" s="2">
        <f>1</f>
        <v>1</v>
      </c>
      <c r="AO14" s="2">
        <f>1</f>
        <v>1</v>
      </c>
      <c r="AP14" s="2">
        <f>1</f>
        <v>1</v>
      </c>
      <c r="AQ14" s="2">
        <f>1</f>
        <v>1</v>
      </c>
      <c r="AR14" s="2">
        <f>1</f>
        <v>1</v>
      </c>
      <c r="AS14" s="2" t="str">
        <f t="shared" si="12"/>
        <v>-0.735176896645195+2.73913679491261i</v>
      </c>
      <c r="AT14" s="2" t="str">
        <f t="shared" si="13"/>
        <v>-0.0462682774840966-0.0107755006377799i</v>
      </c>
      <c r="AV14" s="2" t="s">
        <v>75</v>
      </c>
      <c r="AW14" s="2">
        <f>0</f>
        <v>0</v>
      </c>
      <c r="AX14" s="2" t="str">
        <f t="shared" si="14"/>
        <v>-1.83928675521416</v>
      </c>
      <c r="AY14" s="2" t="str">
        <f t="shared" si="15"/>
        <v>0.41964337760708-0.606290729207199i</v>
      </c>
      <c r="AZ14" s="2" t="str">
        <f t="shared" si="16"/>
        <v>0.41964337760708+0.606290729207199i</v>
      </c>
      <c r="BA14" s="2">
        <f>1</f>
        <v>1</v>
      </c>
      <c r="BB14" s="2">
        <f>1</f>
        <v>1</v>
      </c>
      <c r="BC14" s="2">
        <f>1</f>
        <v>1</v>
      </c>
      <c r="BD14" s="2">
        <f>1</f>
        <v>1</v>
      </c>
      <c r="BE14" s="2">
        <f>1</f>
        <v>1</v>
      </c>
      <c r="BF14" s="2">
        <f>1</f>
        <v>1</v>
      </c>
      <c r="BG14" s="2">
        <f>1</f>
        <v>1</v>
      </c>
      <c r="BH14" s="2" t="str">
        <f t="shared" si="17"/>
        <v>-0.999999999999998+5.55111512312578E-17i</v>
      </c>
      <c r="BI14" s="2">
        <f>0</f>
        <v>0</v>
      </c>
      <c r="BK14" s="2" t="s">
        <v>76</v>
      </c>
      <c r="BL14" s="2">
        <f>0</f>
        <v>0</v>
      </c>
      <c r="BM14" s="2" t="str">
        <f t="shared" si="18"/>
        <v>-1.83928675521416</v>
      </c>
      <c r="BN14" s="2" t="str">
        <f t="shared" si="19"/>
        <v>0.41964337760708-0.606290729207199i</v>
      </c>
      <c r="BO14" s="2" t="str">
        <f t="shared" si="20"/>
        <v>0.41964337760708+0.606290729207199i</v>
      </c>
      <c r="BP14" s="2">
        <f>1</f>
        <v>1</v>
      </c>
      <c r="BQ14" s="2">
        <f>1</f>
        <v>1</v>
      </c>
      <c r="BR14" s="2">
        <f>1</f>
        <v>1</v>
      </c>
      <c r="BS14" s="2">
        <f>1</f>
        <v>1</v>
      </c>
      <c r="BT14" s="2">
        <f>1</f>
        <v>1</v>
      </c>
      <c r="BU14" s="2">
        <f>1</f>
        <v>1</v>
      </c>
      <c r="BV14" s="2">
        <f>1</f>
        <v>1</v>
      </c>
      <c r="BW14" s="2" t="str">
        <f t="shared" si="21"/>
        <v>-0.999999999999998+5.55111512312578E-17i</v>
      </c>
      <c r="BX14" s="2">
        <f>0</f>
        <v>0</v>
      </c>
      <c r="BZ14" s="2" t="s">
        <v>77</v>
      </c>
      <c r="CA14" s="2">
        <f>0</f>
        <v>0</v>
      </c>
      <c r="CB14" s="2" t="str">
        <f t="shared" si="22"/>
        <v>-1.83928675521416</v>
      </c>
      <c r="CC14" s="2" t="str">
        <f t="shared" si="23"/>
        <v>0.41964337760708-0.606290729207199i</v>
      </c>
      <c r="CD14" s="2" t="str">
        <f t="shared" si="24"/>
        <v>0.41964337760708+0.606290729207199i</v>
      </c>
      <c r="CE14" s="2">
        <f>1</f>
        <v>1</v>
      </c>
      <c r="CF14" s="2">
        <f>1</f>
        <v>1</v>
      </c>
      <c r="CG14" s="2">
        <f>1</f>
        <v>1</v>
      </c>
      <c r="CH14" s="2">
        <f>1</f>
        <v>1</v>
      </c>
      <c r="CI14" s="2">
        <f>1</f>
        <v>1</v>
      </c>
      <c r="CJ14" s="2">
        <f>1</f>
        <v>1</v>
      </c>
      <c r="CK14" s="2">
        <f>1</f>
        <v>1</v>
      </c>
      <c r="CL14" s="2" t="str">
        <f t="shared" si="25"/>
        <v>-0.999999999999998+5.55111512312578E-17i</v>
      </c>
      <c r="CM14" s="2">
        <f>0</f>
        <v>0</v>
      </c>
      <c r="CO14" s="2" t="s">
        <v>78</v>
      </c>
      <c r="CP14" s="2">
        <f>0</f>
        <v>0</v>
      </c>
      <c r="CQ14" s="2" t="str">
        <f t="shared" si="26"/>
        <v>-1.83928675521416</v>
      </c>
      <c r="CR14" s="2" t="str">
        <f t="shared" si="27"/>
        <v>0.41964337760708-0.606290729207199i</v>
      </c>
      <c r="CS14" s="2" t="str">
        <f t="shared" si="28"/>
        <v>0.41964337760708+0.606290729207199i</v>
      </c>
      <c r="CT14" s="2">
        <f>1</f>
        <v>1</v>
      </c>
      <c r="CU14" s="2">
        <f>1</f>
        <v>1</v>
      </c>
      <c r="CV14" s="2">
        <f>1</f>
        <v>1</v>
      </c>
      <c r="CW14" s="2">
        <f>1</f>
        <v>1</v>
      </c>
      <c r="CX14" s="2">
        <f>1</f>
        <v>1</v>
      </c>
      <c r="CY14" s="2">
        <f>1</f>
        <v>1</v>
      </c>
      <c r="CZ14" s="2">
        <f>1</f>
        <v>1</v>
      </c>
      <c r="DA14" s="2" t="str">
        <f t="shared" si="29"/>
        <v>-0.999999999999998+5.55111512312578E-17i</v>
      </c>
      <c r="DB14" s="2">
        <f>0</f>
        <v>0</v>
      </c>
      <c r="DD14" s="2" t="s">
        <v>79</v>
      </c>
      <c r="DE14" s="2">
        <f>0</f>
        <v>0</v>
      </c>
      <c r="DF14" s="2" t="str">
        <f t="shared" si="30"/>
        <v>-1.83928675521416</v>
      </c>
      <c r="DG14" s="2" t="str">
        <f t="shared" si="31"/>
        <v>0.41964337760708-0.606290729207199i</v>
      </c>
      <c r="DH14" s="2" t="str">
        <f t="shared" si="32"/>
        <v>0.41964337760708+0.606290729207199i</v>
      </c>
      <c r="DI14" s="2">
        <f>1</f>
        <v>1</v>
      </c>
      <c r="DJ14" s="2">
        <f>1</f>
        <v>1</v>
      </c>
      <c r="DK14" s="2">
        <f>1</f>
        <v>1</v>
      </c>
      <c r="DL14" s="2">
        <f>1</f>
        <v>1</v>
      </c>
      <c r="DM14" s="2">
        <f>1</f>
        <v>1</v>
      </c>
      <c r="DN14" s="2">
        <f>1</f>
        <v>1</v>
      </c>
      <c r="DO14" s="2">
        <f>1</f>
        <v>1</v>
      </c>
      <c r="DP14" s="2" t="str">
        <f t="shared" si="33"/>
        <v>-0.999999999999998+5.55111512312578E-17i</v>
      </c>
      <c r="DQ14" s="2">
        <f>0</f>
        <v>0</v>
      </c>
      <c r="DS14" s="2" t="s">
        <v>80</v>
      </c>
      <c r="DT14" s="2">
        <f>0</f>
        <v>0</v>
      </c>
      <c r="DU14" s="2" t="str">
        <f t="shared" si="34"/>
        <v>-1.83928675521416</v>
      </c>
      <c r="DV14" s="2" t="str">
        <f t="shared" si="35"/>
        <v>0.41964337760708-0.606290729207199i</v>
      </c>
      <c r="DW14" s="2" t="str">
        <f t="shared" si="36"/>
        <v>0.41964337760708+0.606290729207199i</v>
      </c>
      <c r="DX14" s="2">
        <f>1</f>
        <v>1</v>
      </c>
      <c r="DY14" s="2">
        <f>1</f>
        <v>1</v>
      </c>
      <c r="DZ14" s="2">
        <f>1</f>
        <v>1</v>
      </c>
      <c r="EA14" s="2">
        <f>1</f>
        <v>1</v>
      </c>
      <c r="EB14" s="2">
        <f>1</f>
        <v>1</v>
      </c>
      <c r="EC14" s="2">
        <f>1</f>
        <v>1</v>
      </c>
      <c r="ED14" s="2">
        <f>1</f>
        <v>1</v>
      </c>
      <c r="EE14" s="2" t="str">
        <f t="shared" si="37"/>
        <v>-0.999999999999998+5.55111512312578E-17i</v>
      </c>
      <c r="EF14" s="2">
        <f>0</f>
        <v>0</v>
      </c>
      <c r="EH14" s="2" t="s">
        <v>81</v>
      </c>
      <c r="EI14" s="2">
        <f>0</f>
        <v>0</v>
      </c>
      <c r="EJ14" s="2" t="str">
        <f t="shared" si="38"/>
        <v>-1.83928675521416</v>
      </c>
      <c r="EK14" s="2" t="str">
        <f t="shared" si="39"/>
        <v>0.41964337760708-0.606290729207199i</v>
      </c>
      <c r="EL14" s="2" t="str">
        <f t="shared" si="40"/>
        <v>0.41964337760708+0.606290729207199i</v>
      </c>
      <c r="EM14" s="2">
        <f>1</f>
        <v>1</v>
      </c>
      <c r="EN14" s="2">
        <f>1</f>
        <v>1</v>
      </c>
      <c r="EO14" s="2">
        <f>1</f>
        <v>1</v>
      </c>
      <c r="EP14" s="2">
        <f>1</f>
        <v>1</v>
      </c>
      <c r="EQ14" s="2">
        <f>1</f>
        <v>1</v>
      </c>
      <c r="ER14" s="2">
        <f>1</f>
        <v>1</v>
      </c>
      <c r="ES14" s="2">
        <f>1</f>
        <v>1</v>
      </c>
      <c r="ET14" s="2" t="str">
        <f t="shared" si="41"/>
        <v>-0.999999999999998+5.55111512312578E-17i</v>
      </c>
      <c r="EU14" s="2">
        <f>0</f>
        <v>0</v>
      </c>
      <c r="EV14" s="2" t="str">
        <f t="shared" si="42"/>
        <v>80.9988811141315</v>
      </c>
      <c r="EW14" s="2" t="str">
        <f t="shared" si="43"/>
        <v>0.000559442934104225-0.0167414011775979i</v>
      </c>
      <c r="EX14" s="2" t="str">
        <f t="shared" si="44"/>
        <v>0.000559442934104225+0.0167414011775979i</v>
      </c>
      <c r="EY14" s="2" t="str">
        <f t="shared" si="45"/>
        <v>0</v>
      </c>
      <c r="EZ14" s="2" t="str">
        <f t="shared" si="46"/>
        <v>0</v>
      </c>
      <c r="FA14" s="2" t="str">
        <f t="shared" si="47"/>
        <v>0</v>
      </c>
      <c r="FB14" s="2" t="str">
        <f t="shared" si="48"/>
        <v>0</v>
      </c>
      <c r="FC14" s="2" t="str">
        <f t="shared" si="49"/>
        <v>0</v>
      </c>
      <c r="FD14" s="2" t="str">
        <f t="shared" si="50"/>
        <v>0</v>
      </c>
      <c r="FE14" s="2" t="str">
        <f t="shared" si="51"/>
        <v>0</v>
      </c>
      <c r="FF14" s="2">
        <f t="shared" si="52"/>
        <v>10</v>
      </c>
    </row>
    <row r="15" spans="1:162" x14ac:dyDescent="0.4">
      <c r="A15" s="1">
        <f t="shared" si="53"/>
        <v>11</v>
      </c>
      <c r="B15" s="5">
        <f>IMREAL(IMSUM(EV15:FE15))</f>
        <v>149</v>
      </c>
      <c r="C15" s="2" t="s">
        <v>73</v>
      </c>
      <c r="D15" s="2" t="s">
        <v>61</v>
      </c>
      <c r="E15" s="2">
        <f t="shared" si="1"/>
        <v>1</v>
      </c>
      <c r="F15" s="2" t="str">
        <f t="shared" si="1"/>
        <v>2.25893013282124-0.606290729207199i</v>
      </c>
      <c r="G15" s="2" t="str">
        <f t="shared" si="1"/>
        <v>2.25893013282124+0.606290729207199i</v>
      </c>
      <c r="H15" s="2">
        <f>1</f>
        <v>1</v>
      </c>
      <c r="I15" s="2">
        <f>1</f>
        <v>1</v>
      </c>
      <c r="J15" s="2">
        <f>1</f>
        <v>1</v>
      </c>
      <c r="K15" s="2">
        <f>1</f>
        <v>1</v>
      </c>
      <c r="L15" s="2">
        <f>1</f>
        <v>1</v>
      </c>
      <c r="M15" s="2">
        <f>1</f>
        <v>1</v>
      </c>
      <c r="N15" s="2">
        <f>1</f>
        <v>1</v>
      </c>
      <c r="O15" s="2" t="str">
        <f t="shared" si="2"/>
        <v>5.47035379329038</v>
      </c>
      <c r="P15" s="2" t="str">
        <f t="shared" si="3"/>
        <v>814.974233819795</v>
      </c>
      <c r="R15" s="2" t="s">
        <v>74</v>
      </c>
      <c r="S15" s="2" t="s">
        <v>62</v>
      </c>
      <c r="T15" s="2" t="str">
        <f t="shared" si="4"/>
        <v>-2.25893013282124+0.606290729207199i</v>
      </c>
      <c r="U15" s="2">
        <f t="shared" si="5"/>
        <v>1</v>
      </c>
      <c r="V15" s="2" t="str">
        <f t="shared" si="6"/>
        <v>1.2125814584144i</v>
      </c>
      <c r="W15" s="2">
        <f>1</f>
        <v>1</v>
      </c>
      <c r="X15" s="2">
        <f>1</f>
        <v>1</v>
      </c>
      <c r="Y15" s="2">
        <f>1</f>
        <v>1</v>
      </c>
      <c r="Z15" s="2">
        <f>1</f>
        <v>1</v>
      </c>
      <c r="AA15" s="2">
        <f>1</f>
        <v>1</v>
      </c>
      <c r="AB15" s="2">
        <f>1</f>
        <v>1</v>
      </c>
      <c r="AC15" s="2">
        <f>1</f>
        <v>1</v>
      </c>
      <c r="AD15" s="2" t="str">
        <f t="shared" si="7"/>
        <v>-0.735176896645195-2.73913679491261i</v>
      </c>
      <c r="AE15" s="2" t="str">
        <f t="shared" si="8"/>
        <v>0.0128830901002358-0.0325738951780391i</v>
      </c>
      <c r="AG15" s="2" t="s">
        <v>75</v>
      </c>
      <c r="AH15" s="2" t="s">
        <v>63</v>
      </c>
      <c r="AI15" s="2" t="str">
        <f t="shared" si="9"/>
        <v>-2.25893013282124-0.606290729207199i</v>
      </c>
      <c r="AJ15" s="2" t="str">
        <f t="shared" si="10"/>
        <v>-1.2125814584144i</v>
      </c>
      <c r="AK15" s="2">
        <f t="shared" si="11"/>
        <v>1</v>
      </c>
      <c r="AL15" s="2">
        <f>1</f>
        <v>1</v>
      </c>
      <c r="AM15" s="2">
        <f>1</f>
        <v>1</v>
      </c>
      <c r="AN15" s="2">
        <f>1</f>
        <v>1</v>
      </c>
      <c r="AO15" s="2">
        <f>1</f>
        <v>1</v>
      </c>
      <c r="AP15" s="2">
        <f>1</f>
        <v>1</v>
      </c>
      <c r="AQ15" s="2">
        <f>1</f>
        <v>1</v>
      </c>
      <c r="AR15" s="2">
        <f>1</f>
        <v>1</v>
      </c>
      <c r="AS15" s="2" t="str">
        <f t="shared" si="12"/>
        <v>-0.735176896645195+2.73913679491261i</v>
      </c>
      <c r="AT15" s="2" t="str">
        <f t="shared" si="13"/>
        <v>0.0128830901002358+0.0325738951780391i</v>
      </c>
      <c r="AV15" s="2" t="s">
        <v>76</v>
      </c>
      <c r="AW15" s="2">
        <f>0</f>
        <v>0</v>
      </c>
      <c r="AX15" s="2" t="str">
        <f t="shared" si="14"/>
        <v>-1.83928675521416</v>
      </c>
      <c r="AY15" s="2" t="str">
        <f t="shared" si="15"/>
        <v>0.41964337760708-0.606290729207199i</v>
      </c>
      <c r="AZ15" s="2" t="str">
        <f t="shared" si="16"/>
        <v>0.41964337760708+0.606290729207199i</v>
      </c>
      <c r="BA15" s="2">
        <f>1</f>
        <v>1</v>
      </c>
      <c r="BB15" s="2">
        <f>1</f>
        <v>1</v>
      </c>
      <c r="BC15" s="2">
        <f>1</f>
        <v>1</v>
      </c>
      <c r="BD15" s="2">
        <f>1</f>
        <v>1</v>
      </c>
      <c r="BE15" s="2">
        <f>1</f>
        <v>1</v>
      </c>
      <c r="BF15" s="2">
        <f>1</f>
        <v>1</v>
      </c>
      <c r="BG15" s="2">
        <f>1</f>
        <v>1</v>
      </c>
      <c r="BH15" s="2" t="str">
        <f t="shared" si="17"/>
        <v>-0.999999999999998+5.55111512312578E-17i</v>
      </c>
      <c r="BI15" s="2">
        <f>0</f>
        <v>0</v>
      </c>
      <c r="BK15" s="2" t="s">
        <v>77</v>
      </c>
      <c r="BL15" s="2">
        <f>0</f>
        <v>0</v>
      </c>
      <c r="BM15" s="2" t="str">
        <f t="shared" si="18"/>
        <v>-1.83928675521416</v>
      </c>
      <c r="BN15" s="2" t="str">
        <f t="shared" si="19"/>
        <v>0.41964337760708-0.606290729207199i</v>
      </c>
      <c r="BO15" s="2" t="str">
        <f t="shared" si="20"/>
        <v>0.41964337760708+0.606290729207199i</v>
      </c>
      <c r="BP15" s="2">
        <f>1</f>
        <v>1</v>
      </c>
      <c r="BQ15" s="2">
        <f>1</f>
        <v>1</v>
      </c>
      <c r="BR15" s="2">
        <f>1</f>
        <v>1</v>
      </c>
      <c r="BS15" s="2">
        <f>1</f>
        <v>1</v>
      </c>
      <c r="BT15" s="2">
        <f>1</f>
        <v>1</v>
      </c>
      <c r="BU15" s="2">
        <f>1</f>
        <v>1</v>
      </c>
      <c r="BV15" s="2">
        <f>1</f>
        <v>1</v>
      </c>
      <c r="BW15" s="2" t="str">
        <f t="shared" si="21"/>
        <v>-0.999999999999998+5.55111512312578E-17i</v>
      </c>
      <c r="BX15" s="2">
        <f>0</f>
        <v>0</v>
      </c>
      <c r="BZ15" s="2" t="s">
        <v>78</v>
      </c>
      <c r="CA15" s="2">
        <f>0</f>
        <v>0</v>
      </c>
      <c r="CB15" s="2" t="str">
        <f t="shared" si="22"/>
        <v>-1.83928675521416</v>
      </c>
      <c r="CC15" s="2" t="str">
        <f t="shared" si="23"/>
        <v>0.41964337760708-0.606290729207199i</v>
      </c>
      <c r="CD15" s="2" t="str">
        <f t="shared" si="24"/>
        <v>0.41964337760708+0.606290729207199i</v>
      </c>
      <c r="CE15" s="2">
        <f>1</f>
        <v>1</v>
      </c>
      <c r="CF15" s="2">
        <f>1</f>
        <v>1</v>
      </c>
      <c r="CG15" s="2">
        <f>1</f>
        <v>1</v>
      </c>
      <c r="CH15" s="2">
        <f>1</f>
        <v>1</v>
      </c>
      <c r="CI15" s="2">
        <f>1</f>
        <v>1</v>
      </c>
      <c r="CJ15" s="2">
        <f>1</f>
        <v>1</v>
      </c>
      <c r="CK15" s="2">
        <f>1</f>
        <v>1</v>
      </c>
      <c r="CL15" s="2" t="str">
        <f t="shared" si="25"/>
        <v>-0.999999999999998+5.55111512312578E-17i</v>
      </c>
      <c r="CM15" s="2">
        <f>0</f>
        <v>0</v>
      </c>
      <c r="CO15" s="2" t="s">
        <v>79</v>
      </c>
      <c r="CP15" s="2">
        <f>0</f>
        <v>0</v>
      </c>
      <c r="CQ15" s="2" t="str">
        <f t="shared" si="26"/>
        <v>-1.83928675521416</v>
      </c>
      <c r="CR15" s="2" t="str">
        <f t="shared" si="27"/>
        <v>0.41964337760708-0.606290729207199i</v>
      </c>
      <c r="CS15" s="2" t="str">
        <f t="shared" si="28"/>
        <v>0.41964337760708+0.606290729207199i</v>
      </c>
      <c r="CT15" s="2">
        <f>1</f>
        <v>1</v>
      </c>
      <c r="CU15" s="2">
        <f>1</f>
        <v>1</v>
      </c>
      <c r="CV15" s="2">
        <f>1</f>
        <v>1</v>
      </c>
      <c r="CW15" s="2">
        <f>1</f>
        <v>1</v>
      </c>
      <c r="CX15" s="2">
        <f>1</f>
        <v>1</v>
      </c>
      <c r="CY15" s="2">
        <f>1</f>
        <v>1</v>
      </c>
      <c r="CZ15" s="2">
        <f>1</f>
        <v>1</v>
      </c>
      <c r="DA15" s="2" t="str">
        <f t="shared" si="29"/>
        <v>-0.999999999999998+5.55111512312578E-17i</v>
      </c>
      <c r="DB15" s="2">
        <f>0</f>
        <v>0</v>
      </c>
      <c r="DD15" s="2" t="s">
        <v>80</v>
      </c>
      <c r="DE15" s="2">
        <f>0</f>
        <v>0</v>
      </c>
      <c r="DF15" s="2" t="str">
        <f t="shared" si="30"/>
        <v>-1.83928675521416</v>
      </c>
      <c r="DG15" s="2" t="str">
        <f t="shared" si="31"/>
        <v>0.41964337760708-0.606290729207199i</v>
      </c>
      <c r="DH15" s="2" t="str">
        <f t="shared" si="32"/>
        <v>0.41964337760708+0.606290729207199i</v>
      </c>
      <c r="DI15" s="2">
        <f>1</f>
        <v>1</v>
      </c>
      <c r="DJ15" s="2">
        <f>1</f>
        <v>1</v>
      </c>
      <c r="DK15" s="2">
        <f>1</f>
        <v>1</v>
      </c>
      <c r="DL15" s="2">
        <f>1</f>
        <v>1</v>
      </c>
      <c r="DM15" s="2">
        <f>1</f>
        <v>1</v>
      </c>
      <c r="DN15" s="2">
        <f>1</f>
        <v>1</v>
      </c>
      <c r="DO15" s="2">
        <f>1</f>
        <v>1</v>
      </c>
      <c r="DP15" s="2" t="str">
        <f t="shared" si="33"/>
        <v>-0.999999999999998+5.55111512312578E-17i</v>
      </c>
      <c r="DQ15" s="2">
        <f>0</f>
        <v>0</v>
      </c>
      <c r="DS15" s="2" t="s">
        <v>81</v>
      </c>
      <c r="DT15" s="2">
        <f>0</f>
        <v>0</v>
      </c>
      <c r="DU15" s="2" t="str">
        <f t="shared" si="34"/>
        <v>-1.83928675521416</v>
      </c>
      <c r="DV15" s="2" t="str">
        <f t="shared" si="35"/>
        <v>0.41964337760708-0.606290729207199i</v>
      </c>
      <c r="DW15" s="2" t="str">
        <f t="shared" si="36"/>
        <v>0.41964337760708+0.606290729207199i</v>
      </c>
      <c r="DX15" s="2">
        <f>1</f>
        <v>1</v>
      </c>
      <c r="DY15" s="2">
        <f>1</f>
        <v>1</v>
      </c>
      <c r="DZ15" s="2">
        <f>1</f>
        <v>1</v>
      </c>
      <c r="EA15" s="2">
        <f>1</f>
        <v>1</v>
      </c>
      <c r="EB15" s="2">
        <f>1</f>
        <v>1</v>
      </c>
      <c r="EC15" s="2">
        <f>1</f>
        <v>1</v>
      </c>
      <c r="ED15" s="2">
        <f>1</f>
        <v>1</v>
      </c>
      <c r="EE15" s="2" t="str">
        <f t="shared" si="37"/>
        <v>-0.999999999999998+5.55111512312578E-17i</v>
      </c>
      <c r="EF15" s="2">
        <f>0</f>
        <v>0</v>
      </c>
      <c r="EH15" s="2" t="s">
        <v>82</v>
      </c>
      <c r="EI15" s="2">
        <f>0</f>
        <v>0</v>
      </c>
      <c r="EJ15" s="2" t="str">
        <f t="shared" si="38"/>
        <v>-1.83928675521416</v>
      </c>
      <c r="EK15" s="2" t="str">
        <f t="shared" si="39"/>
        <v>0.41964337760708-0.606290729207199i</v>
      </c>
      <c r="EL15" s="2" t="str">
        <f t="shared" si="40"/>
        <v>0.41964337760708+0.606290729207199i</v>
      </c>
      <c r="EM15" s="2">
        <f>1</f>
        <v>1</v>
      </c>
      <c r="EN15" s="2">
        <f>1</f>
        <v>1</v>
      </c>
      <c r="EO15" s="2">
        <f>1</f>
        <v>1</v>
      </c>
      <c r="EP15" s="2">
        <f>1</f>
        <v>1</v>
      </c>
      <c r="EQ15" s="2">
        <f>1</f>
        <v>1</v>
      </c>
      <c r="ER15" s="2">
        <f>1</f>
        <v>1</v>
      </c>
      <c r="ES15" s="2">
        <f>1</f>
        <v>1</v>
      </c>
      <c r="ET15" s="2" t="str">
        <f t="shared" si="41"/>
        <v>-0.999999999999998+5.55111512312578E-17i</v>
      </c>
      <c r="EU15" s="2">
        <f>0</f>
        <v>0</v>
      </c>
      <c r="EV15" s="2" t="str">
        <f t="shared" si="42"/>
        <v>148.980169220389</v>
      </c>
      <c r="EW15" s="2" t="str">
        <f t="shared" si="43"/>
        <v>0.00991538980547016+0.00736460320051024i</v>
      </c>
      <c r="EX15" s="2" t="str">
        <f t="shared" si="44"/>
        <v>0.00991538980547016-0.00736460320051024i</v>
      </c>
      <c r="EY15" s="2" t="str">
        <f t="shared" si="45"/>
        <v>0</v>
      </c>
      <c r="EZ15" s="2" t="str">
        <f t="shared" si="46"/>
        <v>0</v>
      </c>
      <c r="FA15" s="2" t="str">
        <f t="shared" si="47"/>
        <v>0</v>
      </c>
      <c r="FB15" s="2" t="str">
        <f t="shared" si="48"/>
        <v>0</v>
      </c>
      <c r="FC15" s="2" t="str">
        <f t="shared" si="49"/>
        <v>0</v>
      </c>
      <c r="FD15" s="2" t="str">
        <f t="shared" si="50"/>
        <v>0</v>
      </c>
      <c r="FE15" s="2" t="str">
        <f t="shared" si="51"/>
        <v>0</v>
      </c>
      <c r="FF15" s="2">
        <f t="shared" si="52"/>
        <v>11</v>
      </c>
    </row>
    <row r="16" spans="1:162" x14ac:dyDescent="0.4">
      <c r="A16" s="1">
        <f t="shared" si="53"/>
        <v>12</v>
      </c>
      <c r="B16" s="5">
        <f>IMREAL(IMSUM(EV16:FE16))</f>
        <v>273.99999999999898</v>
      </c>
      <c r="C16" s="2" t="s">
        <v>74</v>
      </c>
      <c r="D16" s="2" t="s">
        <v>61</v>
      </c>
      <c r="E16" s="2">
        <f t="shared" si="1"/>
        <v>1</v>
      </c>
      <c r="F16" s="2" t="str">
        <f t="shared" si="1"/>
        <v>2.25893013282124-0.606290729207199i</v>
      </c>
      <c r="G16" s="2" t="str">
        <f t="shared" si="1"/>
        <v>2.25893013282124+0.606290729207199i</v>
      </c>
      <c r="H16" s="2">
        <f>1</f>
        <v>1</v>
      </c>
      <c r="I16" s="2">
        <f>1</f>
        <v>1</v>
      </c>
      <c r="J16" s="2">
        <f>1</f>
        <v>1</v>
      </c>
      <c r="K16" s="2">
        <f>1</f>
        <v>1</v>
      </c>
      <c r="L16" s="2">
        <f>1</f>
        <v>1</v>
      </c>
      <c r="M16" s="2">
        <f>1</f>
        <v>1</v>
      </c>
      <c r="N16" s="2">
        <f>1</f>
        <v>1</v>
      </c>
      <c r="O16" s="2" t="str">
        <f t="shared" si="2"/>
        <v>5.47035379329038</v>
      </c>
      <c r="P16" s="2" t="str">
        <f t="shared" si="3"/>
        <v>1498.97131410556</v>
      </c>
      <c r="R16" s="2" t="s">
        <v>75</v>
      </c>
      <c r="S16" s="2" t="s">
        <v>62</v>
      </c>
      <c r="T16" s="2" t="str">
        <f t="shared" si="4"/>
        <v>-2.25893013282124+0.606290729207199i</v>
      </c>
      <c r="U16" s="2">
        <f t="shared" si="5"/>
        <v>1</v>
      </c>
      <c r="V16" s="2" t="str">
        <f t="shared" si="6"/>
        <v>1.2125814584144i</v>
      </c>
      <c r="W16" s="2">
        <f>1</f>
        <v>1</v>
      </c>
      <c r="X16" s="2">
        <f>1</f>
        <v>1</v>
      </c>
      <c r="Y16" s="2">
        <f>1</f>
        <v>1</v>
      </c>
      <c r="Z16" s="2">
        <f>1</f>
        <v>1</v>
      </c>
      <c r="AA16" s="2">
        <f>1</f>
        <v>1</v>
      </c>
      <c r="AB16" s="2">
        <f>1</f>
        <v>1</v>
      </c>
      <c r="AC16" s="2">
        <f>1</f>
        <v>1</v>
      </c>
      <c r="AD16" s="2" t="str">
        <f t="shared" si="7"/>
        <v>-0.735176896645195-2.73913679491261i</v>
      </c>
      <c r="AE16" s="2" t="str">
        <f t="shared" si="8"/>
        <v>0.014342947216933+0.0214803174856453i</v>
      </c>
      <c r="AG16" s="2" t="s">
        <v>76</v>
      </c>
      <c r="AH16" s="2" t="s">
        <v>63</v>
      </c>
      <c r="AI16" s="2" t="str">
        <f t="shared" si="9"/>
        <v>-2.25893013282124-0.606290729207199i</v>
      </c>
      <c r="AJ16" s="2" t="str">
        <f t="shared" si="10"/>
        <v>-1.2125814584144i</v>
      </c>
      <c r="AK16" s="2">
        <f t="shared" si="11"/>
        <v>1</v>
      </c>
      <c r="AL16" s="2">
        <f>1</f>
        <v>1</v>
      </c>
      <c r="AM16" s="2">
        <f>1</f>
        <v>1</v>
      </c>
      <c r="AN16" s="2">
        <f>1</f>
        <v>1</v>
      </c>
      <c r="AO16" s="2">
        <f>1</f>
        <v>1</v>
      </c>
      <c r="AP16" s="2">
        <f>1</f>
        <v>1</v>
      </c>
      <c r="AQ16" s="2">
        <f>1</f>
        <v>1</v>
      </c>
      <c r="AR16" s="2">
        <f>1</f>
        <v>1</v>
      </c>
      <c r="AS16" s="2" t="str">
        <f t="shared" si="12"/>
        <v>-0.735176896645195+2.73913679491261i</v>
      </c>
      <c r="AT16" s="2" t="str">
        <f t="shared" si="13"/>
        <v>0.014342947216933-0.0214803174856453i</v>
      </c>
      <c r="AV16" s="2" t="s">
        <v>77</v>
      </c>
      <c r="AW16" s="2">
        <f>0</f>
        <v>0</v>
      </c>
      <c r="AX16" s="2" t="str">
        <f t="shared" si="14"/>
        <v>-1.83928675521416</v>
      </c>
      <c r="AY16" s="2" t="str">
        <f t="shared" si="15"/>
        <v>0.41964337760708-0.606290729207199i</v>
      </c>
      <c r="AZ16" s="2" t="str">
        <f t="shared" si="16"/>
        <v>0.41964337760708+0.606290729207199i</v>
      </c>
      <c r="BA16" s="2">
        <f>1</f>
        <v>1</v>
      </c>
      <c r="BB16" s="2">
        <f>1</f>
        <v>1</v>
      </c>
      <c r="BC16" s="2">
        <f>1</f>
        <v>1</v>
      </c>
      <c r="BD16" s="2">
        <f>1</f>
        <v>1</v>
      </c>
      <c r="BE16" s="2">
        <f>1</f>
        <v>1</v>
      </c>
      <c r="BF16" s="2">
        <f>1</f>
        <v>1</v>
      </c>
      <c r="BG16" s="2">
        <f>1</f>
        <v>1</v>
      </c>
      <c r="BH16" s="2" t="str">
        <f t="shared" si="17"/>
        <v>-0.999999999999998+5.55111512312578E-17i</v>
      </c>
      <c r="BI16" s="2">
        <f>0</f>
        <v>0</v>
      </c>
      <c r="BK16" s="2" t="s">
        <v>78</v>
      </c>
      <c r="BL16" s="2">
        <f>0</f>
        <v>0</v>
      </c>
      <c r="BM16" s="2" t="str">
        <f t="shared" si="18"/>
        <v>-1.83928675521416</v>
      </c>
      <c r="BN16" s="2" t="str">
        <f t="shared" si="19"/>
        <v>0.41964337760708-0.606290729207199i</v>
      </c>
      <c r="BO16" s="2" t="str">
        <f t="shared" si="20"/>
        <v>0.41964337760708+0.606290729207199i</v>
      </c>
      <c r="BP16" s="2">
        <f>1</f>
        <v>1</v>
      </c>
      <c r="BQ16" s="2">
        <f>1</f>
        <v>1</v>
      </c>
      <c r="BR16" s="2">
        <f>1</f>
        <v>1</v>
      </c>
      <c r="BS16" s="2">
        <f>1</f>
        <v>1</v>
      </c>
      <c r="BT16" s="2">
        <f>1</f>
        <v>1</v>
      </c>
      <c r="BU16" s="2">
        <f>1</f>
        <v>1</v>
      </c>
      <c r="BV16" s="2">
        <f>1</f>
        <v>1</v>
      </c>
      <c r="BW16" s="2" t="str">
        <f t="shared" si="21"/>
        <v>-0.999999999999998+5.55111512312578E-17i</v>
      </c>
      <c r="BX16" s="2">
        <f>0</f>
        <v>0</v>
      </c>
      <c r="BZ16" s="2" t="s">
        <v>79</v>
      </c>
      <c r="CA16" s="2">
        <f>0</f>
        <v>0</v>
      </c>
      <c r="CB16" s="2" t="str">
        <f t="shared" si="22"/>
        <v>-1.83928675521416</v>
      </c>
      <c r="CC16" s="2" t="str">
        <f t="shared" si="23"/>
        <v>0.41964337760708-0.606290729207199i</v>
      </c>
      <c r="CD16" s="2" t="str">
        <f t="shared" si="24"/>
        <v>0.41964337760708+0.606290729207199i</v>
      </c>
      <c r="CE16" s="2">
        <f>1</f>
        <v>1</v>
      </c>
      <c r="CF16" s="2">
        <f>1</f>
        <v>1</v>
      </c>
      <c r="CG16" s="2">
        <f>1</f>
        <v>1</v>
      </c>
      <c r="CH16" s="2">
        <f>1</f>
        <v>1</v>
      </c>
      <c r="CI16" s="2">
        <f>1</f>
        <v>1</v>
      </c>
      <c r="CJ16" s="2">
        <f>1</f>
        <v>1</v>
      </c>
      <c r="CK16" s="2">
        <f>1</f>
        <v>1</v>
      </c>
      <c r="CL16" s="2" t="str">
        <f t="shared" si="25"/>
        <v>-0.999999999999998+5.55111512312578E-17i</v>
      </c>
      <c r="CM16" s="2">
        <f>0</f>
        <v>0</v>
      </c>
      <c r="CO16" s="2" t="s">
        <v>80</v>
      </c>
      <c r="CP16" s="2">
        <f>0</f>
        <v>0</v>
      </c>
      <c r="CQ16" s="2" t="str">
        <f t="shared" si="26"/>
        <v>-1.83928675521416</v>
      </c>
      <c r="CR16" s="2" t="str">
        <f t="shared" si="27"/>
        <v>0.41964337760708-0.606290729207199i</v>
      </c>
      <c r="CS16" s="2" t="str">
        <f t="shared" si="28"/>
        <v>0.41964337760708+0.606290729207199i</v>
      </c>
      <c r="CT16" s="2">
        <f>1</f>
        <v>1</v>
      </c>
      <c r="CU16" s="2">
        <f>1</f>
        <v>1</v>
      </c>
      <c r="CV16" s="2">
        <f>1</f>
        <v>1</v>
      </c>
      <c r="CW16" s="2">
        <f>1</f>
        <v>1</v>
      </c>
      <c r="CX16" s="2">
        <f>1</f>
        <v>1</v>
      </c>
      <c r="CY16" s="2">
        <f>1</f>
        <v>1</v>
      </c>
      <c r="CZ16" s="2">
        <f>1</f>
        <v>1</v>
      </c>
      <c r="DA16" s="2" t="str">
        <f t="shared" si="29"/>
        <v>-0.999999999999998+5.55111512312578E-17i</v>
      </c>
      <c r="DB16" s="2">
        <f>0</f>
        <v>0</v>
      </c>
      <c r="DD16" s="2" t="s">
        <v>81</v>
      </c>
      <c r="DE16" s="2">
        <f>0</f>
        <v>0</v>
      </c>
      <c r="DF16" s="2" t="str">
        <f t="shared" si="30"/>
        <v>-1.83928675521416</v>
      </c>
      <c r="DG16" s="2" t="str">
        <f t="shared" si="31"/>
        <v>0.41964337760708-0.606290729207199i</v>
      </c>
      <c r="DH16" s="2" t="str">
        <f t="shared" si="32"/>
        <v>0.41964337760708+0.606290729207199i</v>
      </c>
      <c r="DI16" s="2">
        <f>1</f>
        <v>1</v>
      </c>
      <c r="DJ16" s="2">
        <f>1</f>
        <v>1</v>
      </c>
      <c r="DK16" s="2">
        <f>1</f>
        <v>1</v>
      </c>
      <c r="DL16" s="2">
        <f>1</f>
        <v>1</v>
      </c>
      <c r="DM16" s="2">
        <f>1</f>
        <v>1</v>
      </c>
      <c r="DN16" s="2">
        <f>1</f>
        <v>1</v>
      </c>
      <c r="DO16" s="2">
        <f>1</f>
        <v>1</v>
      </c>
      <c r="DP16" s="2" t="str">
        <f t="shared" si="33"/>
        <v>-0.999999999999998+5.55111512312578E-17i</v>
      </c>
      <c r="DQ16" s="2">
        <f>0</f>
        <v>0</v>
      </c>
      <c r="DS16" s="2" t="s">
        <v>82</v>
      </c>
      <c r="DT16" s="2">
        <f>0</f>
        <v>0</v>
      </c>
      <c r="DU16" s="2" t="str">
        <f t="shared" si="34"/>
        <v>-1.83928675521416</v>
      </c>
      <c r="DV16" s="2" t="str">
        <f t="shared" si="35"/>
        <v>0.41964337760708-0.606290729207199i</v>
      </c>
      <c r="DW16" s="2" t="str">
        <f t="shared" si="36"/>
        <v>0.41964337760708+0.606290729207199i</v>
      </c>
      <c r="DX16" s="2">
        <f>1</f>
        <v>1</v>
      </c>
      <c r="DY16" s="2">
        <f>1</f>
        <v>1</v>
      </c>
      <c r="DZ16" s="2">
        <f>1</f>
        <v>1</v>
      </c>
      <c r="EA16" s="2">
        <f>1</f>
        <v>1</v>
      </c>
      <c r="EB16" s="2">
        <f>1</f>
        <v>1</v>
      </c>
      <c r="EC16" s="2">
        <f>1</f>
        <v>1</v>
      </c>
      <c r="ED16" s="2">
        <f>1</f>
        <v>1</v>
      </c>
      <c r="EE16" s="2" t="str">
        <f t="shared" si="37"/>
        <v>-0.999999999999998+5.55111512312578E-17i</v>
      </c>
      <c r="EF16" s="2">
        <f>0</f>
        <v>0</v>
      </c>
      <c r="EH16" s="2" t="s">
        <v>83</v>
      </c>
      <c r="EI16" s="2">
        <f>0</f>
        <v>0</v>
      </c>
      <c r="EJ16" s="2" t="str">
        <f t="shared" si="38"/>
        <v>-1.83928675521416</v>
      </c>
      <c r="EK16" s="2" t="str">
        <f t="shared" si="39"/>
        <v>0.41964337760708-0.606290729207199i</v>
      </c>
      <c r="EL16" s="2" t="str">
        <f t="shared" si="40"/>
        <v>0.41964337760708+0.606290729207199i</v>
      </c>
      <c r="EM16" s="2">
        <f>1</f>
        <v>1</v>
      </c>
      <c r="EN16" s="2">
        <f>1</f>
        <v>1</v>
      </c>
      <c r="EO16" s="2">
        <f>1</f>
        <v>1</v>
      </c>
      <c r="EP16" s="2">
        <f>1</f>
        <v>1</v>
      </c>
      <c r="EQ16" s="2">
        <f>1</f>
        <v>1</v>
      </c>
      <c r="ER16" s="2">
        <f>1</f>
        <v>1</v>
      </c>
      <c r="ES16" s="2">
        <f>1</f>
        <v>1</v>
      </c>
      <c r="ET16" s="2" t="str">
        <f t="shared" si="41"/>
        <v>-0.999999999999998+5.55111512312578E-17i</v>
      </c>
      <c r="EU16" s="2">
        <f>0</f>
        <v>0</v>
      </c>
      <c r="EV16" s="2" t="str">
        <f t="shared" si="42"/>
        <v>274.017252036625</v>
      </c>
      <c r="EW16" s="2" t="str">
        <f t="shared" si="43"/>
        <v>-0.00862601831301733+0.00292110195373414i</v>
      </c>
      <c r="EX16" s="2" t="str">
        <f t="shared" si="44"/>
        <v>-0.00862601831301733-0.00292110195373414i</v>
      </c>
      <c r="EY16" s="2" t="str">
        <f t="shared" si="45"/>
        <v>0</v>
      </c>
      <c r="EZ16" s="2" t="str">
        <f t="shared" si="46"/>
        <v>0</v>
      </c>
      <c r="FA16" s="2" t="str">
        <f t="shared" si="47"/>
        <v>0</v>
      </c>
      <c r="FB16" s="2" t="str">
        <f t="shared" si="48"/>
        <v>0</v>
      </c>
      <c r="FC16" s="2" t="str">
        <f t="shared" si="49"/>
        <v>0</v>
      </c>
      <c r="FD16" s="2" t="str">
        <f t="shared" si="50"/>
        <v>0</v>
      </c>
      <c r="FE16" s="2" t="str">
        <f t="shared" si="51"/>
        <v>0</v>
      </c>
      <c r="FF16" s="2">
        <f t="shared" si="52"/>
        <v>12</v>
      </c>
    </row>
    <row r="17" spans="1:162" x14ac:dyDescent="0.4">
      <c r="A17" s="1">
        <f t="shared" si="53"/>
        <v>13</v>
      </c>
      <c r="B17" s="5">
        <f>IMREAL(IMSUM(EV17:FE17))</f>
        <v>503.99999999999602</v>
      </c>
      <c r="C17" s="2" t="s">
        <v>75</v>
      </c>
      <c r="D17" s="2" t="s">
        <v>61</v>
      </c>
      <c r="E17" s="2">
        <f t="shared" si="1"/>
        <v>1</v>
      </c>
      <c r="F17" s="2" t="str">
        <f t="shared" si="1"/>
        <v>2.25893013282124-0.606290729207199i</v>
      </c>
      <c r="G17" s="2" t="str">
        <f t="shared" si="1"/>
        <v>2.25893013282124+0.606290729207199i</v>
      </c>
      <c r="H17" s="2">
        <f>1</f>
        <v>1</v>
      </c>
      <c r="I17" s="2">
        <f>1</f>
        <v>1</v>
      </c>
      <c r="J17" s="2">
        <f>1</f>
        <v>1</v>
      </c>
      <c r="K17" s="2">
        <f>1</f>
        <v>1</v>
      </c>
      <c r="L17" s="2">
        <f>1</f>
        <v>1</v>
      </c>
      <c r="M17" s="2">
        <f>1</f>
        <v>1</v>
      </c>
      <c r="N17" s="2">
        <f>1</f>
        <v>1</v>
      </c>
      <c r="O17" s="2" t="str">
        <f t="shared" si="2"/>
        <v>5.47035379329038</v>
      </c>
      <c r="P17" s="2" t="str">
        <f t="shared" si="3"/>
        <v>2757.03808448031</v>
      </c>
      <c r="R17" s="2" t="s">
        <v>76</v>
      </c>
      <c r="S17" s="2" t="s">
        <v>62</v>
      </c>
      <c r="T17" s="2" t="str">
        <f t="shared" si="4"/>
        <v>-2.25893013282124+0.606290729207199i</v>
      </c>
      <c r="U17" s="2">
        <f t="shared" si="5"/>
        <v>1</v>
      </c>
      <c r="V17" s="2" t="str">
        <f t="shared" si="6"/>
        <v>1.2125814584144i</v>
      </c>
      <c r="W17" s="2">
        <f>1</f>
        <v>1</v>
      </c>
      <c r="X17" s="2">
        <f>1</f>
        <v>1</v>
      </c>
      <c r="Y17" s="2">
        <f>1</f>
        <v>1</v>
      </c>
      <c r="Z17" s="2">
        <f>1</f>
        <v>1</v>
      </c>
      <c r="AA17" s="2">
        <f>1</f>
        <v>1</v>
      </c>
      <c r="AB17" s="2">
        <f>1</f>
        <v>1</v>
      </c>
      <c r="AC17" s="2">
        <f>1</f>
        <v>1</v>
      </c>
      <c r="AD17" s="2" t="str">
        <f t="shared" si="7"/>
        <v>-0.735176896645195-2.73913679491261i</v>
      </c>
      <c r="AE17" s="2" t="str">
        <f t="shared" si="8"/>
        <v>-0.0190422401669278-0.000318077054613922i</v>
      </c>
      <c r="AG17" s="2" t="s">
        <v>77</v>
      </c>
      <c r="AH17" s="2" t="s">
        <v>63</v>
      </c>
      <c r="AI17" s="2" t="str">
        <f t="shared" si="9"/>
        <v>-2.25893013282124-0.606290729207199i</v>
      </c>
      <c r="AJ17" s="2" t="str">
        <f t="shared" si="10"/>
        <v>-1.2125814584144i</v>
      </c>
      <c r="AK17" s="2">
        <f t="shared" si="11"/>
        <v>1</v>
      </c>
      <c r="AL17" s="2">
        <f>1</f>
        <v>1</v>
      </c>
      <c r="AM17" s="2">
        <f>1</f>
        <v>1</v>
      </c>
      <c r="AN17" s="2">
        <f>1</f>
        <v>1</v>
      </c>
      <c r="AO17" s="2">
        <f>1</f>
        <v>1</v>
      </c>
      <c r="AP17" s="2">
        <f>1</f>
        <v>1</v>
      </c>
      <c r="AQ17" s="2">
        <f>1</f>
        <v>1</v>
      </c>
      <c r="AR17" s="2">
        <f>1</f>
        <v>1</v>
      </c>
      <c r="AS17" s="2" t="str">
        <f t="shared" si="12"/>
        <v>-0.735176896645195+2.73913679491261i</v>
      </c>
      <c r="AT17" s="2" t="str">
        <f t="shared" si="13"/>
        <v>-0.0190422401669278+0.000318077054613922i</v>
      </c>
      <c r="AV17" s="2" t="s">
        <v>78</v>
      </c>
      <c r="AW17" s="2">
        <f>0</f>
        <v>0</v>
      </c>
      <c r="AX17" s="2" t="str">
        <f t="shared" si="14"/>
        <v>-1.83928675521416</v>
      </c>
      <c r="AY17" s="2" t="str">
        <f t="shared" si="15"/>
        <v>0.41964337760708-0.606290729207199i</v>
      </c>
      <c r="AZ17" s="2" t="str">
        <f t="shared" si="16"/>
        <v>0.41964337760708+0.606290729207199i</v>
      </c>
      <c r="BA17" s="2">
        <f>1</f>
        <v>1</v>
      </c>
      <c r="BB17" s="2">
        <f>1</f>
        <v>1</v>
      </c>
      <c r="BC17" s="2">
        <f>1</f>
        <v>1</v>
      </c>
      <c r="BD17" s="2">
        <f>1</f>
        <v>1</v>
      </c>
      <c r="BE17" s="2">
        <f>1</f>
        <v>1</v>
      </c>
      <c r="BF17" s="2">
        <f>1</f>
        <v>1</v>
      </c>
      <c r="BG17" s="2">
        <f>1</f>
        <v>1</v>
      </c>
      <c r="BH17" s="2" t="str">
        <f t="shared" si="17"/>
        <v>-0.999999999999998+5.55111512312578E-17i</v>
      </c>
      <c r="BI17" s="2">
        <f>0</f>
        <v>0</v>
      </c>
      <c r="BK17" s="2" t="s">
        <v>79</v>
      </c>
      <c r="BL17" s="2">
        <f>0</f>
        <v>0</v>
      </c>
      <c r="BM17" s="2" t="str">
        <f t="shared" si="18"/>
        <v>-1.83928675521416</v>
      </c>
      <c r="BN17" s="2" t="str">
        <f t="shared" si="19"/>
        <v>0.41964337760708-0.606290729207199i</v>
      </c>
      <c r="BO17" s="2" t="str">
        <f t="shared" si="20"/>
        <v>0.41964337760708+0.606290729207199i</v>
      </c>
      <c r="BP17" s="2">
        <f>1</f>
        <v>1</v>
      </c>
      <c r="BQ17" s="2">
        <f>1</f>
        <v>1</v>
      </c>
      <c r="BR17" s="2">
        <f>1</f>
        <v>1</v>
      </c>
      <c r="BS17" s="2">
        <f>1</f>
        <v>1</v>
      </c>
      <c r="BT17" s="2">
        <f>1</f>
        <v>1</v>
      </c>
      <c r="BU17" s="2">
        <f>1</f>
        <v>1</v>
      </c>
      <c r="BV17" s="2">
        <f>1</f>
        <v>1</v>
      </c>
      <c r="BW17" s="2" t="str">
        <f t="shared" si="21"/>
        <v>-0.999999999999998+5.55111512312578E-17i</v>
      </c>
      <c r="BX17" s="2">
        <f>0</f>
        <v>0</v>
      </c>
      <c r="BZ17" s="2" t="s">
        <v>80</v>
      </c>
      <c r="CA17" s="2">
        <f>0</f>
        <v>0</v>
      </c>
      <c r="CB17" s="2" t="str">
        <f t="shared" si="22"/>
        <v>-1.83928675521416</v>
      </c>
      <c r="CC17" s="2" t="str">
        <f t="shared" si="23"/>
        <v>0.41964337760708-0.606290729207199i</v>
      </c>
      <c r="CD17" s="2" t="str">
        <f t="shared" si="24"/>
        <v>0.41964337760708+0.606290729207199i</v>
      </c>
      <c r="CE17" s="2">
        <f>1</f>
        <v>1</v>
      </c>
      <c r="CF17" s="2">
        <f>1</f>
        <v>1</v>
      </c>
      <c r="CG17" s="2">
        <f>1</f>
        <v>1</v>
      </c>
      <c r="CH17" s="2">
        <f>1</f>
        <v>1</v>
      </c>
      <c r="CI17" s="2">
        <f>1</f>
        <v>1</v>
      </c>
      <c r="CJ17" s="2">
        <f>1</f>
        <v>1</v>
      </c>
      <c r="CK17" s="2">
        <f>1</f>
        <v>1</v>
      </c>
      <c r="CL17" s="2" t="str">
        <f t="shared" si="25"/>
        <v>-0.999999999999998+5.55111512312578E-17i</v>
      </c>
      <c r="CM17" s="2">
        <f>0</f>
        <v>0</v>
      </c>
      <c r="CO17" s="2" t="s">
        <v>81</v>
      </c>
      <c r="CP17" s="2">
        <f>0</f>
        <v>0</v>
      </c>
      <c r="CQ17" s="2" t="str">
        <f t="shared" si="26"/>
        <v>-1.83928675521416</v>
      </c>
      <c r="CR17" s="2" t="str">
        <f t="shared" si="27"/>
        <v>0.41964337760708-0.606290729207199i</v>
      </c>
      <c r="CS17" s="2" t="str">
        <f t="shared" si="28"/>
        <v>0.41964337760708+0.606290729207199i</v>
      </c>
      <c r="CT17" s="2">
        <f>1</f>
        <v>1</v>
      </c>
      <c r="CU17" s="2">
        <f>1</f>
        <v>1</v>
      </c>
      <c r="CV17" s="2">
        <f>1</f>
        <v>1</v>
      </c>
      <c r="CW17" s="2">
        <f>1</f>
        <v>1</v>
      </c>
      <c r="CX17" s="2">
        <f>1</f>
        <v>1</v>
      </c>
      <c r="CY17" s="2">
        <f>1</f>
        <v>1</v>
      </c>
      <c r="CZ17" s="2">
        <f>1</f>
        <v>1</v>
      </c>
      <c r="DA17" s="2" t="str">
        <f t="shared" si="29"/>
        <v>-0.999999999999998+5.55111512312578E-17i</v>
      </c>
      <c r="DB17" s="2">
        <f>0</f>
        <v>0</v>
      </c>
      <c r="DD17" s="2" t="s">
        <v>82</v>
      </c>
      <c r="DE17" s="2">
        <f>0</f>
        <v>0</v>
      </c>
      <c r="DF17" s="2" t="str">
        <f t="shared" si="30"/>
        <v>-1.83928675521416</v>
      </c>
      <c r="DG17" s="2" t="str">
        <f t="shared" si="31"/>
        <v>0.41964337760708-0.606290729207199i</v>
      </c>
      <c r="DH17" s="2" t="str">
        <f t="shared" si="32"/>
        <v>0.41964337760708+0.606290729207199i</v>
      </c>
      <c r="DI17" s="2">
        <f>1</f>
        <v>1</v>
      </c>
      <c r="DJ17" s="2">
        <f>1</f>
        <v>1</v>
      </c>
      <c r="DK17" s="2">
        <f>1</f>
        <v>1</v>
      </c>
      <c r="DL17" s="2">
        <f>1</f>
        <v>1</v>
      </c>
      <c r="DM17" s="2">
        <f>1</f>
        <v>1</v>
      </c>
      <c r="DN17" s="2">
        <f>1</f>
        <v>1</v>
      </c>
      <c r="DO17" s="2">
        <f>1</f>
        <v>1</v>
      </c>
      <c r="DP17" s="2" t="str">
        <f t="shared" si="33"/>
        <v>-0.999999999999998+5.55111512312578E-17i</v>
      </c>
      <c r="DQ17" s="2">
        <f>0</f>
        <v>0</v>
      </c>
      <c r="DS17" s="2" t="s">
        <v>83</v>
      </c>
      <c r="DT17" s="2">
        <f>0</f>
        <v>0</v>
      </c>
      <c r="DU17" s="2" t="str">
        <f t="shared" si="34"/>
        <v>-1.83928675521416</v>
      </c>
      <c r="DV17" s="2" t="str">
        <f t="shared" si="35"/>
        <v>0.41964337760708-0.606290729207199i</v>
      </c>
      <c r="DW17" s="2" t="str">
        <f t="shared" si="36"/>
        <v>0.41964337760708+0.606290729207199i</v>
      </c>
      <c r="DX17" s="2">
        <f>1</f>
        <v>1</v>
      </c>
      <c r="DY17" s="2">
        <f>1</f>
        <v>1</v>
      </c>
      <c r="DZ17" s="2">
        <f>1</f>
        <v>1</v>
      </c>
      <c r="EA17" s="2">
        <f>1</f>
        <v>1</v>
      </c>
      <c r="EB17" s="2">
        <f>1</f>
        <v>1</v>
      </c>
      <c r="EC17" s="2">
        <f>1</f>
        <v>1</v>
      </c>
      <c r="ED17" s="2">
        <f>1</f>
        <v>1</v>
      </c>
      <c r="EE17" s="2" t="str">
        <f t="shared" si="37"/>
        <v>-0.999999999999998+5.55111512312578E-17i</v>
      </c>
      <c r="EF17" s="2">
        <f>0</f>
        <v>0</v>
      </c>
      <c r="EH17" s="2" t="s">
        <v>84</v>
      </c>
      <c r="EI17" s="2">
        <f>0</f>
        <v>0</v>
      </c>
      <c r="EJ17" s="2" t="str">
        <f t="shared" si="38"/>
        <v>-1.83928675521416</v>
      </c>
      <c r="EK17" s="2" t="str">
        <f t="shared" si="39"/>
        <v>0.41964337760708-0.606290729207199i</v>
      </c>
      <c r="EL17" s="2" t="str">
        <f t="shared" si="40"/>
        <v>0.41964337760708+0.606290729207199i</v>
      </c>
      <c r="EM17" s="2">
        <f>1</f>
        <v>1</v>
      </c>
      <c r="EN17" s="2">
        <f>1</f>
        <v>1</v>
      </c>
      <c r="EO17" s="2">
        <f>1</f>
        <v>1</v>
      </c>
      <c r="EP17" s="2">
        <f>1</f>
        <v>1</v>
      </c>
      <c r="EQ17" s="2">
        <f>1</f>
        <v>1</v>
      </c>
      <c r="ER17" s="2">
        <f>1</f>
        <v>1</v>
      </c>
      <c r="ES17" s="2">
        <f>1</f>
        <v>1</v>
      </c>
      <c r="ET17" s="2" t="str">
        <f t="shared" si="41"/>
        <v>-0.999999999999998+5.55111512312578E-17i</v>
      </c>
      <c r="EU17" s="2">
        <f>0</f>
        <v>0</v>
      </c>
      <c r="EV17" s="2" t="str">
        <f t="shared" si="42"/>
        <v>503.996302371143</v>
      </c>
      <c r="EW17" s="2" t="str">
        <f t="shared" si="43"/>
        <v>0.00184881442655706-0.00645569602335355i</v>
      </c>
      <c r="EX17" s="2" t="str">
        <f t="shared" si="44"/>
        <v>0.00184881442655706+0.00645569602335355i</v>
      </c>
      <c r="EY17" s="2" t="str">
        <f t="shared" si="45"/>
        <v>0</v>
      </c>
      <c r="EZ17" s="2" t="str">
        <f t="shared" si="46"/>
        <v>0</v>
      </c>
      <c r="FA17" s="2" t="str">
        <f t="shared" si="47"/>
        <v>0</v>
      </c>
      <c r="FB17" s="2" t="str">
        <f t="shared" si="48"/>
        <v>0</v>
      </c>
      <c r="FC17" s="2" t="str">
        <f t="shared" si="49"/>
        <v>0</v>
      </c>
      <c r="FD17" s="2" t="str">
        <f t="shared" si="50"/>
        <v>0</v>
      </c>
      <c r="FE17" s="2" t="str">
        <f t="shared" si="51"/>
        <v>0</v>
      </c>
      <c r="FF17" s="2">
        <f t="shared" si="52"/>
        <v>13</v>
      </c>
    </row>
    <row r="18" spans="1:162" x14ac:dyDescent="0.4">
      <c r="A18" s="1">
        <f t="shared" si="53"/>
        <v>14</v>
      </c>
      <c r="B18" s="5">
        <f>IMREAL(IMSUM(EV18:FE18))</f>
        <v>926.99999999999397</v>
      </c>
      <c r="C18" s="2" t="s">
        <v>76</v>
      </c>
      <c r="D18" s="2" t="s">
        <v>61</v>
      </c>
      <c r="E18" s="2">
        <f t="shared" si="1"/>
        <v>1</v>
      </c>
      <c r="F18" s="2" t="str">
        <f t="shared" si="1"/>
        <v>2.25893013282124-0.606290729207199i</v>
      </c>
      <c r="G18" s="2" t="str">
        <f t="shared" si="1"/>
        <v>2.25893013282124+0.606290729207199i</v>
      </c>
      <c r="H18" s="2">
        <f>1</f>
        <v>1</v>
      </c>
      <c r="I18" s="2">
        <f>1</f>
        <v>1</v>
      </c>
      <c r="J18" s="2">
        <f>1</f>
        <v>1</v>
      </c>
      <c r="K18" s="2">
        <f>1</f>
        <v>1</v>
      </c>
      <c r="L18" s="2">
        <f>1</f>
        <v>1</v>
      </c>
      <c r="M18" s="2">
        <f>1</f>
        <v>1</v>
      </c>
      <c r="N18" s="2">
        <f>1</f>
        <v>1</v>
      </c>
      <c r="O18" s="2" t="str">
        <f t="shared" ref="O18:O23" si="54">IMPRODUCT(E18:N18)</f>
        <v>5.47035379329038</v>
      </c>
      <c r="P18" s="2" t="str">
        <f t="shared" ref="P18:P23" si="55">IMPOWER(D18,$A18)</f>
        <v>5070.98363240566</v>
      </c>
      <c r="R18" s="2" t="s">
        <v>77</v>
      </c>
      <c r="S18" s="2" t="s">
        <v>62</v>
      </c>
      <c r="T18" s="2" t="str">
        <f t="shared" ref="T18:T23" si="56">IF(E$3&lt;&gt;$S18,IMSUB($S18,E$3),1)</f>
        <v>-2.25893013282124+0.606290729207199i</v>
      </c>
      <c r="U18" s="2">
        <f t="shared" ref="U18:U23" si="57">IF(F$3&lt;&gt;$S18,IMSUB($S18,F$3),1)</f>
        <v>1</v>
      </c>
      <c r="V18" s="2" t="str">
        <f t="shared" ref="V18:V23" si="58">IF(G$3&lt;&gt;$S18,IMSUB($S18,G$3),1)</f>
        <v>1.2125814584144i</v>
      </c>
      <c r="W18" s="2">
        <f>1</f>
        <v>1</v>
      </c>
      <c r="X18" s="2">
        <f>1</f>
        <v>1</v>
      </c>
      <c r="Y18" s="2">
        <f>1</f>
        <v>1</v>
      </c>
      <c r="Z18" s="2">
        <f>1</f>
        <v>1</v>
      </c>
      <c r="AA18" s="2">
        <f>1</f>
        <v>1</v>
      </c>
      <c r="AB18" s="2">
        <f>1</f>
        <v>1</v>
      </c>
      <c r="AC18" s="2">
        <f>1</f>
        <v>1</v>
      </c>
      <c r="AD18" s="2" t="str">
        <f t="shared" ref="AD18:AD23" si="59">IMPRODUCT(T18:AC18)</f>
        <v>-0.735176896645195-2.73913679491261i</v>
      </c>
      <c r="AE18" s="2" t="str">
        <f t="shared" ref="AE18:AE23" si="60">IMPOWER(S18,$A18)</f>
        <v>0.00818379715024078-0.0114116547470078i</v>
      </c>
      <c r="AG18" s="2" t="s">
        <v>78</v>
      </c>
      <c r="AH18" s="2" t="s">
        <v>63</v>
      </c>
      <c r="AI18" s="2" t="str">
        <f t="shared" ref="AI18:AI23" si="61">IF(E$3&lt;&gt;$AH18,IMSUB($AH18,E$3),1)</f>
        <v>-2.25893013282124-0.606290729207199i</v>
      </c>
      <c r="AJ18" s="2" t="str">
        <f t="shared" ref="AJ18:AJ23" si="62">IF(F$3&lt;&gt;$AH18,IMSUB($AH18,F$3),1)</f>
        <v>-1.2125814584144i</v>
      </c>
      <c r="AK18" s="2">
        <f t="shared" ref="AK18:AK23" si="63">IF(G$3&lt;&gt;$AH18,IMSUB($AH18,G$3),1)</f>
        <v>1</v>
      </c>
      <c r="AL18" s="2">
        <f>1</f>
        <v>1</v>
      </c>
      <c r="AM18" s="2">
        <f>1</f>
        <v>1</v>
      </c>
      <c r="AN18" s="2">
        <f>1</f>
        <v>1</v>
      </c>
      <c r="AO18" s="2">
        <f>1</f>
        <v>1</v>
      </c>
      <c r="AP18" s="2">
        <f>1</f>
        <v>1</v>
      </c>
      <c r="AQ18" s="2">
        <f>1</f>
        <v>1</v>
      </c>
      <c r="AR18" s="2">
        <f>1</f>
        <v>1</v>
      </c>
      <c r="AS18" s="2" t="str">
        <f t="shared" ref="AS18:AS23" si="64">IMPRODUCT(AI18:AR18)</f>
        <v>-0.735176896645195+2.73913679491261i</v>
      </c>
      <c r="AT18" s="2" t="str">
        <f t="shared" ref="AT18:AT23" si="65">IMPOWER(AH18,$A18)</f>
        <v>0.00818379715024078+0.0114116547470078i</v>
      </c>
      <c r="AV18" s="2" t="s">
        <v>79</v>
      </c>
      <c r="AW18" s="2">
        <f>0</f>
        <v>0</v>
      </c>
      <c r="AX18" s="2" t="str">
        <f t="shared" ref="AX18:AX23" si="66">IF(E$3&lt;&gt;$AW18,IMSUB($AW18,E$3),1)</f>
        <v>-1.83928675521416</v>
      </c>
      <c r="AY18" s="2" t="str">
        <f t="shared" ref="AY18:AY23" si="67">IF(F$3&lt;&gt;$AW18,IMSUB($AW18,F$3),1)</f>
        <v>0.41964337760708-0.606290729207199i</v>
      </c>
      <c r="AZ18" s="2" t="str">
        <f t="shared" ref="AZ18:AZ23" si="68">IF(G$3&lt;&gt;$AW18,IMSUB($AW18,G$3),1)</f>
        <v>0.41964337760708+0.606290729207199i</v>
      </c>
      <c r="BA18" s="2">
        <f>1</f>
        <v>1</v>
      </c>
      <c r="BB18" s="2">
        <f>1</f>
        <v>1</v>
      </c>
      <c r="BC18" s="2">
        <f>1</f>
        <v>1</v>
      </c>
      <c r="BD18" s="2">
        <f>1</f>
        <v>1</v>
      </c>
      <c r="BE18" s="2">
        <f>1</f>
        <v>1</v>
      </c>
      <c r="BF18" s="2">
        <f>1</f>
        <v>1</v>
      </c>
      <c r="BG18" s="2">
        <f>1</f>
        <v>1</v>
      </c>
      <c r="BH18" s="2" t="str">
        <f t="shared" ref="BH18:BH23" si="69">IMPRODUCT(AX18:BG18)</f>
        <v>-0.999999999999998+5.55111512312578E-17i</v>
      </c>
      <c r="BI18" s="2">
        <f>0</f>
        <v>0</v>
      </c>
      <c r="BK18" s="2" t="s">
        <v>80</v>
      </c>
      <c r="BL18" s="2">
        <f>0</f>
        <v>0</v>
      </c>
      <c r="BM18" s="2" t="str">
        <f t="shared" ref="BM18:BM23" si="70">IF(E$3&lt;&gt;$BL18,IMSUB($BL18,E$3),1)</f>
        <v>-1.83928675521416</v>
      </c>
      <c r="BN18" s="2" t="str">
        <f t="shared" ref="BN18:BN23" si="71">IF(F$3&lt;&gt;$BL18,IMSUB($BL18,F$3),1)</f>
        <v>0.41964337760708-0.606290729207199i</v>
      </c>
      <c r="BO18" s="2" t="str">
        <f t="shared" ref="BO18:BO23" si="72">IF(G$3&lt;&gt;$BL18,IMSUB($BL18,G$3),1)</f>
        <v>0.41964337760708+0.606290729207199i</v>
      </c>
      <c r="BP18" s="2">
        <f>1</f>
        <v>1</v>
      </c>
      <c r="BQ18" s="2">
        <f>1</f>
        <v>1</v>
      </c>
      <c r="BR18" s="2">
        <f>1</f>
        <v>1</v>
      </c>
      <c r="BS18" s="2">
        <f>1</f>
        <v>1</v>
      </c>
      <c r="BT18" s="2">
        <f>1</f>
        <v>1</v>
      </c>
      <c r="BU18" s="2">
        <f>1</f>
        <v>1</v>
      </c>
      <c r="BV18" s="2">
        <f>1</f>
        <v>1</v>
      </c>
      <c r="BW18" s="2" t="str">
        <f t="shared" ref="BW18:BW23" si="73">IMPRODUCT(BM18:BV18)</f>
        <v>-0.999999999999998+5.55111512312578E-17i</v>
      </c>
      <c r="BX18" s="2">
        <f>0</f>
        <v>0</v>
      </c>
      <c r="BZ18" s="2" t="s">
        <v>81</v>
      </c>
      <c r="CA18" s="2">
        <f>0</f>
        <v>0</v>
      </c>
      <c r="CB18" s="2" t="str">
        <f t="shared" ref="CB18:CB23" si="74">IF(E$3&lt;&gt;$CA18,IMSUB($CA18,E$3),1)</f>
        <v>-1.83928675521416</v>
      </c>
      <c r="CC18" s="2" t="str">
        <f t="shared" ref="CC18:CC23" si="75">IF(F$3&lt;&gt;$CA18,IMSUB($CA18,F$3),1)</f>
        <v>0.41964337760708-0.606290729207199i</v>
      </c>
      <c r="CD18" s="2" t="str">
        <f t="shared" ref="CD18:CD23" si="76">IF(G$3&lt;&gt;$CA18,IMSUB($CA18,G$3),1)</f>
        <v>0.41964337760708+0.606290729207199i</v>
      </c>
      <c r="CE18" s="2">
        <f>1</f>
        <v>1</v>
      </c>
      <c r="CF18" s="2">
        <f>1</f>
        <v>1</v>
      </c>
      <c r="CG18" s="2">
        <f>1</f>
        <v>1</v>
      </c>
      <c r="CH18" s="2">
        <f>1</f>
        <v>1</v>
      </c>
      <c r="CI18" s="2">
        <f>1</f>
        <v>1</v>
      </c>
      <c r="CJ18" s="2">
        <f>1</f>
        <v>1</v>
      </c>
      <c r="CK18" s="2">
        <f>1</f>
        <v>1</v>
      </c>
      <c r="CL18" s="2" t="str">
        <f t="shared" ref="CL18:CL23" si="77">IMPRODUCT(CB18:CK18)</f>
        <v>-0.999999999999998+5.55111512312578E-17i</v>
      </c>
      <c r="CM18" s="2">
        <f>0</f>
        <v>0</v>
      </c>
      <c r="CO18" s="2" t="s">
        <v>82</v>
      </c>
      <c r="CP18" s="2">
        <f>0</f>
        <v>0</v>
      </c>
      <c r="CQ18" s="2" t="str">
        <f t="shared" ref="CQ18:CQ23" si="78">IF(E$3&lt;&gt;$CP18,IMSUB($CP18,E$3),1)</f>
        <v>-1.83928675521416</v>
      </c>
      <c r="CR18" s="2" t="str">
        <f t="shared" ref="CR18:CR23" si="79">IF(F$3&lt;&gt;$CP18,IMSUB($CP18,F$3),1)</f>
        <v>0.41964337760708-0.606290729207199i</v>
      </c>
      <c r="CS18" s="2" t="str">
        <f t="shared" ref="CS18:CS23" si="80">IF(G$3&lt;&gt;$CP18,IMSUB($CP18,G$3),1)</f>
        <v>0.41964337760708+0.606290729207199i</v>
      </c>
      <c r="CT18" s="2">
        <f>1</f>
        <v>1</v>
      </c>
      <c r="CU18" s="2">
        <f>1</f>
        <v>1</v>
      </c>
      <c r="CV18" s="2">
        <f>1</f>
        <v>1</v>
      </c>
      <c r="CW18" s="2">
        <f>1</f>
        <v>1</v>
      </c>
      <c r="CX18" s="2">
        <f>1</f>
        <v>1</v>
      </c>
      <c r="CY18" s="2">
        <f>1</f>
        <v>1</v>
      </c>
      <c r="CZ18" s="2">
        <f>1</f>
        <v>1</v>
      </c>
      <c r="DA18" s="2" t="str">
        <f t="shared" ref="DA18:DA23" si="81">IMPRODUCT(CQ18:CZ18)</f>
        <v>-0.999999999999998+5.55111512312578E-17i</v>
      </c>
      <c r="DB18" s="2">
        <f>0</f>
        <v>0</v>
      </c>
      <c r="DD18" s="2" t="s">
        <v>83</v>
      </c>
      <c r="DE18" s="2">
        <f>0</f>
        <v>0</v>
      </c>
      <c r="DF18" s="2" t="str">
        <f t="shared" ref="DF18:DF23" si="82">IF(E$3&lt;&gt;$DE18,IMSUB($DE18,E$3),1)</f>
        <v>-1.83928675521416</v>
      </c>
      <c r="DG18" s="2" t="str">
        <f t="shared" ref="DG18:DG23" si="83">IF(F$3&lt;&gt;$DE18,IMSUB($DE18,F$3),1)</f>
        <v>0.41964337760708-0.606290729207199i</v>
      </c>
      <c r="DH18" s="2" t="str">
        <f t="shared" ref="DH18:DH23" si="84">IF(G$3&lt;&gt;$DE18,IMSUB($DE18,G$3),1)</f>
        <v>0.41964337760708+0.606290729207199i</v>
      </c>
      <c r="DI18" s="2">
        <f>1</f>
        <v>1</v>
      </c>
      <c r="DJ18" s="2">
        <f>1</f>
        <v>1</v>
      </c>
      <c r="DK18" s="2">
        <f>1</f>
        <v>1</v>
      </c>
      <c r="DL18" s="2">
        <f>1</f>
        <v>1</v>
      </c>
      <c r="DM18" s="2">
        <f>1</f>
        <v>1</v>
      </c>
      <c r="DN18" s="2">
        <f>1</f>
        <v>1</v>
      </c>
      <c r="DO18" s="2">
        <f>1</f>
        <v>1</v>
      </c>
      <c r="DP18" s="2" t="str">
        <f t="shared" ref="DP18:DP23" si="85">IMPRODUCT(DF18:DO18)</f>
        <v>-0.999999999999998+5.55111512312578E-17i</v>
      </c>
      <c r="DQ18" s="2">
        <f>0</f>
        <v>0</v>
      </c>
      <c r="DS18" s="2" t="s">
        <v>84</v>
      </c>
      <c r="DT18" s="2">
        <f>0</f>
        <v>0</v>
      </c>
      <c r="DU18" s="2" t="str">
        <f t="shared" ref="DU18:DU23" si="86">IF(E$3&lt;&gt;$DT18,IMSUB($DT18,E$3),1)</f>
        <v>-1.83928675521416</v>
      </c>
      <c r="DV18" s="2" t="str">
        <f t="shared" ref="DV18:DV23" si="87">IF(F$3&lt;&gt;$DT18,IMSUB($DT18,F$3),1)</f>
        <v>0.41964337760708-0.606290729207199i</v>
      </c>
      <c r="DW18" s="2" t="str">
        <f t="shared" ref="DW18:DW23" si="88">IF(G$3&lt;&gt;$DT18,IMSUB($DT18,G$3),1)</f>
        <v>0.41964337760708+0.606290729207199i</v>
      </c>
      <c r="DX18" s="2">
        <f>1</f>
        <v>1</v>
      </c>
      <c r="DY18" s="2">
        <f>1</f>
        <v>1</v>
      </c>
      <c r="DZ18" s="2">
        <f>1</f>
        <v>1</v>
      </c>
      <c r="EA18" s="2">
        <f>1</f>
        <v>1</v>
      </c>
      <c r="EB18" s="2">
        <f>1</f>
        <v>1</v>
      </c>
      <c r="EC18" s="2">
        <f>1</f>
        <v>1</v>
      </c>
      <c r="ED18" s="2">
        <f>1</f>
        <v>1</v>
      </c>
      <c r="EE18" s="2" t="str">
        <f t="shared" ref="EE18:EE23" si="89">IMPRODUCT(DU18:ED18)</f>
        <v>-0.999999999999998+5.55111512312578E-17i</v>
      </c>
      <c r="EF18" s="2">
        <f>0</f>
        <v>0</v>
      </c>
      <c r="EH18" s="2" t="s">
        <v>88</v>
      </c>
      <c r="EI18" s="2">
        <f>0</f>
        <v>0</v>
      </c>
      <c r="EJ18" s="2" t="str">
        <f t="shared" ref="EJ18:EJ23" si="90">IF(E$3&lt;&gt;$EI18,IMSUB($EI18,E$3),1)</f>
        <v>-1.83928675521416</v>
      </c>
      <c r="EK18" s="2" t="str">
        <f t="shared" ref="EK18:EK23" si="91">IF(F$3&lt;&gt;$EI18,IMSUB($EI18,F$3),1)</f>
        <v>0.41964337760708-0.606290729207199i</v>
      </c>
      <c r="EL18" s="2" t="str">
        <f t="shared" ref="EL18:EL23" si="92">IF(G$3&lt;&gt;$EI18,IMSUB($EI18,G$3),1)</f>
        <v>0.41964337760708+0.606290729207199i</v>
      </c>
      <c r="EM18" s="2">
        <f>1</f>
        <v>1</v>
      </c>
      <c r="EN18" s="2">
        <f>1</f>
        <v>1</v>
      </c>
      <c r="EO18" s="2">
        <f>1</f>
        <v>1</v>
      </c>
      <c r="EP18" s="2">
        <f>1</f>
        <v>1</v>
      </c>
      <c r="EQ18" s="2">
        <f>1</f>
        <v>1</v>
      </c>
      <c r="ER18" s="2">
        <f>1</f>
        <v>1</v>
      </c>
      <c r="ES18" s="2">
        <f>1</f>
        <v>1</v>
      </c>
      <c r="ET18" s="2" t="str">
        <f t="shared" ref="ET18:ET23" si="93">IMPRODUCT(EJ18:ES18)</f>
        <v>-0.999999999999998+5.55111512312578E-17i</v>
      </c>
      <c r="EU18" s="2">
        <f>0</f>
        <v>0</v>
      </c>
      <c r="EV18" s="2" t="str">
        <f t="shared" ref="EV18:EV23" si="94">IMDIV(P18,O18)</f>
        <v>926.993723628156</v>
      </c>
      <c r="EW18" s="2" t="str">
        <f t="shared" ref="EW18:EW23" si="95">IMDIV(AE18,AD18)</f>
        <v>0.00313818591900994+0.00383000913089076i</v>
      </c>
      <c r="EX18" s="2" t="str">
        <f t="shared" ref="EX18:EX23" si="96">IMDIV(AT18,AS18)</f>
        <v>0.00313818591900994-0.00383000913089076i</v>
      </c>
      <c r="EY18" s="2" t="str">
        <f t="shared" ref="EY18:EY23" si="97">IMDIV(BI18,BH18)</f>
        <v>0</v>
      </c>
      <c r="EZ18" s="2" t="str">
        <f t="shared" ref="EZ18:EZ23" si="98">IMDIV(BX18,BW18)</f>
        <v>0</v>
      </c>
      <c r="FA18" s="2" t="str">
        <f t="shared" ref="FA18:FA23" si="99">IMDIV(CM18,CL18)</f>
        <v>0</v>
      </c>
      <c r="FB18" s="2" t="str">
        <f t="shared" ref="FB18:FB23" si="100">IMDIV(DB18,DA18)</f>
        <v>0</v>
      </c>
      <c r="FC18" s="2" t="str">
        <f t="shared" ref="FC18:FC23" si="101">IMDIV(DQ18,DP18)</f>
        <v>0</v>
      </c>
      <c r="FD18" s="2" t="str">
        <f t="shared" ref="FD18:FD23" si="102">IMDIV(EF18,EE18)</f>
        <v>0</v>
      </c>
      <c r="FE18" s="2" t="str">
        <f t="shared" ref="FE18:FE23" si="103">IMDIV(EU18,ET18)</f>
        <v>0</v>
      </c>
      <c r="FF18" s="2">
        <f t="shared" ref="FF18:FF23" si="104">A18</f>
        <v>14</v>
      </c>
    </row>
    <row r="19" spans="1:162" x14ac:dyDescent="0.4">
      <c r="A19" s="1">
        <f t="shared" si="53"/>
        <v>15</v>
      </c>
      <c r="B19" s="5">
        <f>IMREAL(IMSUM(EV19:FE19))</f>
        <v>1704.99999999998</v>
      </c>
      <c r="C19" s="2" t="s">
        <v>77</v>
      </c>
      <c r="D19" s="2" t="s">
        <v>61</v>
      </c>
      <c r="E19" s="2">
        <f t="shared" si="1"/>
        <v>1</v>
      </c>
      <c r="F19" s="2" t="str">
        <f t="shared" si="1"/>
        <v>2.25893013282124-0.606290729207199i</v>
      </c>
      <c r="G19" s="2" t="str">
        <f t="shared" si="1"/>
        <v>2.25893013282124+0.606290729207199i</v>
      </c>
      <c r="H19" s="2">
        <f>1</f>
        <v>1</v>
      </c>
      <c r="I19" s="2">
        <f>1</f>
        <v>1</v>
      </c>
      <c r="J19" s="2">
        <f>1</f>
        <v>1</v>
      </c>
      <c r="K19" s="2">
        <f>1</f>
        <v>1</v>
      </c>
      <c r="L19" s="2">
        <f>1</f>
        <v>1</v>
      </c>
      <c r="M19" s="2">
        <f>1</f>
        <v>1</v>
      </c>
      <c r="N19" s="2">
        <f>1</f>
        <v>1</v>
      </c>
      <c r="O19" s="2" t="str">
        <f t="shared" si="54"/>
        <v>5.47035379329038</v>
      </c>
      <c r="P19" s="2" t="str">
        <f t="shared" si="55"/>
        <v>9326.99303099152</v>
      </c>
      <c r="R19" s="2" t="s">
        <v>78</v>
      </c>
      <c r="S19" s="2" t="s">
        <v>62</v>
      </c>
      <c r="T19" s="2" t="str">
        <f t="shared" si="56"/>
        <v>-2.25893013282124+0.606290729207199i</v>
      </c>
      <c r="U19" s="2">
        <f t="shared" si="57"/>
        <v>1</v>
      </c>
      <c r="V19" s="2" t="str">
        <f t="shared" si="58"/>
        <v>1.2125814584144i</v>
      </c>
      <c r="W19" s="2">
        <f>1</f>
        <v>1</v>
      </c>
      <c r="X19" s="2">
        <f>1</f>
        <v>1</v>
      </c>
      <c r="Y19" s="2">
        <f>1</f>
        <v>1</v>
      </c>
      <c r="Z19" s="2">
        <f>1</f>
        <v>1</v>
      </c>
      <c r="AA19" s="2">
        <f>1</f>
        <v>1</v>
      </c>
      <c r="AB19" s="2">
        <f>1</f>
        <v>1</v>
      </c>
      <c r="AC19" s="2">
        <f>1</f>
        <v>1</v>
      </c>
      <c r="AD19" s="2" t="str">
        <f t="shared" si="59"/>
        <v>-0.735176896645195-2.73913679491261i</v>
      </c>
      <c r="AE19" s="2" t="str">
        <f t="shared" si="60"/>
        <v>0.00348450420024588+0.00975058568402349i</v>
      </c>
      <c r="AG19" s="2" t="s">
        <v>79</v>
      </c>
      <c r="AH19" s="2" t="s">
        <v>63</v>
      </c>
      <c r="AI19" s="2" t="str">
        <f t="shared" si="61"/>
        <v>-2.25893013282124-0.606290729207199i</v>
      </c>
      <c r="AJ19" s="2" t="str">
        <f t="shared" si="62"/>
        <v>-1.2125814584144i</v>
      </c>
      <c r="AK19" s="2">
        <f t="shared" si="63"/>
        <v>1</v>
      </c>
      <c r="AL19" s="2">
        <f>1</f>
        <v>1</v>
      </c>
      <c r="AM19" s="2">
        <f>1</f>
        <v>1</v>
      </c>
      <c r="AN19" s="2">
        <f>1</f>
        <v>1</v>
      </c>
      <c r="AO19" s="2">
        <f>1</f>
        <v>1</v>
      </c>
      <c r="AP19" s="2">
        <f>1</f>
        <v>1</v>
      </c>
      <c r="AQ19" s="2">
        <f>1</f>
        <v>1</v>
      </c>
      <c r="AR19" s="2">
        <f>1</f>
        <v>1</v>
      </c>
      <c r="AS19" s="2" t="str">
        <f t="shared" si="64"/>
        <v>-0.735176896645195+2.73913679491261i</v>
      </c>
      <c r="AT19" s="2" t="str">
        <f t="shared" si="65"/>
        <v>0.00348450420024588-0.00975058568402349i</v>
      </c>
      <c r="AV19" s="2" t="s">
        <v>80</v>
      </c>
      <c r="AW19" s="2">
        <f>0</f>
        <v>0</v>
      </c>
      <c r="AX19" s="2" t="str">
        <f t="shared" si="66"/>
        <v>-1.83928675521416</v>
      </c>
      <c r="AY19" s="2" t="str">
        <f t="shared" si="67"/>
        <v>0.41964337760708-0.606290729207199i</v>
      </c>
      <c r="AZ19" s="2" t="str">
        <f t="shared" si="68"/>
        <v>0.41964337760708+0.606290729207199i</v>
      </c>
      <c r="BA19" s="2">
        <f>1</f>
        <v>1</v>
      </c>
      <c r="BB19" s="2">
        <f>1</f>
        <v>1</v>
      </c>
      <c r="BC19" s="2">
        <f>1</f>
        <v>1</v>
      </c>
      <c r="BD19" s="2">
        <f>1</f>
        <v>1</v>
      </c>
      <c r="BE19" s="2">
        <f>1</f>
        <v>1</v>
      </c>
      <c r="BF19" s="2">
        <f>1</f>
        <v>1</v>
      </c>
      <c r="BG19" s="2">
        <f>1</f>
        <v>1</v>
      </c>
      <c r="BH19" s="2" t="str">
        <f t="shared" si="69"/>
        <v>-0.999999999999998+5.55111512312578E-17i</v>
      </c>
      <c r="BI19" s="2">
        <f>0</f>
        <v>0</v>
      </c>
      <c r="BK19" s="2" t="s">
        <v>81</v>
      </c>
      <c r="BL19" s="2">
        <f>0</f>
        <v>0</v>
      </c>
      <c r="BM19" s="2" t="str">
        <f t="shared" si="70"/>
        <v>-1.83928675521416</v>
      </c>
      <c r="BN19" s="2" t="str">
        <f t="shared" si="71"/>
        <v>0.41964337760708-0.606290729207199i</v>
      </c>
      <c r="BO19" s="2" t="str">
        <f t="shared" si="72"/>
        <v>0.41964337760708+0.606290729207199i</v>
      </c>
      <c r="BP19" s="2">
        <f>1</f>
        <v>1</v>
      </c>
      <c r="BQ19" s="2">
        <f>1</f>
        <v>1</v>
      </c>
      <c r="BR19" s="2">
        <f>1</f>
        <v>1</v>
      </c>
      <c r="BS19" s="2">
        <f>1</f>
        <v>1</v>
      </c>
      <c r="BT19" s="2">
        <f>1</f>
        <v>1</v>
      </c>
      <c r="BU19" s="2">
        <f>1</f>
        <v>1</v>
      </c>
      <c r="BV19" s="2">
        <f>1</f>
        <v>1</v>
      </c>
      <c r="BW19" s="2" t="str">
        <f t="shared" si="73"/>
        <v>-0.999999999999998+5.55111512312578E-17i</v>
      </c>
      <c r="BX19" s="2">
        <f>0</f>
        <v>0</v>
      </c>
      <c r="BZ19" s="2" t="s">
        <v>82</v>
      </c>
      <c r="CA19" s="2">
        <f>0</f>
        <v>0</v>
      </c>
      <c r="CB19" s="2" t="str">
        <f t="shared" si="74"/>
        <v>-1.83928675521416</v>
      </c>
      <c r="CC19" s="2" t="str">
        <f t="shared" si="75"/>
        <v>0.41964337760708-0.606290729207199i</v>
      </c>
      <c r="CD19" s="2" t="str">
        <f t="shared" si="76"/>
        <v>0.41964337760708+0.606290729207199i</v>
      </c>
      <c r="CE19" s="2">
        <f>1</f>
        <v>1</v>
      </c>
      <c r="CF19" s="2">
        <f>1</f>
        <v>1</v>
      </c>
      <c r="CG19" s="2">
        <f>1</f>
        <v>1</v>
      </c>
      <c r="CH19" s="2">
        <f>1</f>
        <v>1</v>
      </c>
      <c r="CI19" s="2">
        <f>1</f>
        <v>1</v>
      </c>
      <c r="CJ19" s="2">
        <f>1</f>
        <v>1</v>
      </c>
      <c r="CK19" s="2">
        <f>1</f>
        <v>1</v>
      </c>
      <c r="CL19" s="2" t="str">
        <f t="shared" si="77"/>
        <v>-0.999999999999998+5.55111512312578E-17i</v>
      </c>
      <c r="CM19" s="2">
        <f>0</f>
        <v>0</v>
      </c>
      <c r="CO19" s="2" t="s">
        <v>83</v>
      </c>
      <c r="CP19" s="2">
        <f>0</f>
        <v>0</v>
      </c>
      <c r="CQ19" s="2" t="str">
        <f t="shared" si="78"/>
        <v>-1.83928675521416</v>
      </c>
      <c r="CR19" s="2" t="str">
        <f t="shared" si="79"/>
        <v>0.41964337760708-0.606290729207199i</v>
      </c>
      <c r="CS19" s="2" t="str">
        <f t="shared" si="80"/>
        <v>0.41964337760708+0.606290729207199i</v>
      </c>
      <c r="CT19" s="2">
        <f>1</f>
        <v>1</v>
      </c>
      <c r="CU19" s="2">
        <f>1</f>
        <v>1</v>
      </c>
      <c r="CV19" s="2">
        <f>1</f>
        <v>1</v>
      </c>
      <c r="CW19" s="2">
        <f>1</f>
        <v>1</v>
      </c>
      <c r="CX19" s="2">
        <f>1</f>
        <v>1</v>
      </c>
      <c r="CY19" s="2">
        <f>1</f>
        <v>1</v>
      </c>
      <c r="CZ19" s="2">
        <f>1</f>
        <v>1</v>
      </c>
      <c r="DA19" s="2" t="str">
        <f t="shared" si="81"/>
        <v>-0.999999999999998+5.55111512312578E-17i</v>
      </c>
      <c r="DB19" s="2">
        <f>0</f>
        <v>0</v>
      </c>
      <c r="DD19" s="2" t="s">
        <v>84</v>
      </c>
      <c r="DE19" s="2">
        <f>0</f>
        <v>0</v>
      </c>
      <c r="DF19" s="2" t="str">
        <f t="shared" si="82"/>
        <v>-1.83928675521416</v>
      </c>
      <c r="DG19" s="2" t="str">
        <f t="shared" si="83"/>
        <v>0.41964337760708-0.606290729207199i</v>
      </c>
      <c r="DH19" s="2" t="str">
        <f t="shared" si="84"/>
        <v>0.41964337760708+0.606290729207199i</v>
      </c>
      <c r="DI19" s="2">
        <f>1</f>
        <v>1</v>
      </c>
      <c r="DJ19" s="2">
        <f>1</f>
        <v>1</v>
      </c>
      <c r="DK19" s="2">
        <f>1</f>
        <v>1</v>
      </c>
      <c r="DL19" s="2">
        <f>1</f>
        <v>1</v>
      </c>
      <c r="DM19" s="2">
        <f>1</f>
        <v>1</v>
      </c>
      <c r="DN19" s="2">
        <f>1</f>
        <v>1</v>
      </c>
      <c r="DO19" s="2">
        <f>1</f>
        <v>1</v>
      </c>
      <c r="DP19" s="2" t="str">
        <f t="shared" si="85"/>
        <v>-0.999999999999998+5.55111512312578E-17i</v>
      </c>
      <c r="DQ19" s="2">
        <f>0</f>
        <v>0</v>
      </c>
      <c r="DS19" s="2" t="s">
        <v>88</v>
      </c>
      <c r="DT19" s="2">
        <f>0</f>
        <v>0</v>
      </c>
      <c r="DU19" s="2" t="str">
        <f t="shared" si="86"/>
        <v>-1.83928675521416</v>
      </c>
      <c r="DV19" s="2" t="str">
        <f t="shared" si="87"/>
        <v>0.41964337760708-0.606290729207199i</v>
      </c>
      <c r="DW19" s="2" t="str">
        <f t="shared" si="88"/>
        <v>0.41964337760708+0.606290729207199i</v>
      </c>
      <c r="DX19" s="2">
        <f>1</f>
        <v>1</v>
      </c>
      <c r="DY19" s="2">
        <f>1</f>
        <v>1</v>
      </c>
      <c r="DZ19" s="2">
        <f>1</f>
        <v>1</v>
      </c>
      <c r="EA19" s="2">
        <f>1</f>
        <v>1</v>
      </c>
      <c r="EB19" s="2">
        <f>1</f>
        <v>1</v>
      </c>
      <c r="EC19" s="2">
        <f>1</f>
        <v>1</v>
      </c>
      <c r="ED19" s="2">
        <f>1</f>
        <v>1</v>
      </c>
      <c r="EE19" s="2" t="str">
        <f t="shared" si="89"/>
        <v>-0.999999999999998+5.55111512312578E-17i</v>
      </c>
      <c r="EF19" s="2">
        <f>0</f>
        <v>0</v>
      </c>
      <c r="EH19" s="2" t="s">
        <v>89</v>
      </c>
      <c r="EI19" s="2">
        <f>0</f>
        <v>0</v>
      </c>
      <c r="EJ19" s="2" t="str">
        <f t="shared" si="90"/>
        <v>-1.83928675521416</v>
      </c>
      <c r="EK19" s="2" t="str">
        <f t="shared" si="91"/>
        <v>0.41964337760708-0.606290729207199i</v>
      </c>
      <c r="EL19" s="2" t="str">
        <f t="shared" si="92"/>
        <v>0.41964337760708+0.606290729207199i</v>
      </c>
      <c r="EM19" s="2">
        <f>1</f>
        <v>1</v>
      </c>
      <c r="EN19" s="2">
        <f>1</f>
        <v>1</v>
      </c>
      <c r="EO19" s="2">
        <f>1</f>
        <v>1</v>
      </c>
      <c r="EP19" s="2">
        <f>1</f>
        <v>1</v>
      </c>
      <c r="EQ19" s="2">
        <f>1</f>
        <v>1</v>
      </c>
      <c r="ER19" s="2">
        <f>1</f>
        <v>1</v>
      </c>
      <c r="ES19" s="2">
        <f>1</f>
        <v>1</v>
      </c>
      <c r="ET19" s="2" t="str">
        <f t="shared" si="93"/>
        <v>-0.999999999999998+5.55111512312578E-17i</v>
      </c>
      <c r="EU19" s="2">
        <f>0</f>
        <v>0</v>
      </c>
      <c r="EV19" s="2" t="str">
        <f t="shared" si="94"/>
        <v>1705.00727803592</v>
      </c>
      <c r="EW19" s="2" t="str">
        <f t="shared" si="95"/>
        <v>-0.00363901796745029+0.000295415061271332i</v>
      </c>
      <c r="EX19" s="2" t="str">
        <f t="shared" si="96"/>
        <v>-0.00363901796745029-0.000295415061271332i</v>
      </c>
      <c r="EY19" s="2" t="str">
        <f t="shared" si="97"/>
        <v>0</v>
      </c>
      <c r="EZ19" s="2" t="str">
        <f t="shared" si="98"/>
        <v>0</v>
      </c>
      <c r="FA19" s="2" t="str">
        <f t="shared" si="99"/>
        <v>0</v>
      </c>
      <c r="FB19" s="2" t="str">
        <f t="shared" si="100"/>
        <v>0</v>
      </c>
      <c r="FC19" s="2" t="str">
        <f t="shared" si="101"/>
        <v>0</v>
      </c>
      <c r="FD19" s="2" t="str">
        <f t="shared" si="102"/>
        <v>0</v>
      </c>
      <c r="FE19" s="2" t="str">
        <f t="shared" si="103"/>
        <v>0</v>
      </c>
      <c r="FF19" s="2">
        <f t="shared" si="104"/>
        <v>15</v>
      </c>
    </row>
    <row r="20" spans="1:162" x14ac:dyDescent="0.4">
      <c r="A20" s="1">
        <f t="shared" si="53"/>
        <v>16</v>
      </c>
      <c r="B20" s="5">
        <f>IMREAL(IMSUM(EV20:FE20))</f>
        <v>3135.99999999999</v>
      </c>
      <c r="C20" s="2" t="s">
        <v>78</v>
      </c>
      <c r="D20" s="2" t="s">
        <v>61</v>
      </c>
      <c r="E20" s="2">
        <f t="shared" si="1"/>
        <v>1</v>
      </c>
      <c r="F20" s="2" t="str">
        <f t="shared" si="1"/>
        <v>2.25893013282124-0.606290729207199i</v>
      </c>
      <c r="G20" s="2" t="str">
        <f t="shared" si="1"/>
        <v>2.25893013282124+0.606290729207199i</v>
      </c>
      <c r="H20" s="2">
        <f>1</f>
        <v>1</v>
      </c>
      <c r="I20" s="2">
        <f>1</f>
        <v>1</v>
      </c>
      <c r="J20" s="2">
        <f>1</f>
        <v>1</v>
      </c>
      <c r="K20" s="2">
        <f>1</f>
        <v>1</v>
      </c>
      <c r="L20" s="2">
        <f>1</f>
        <v>1</v>
      </c>
      <c r="M20" s="2">
        <f>1</f>
        <v>1</v>
      </c>
      <c r="N20" s="2">
        <f>1</f>
        <v>1</v>
      </c>
      <c r="O20" s="2" t="str">
        <f t="shared" si="54"/>
        <v>5.47035379329038</v>
      </c>
      <c r="P20" s="2" t="str">
        <f t="shared" si="55"/>
        <v>17155.0147478775</v>
      </c>
      <c r="R20" s="2" t="s">
        <v>79</v>
      </c>
      <c r="S20" s="2" t="s">
        <v>62</v>
      </c>
      <c r="T20" s="2" t="str">
        <f t="shared" si="56"/>
        <v>-2.25893013282124+0.606290729207199i</v>
      </c>
      <c r="U20" s="2">
        <f t="shared" si="57"/>
        <v>1</v>
      </c>
      <c r="V20" s="2" t="str">
        <f t="shared" si="58"/>
        <v>1.2125814584144i</v>
      </c>
      <c r="W20" s="2">
        <f>1</f>
        <v>1</v>
      </c>
      <c r="X20" s="2">
        <f>1</f>
        <v>1</v>
      </c>
      <c r="Y20" s="2">
        <f>1</f>
        <v>1</v>
      </c>
      <c r="Z20" s="2">
        <f>1</f>
        <v>1</v>
      </c>
      <c r="AA20" s="2">
        <f>1</f>
        <v>1</v>
      </c>
      <c r="AB20" s="2">
        <f>1</f>
        <v>1</v>
      </c>
      <c r="AC20" s="2">
        <f>1</f>
        <v>1</v>
      </c>
      <c r="AD20" s="2" t="str">
        <f t="shared" si="59"/>
        <v>-0.735176896645195-2.73913679491261i</v>
      </c>
      <c r="AE20" s="2" t="str">
        <f t="shared" si="60"/>
        <v>-0.00737393881644112-0.00197914611759822i</v>
      </c>
      <c r="AG20" s="2" t="s">
        <v>80</v>
      </c>
      <c r="AH20" s="2" t="s">
        <v>63</v>
      </c>
      <c r="AI20" s="2" t="str">
        <f t="shared" si="61"/>
        <v>-2.25893013282124-0.606290729207199i</v>
      </c>
      <c r="AJ20" s="2" t="str">
        <f t="shared" si="62"/>
        <v>-1.2125814584144i</v>
      </c>
      <c r="AK20" s="2">
        <f t="shared" si="63"/>
        <v>1</v>
      </c>
      <c r="AL20" s="2">
        <f>1</f>
        <v>1</v>
      </c>
      <c r="AM20" s="2">
        <f>1</f>
        <v>1</v>
      </c>
      <c r="AN20" s="2">
        <f>1</f>
        <v>1</v>
      </c>
      <c r="AO20" s="2">
        <f>1</f>
        <v>1</v>
      </c>
      <c r="AP20" s="2">
        <f>1</f>
        <v>1</v>
      </c>
      <c r="AQ20" s="2">
        <f>1</f>
        <v>1</v>
      </c>
      <c r="AR20" s="2">
        <f>1</f>
        <v>1</v>
      </c>
      <c r="AS20" s="2" t="str">
        <f t="shared" si="64"/>
        <v>-0.735176896645195+2.73913679491261i</v>
      </c>
      <c r="AT20" s="2" t="str">
        <f t="shared" si="65"/>
        <v>-0.00737393881644112+0.00197914611759822i</v>
      </c>
      <c r="AV20" s="2" t="s">
        <v>81</v>
      </c>
      <c r="AW20" s="2">
        <f>0</f>
        <v>0</v>
      </c>
      <c r="AX20" s="2" t="str">
        <f t="shared" si="66"/>
        <v>-1.83928675521416</v>
      </c>
      <c r="AY20" s="2" t="str">
        <f t="shared" si="67"/>
        <v>0.41964337760708-0.606290729207199i</v>
      </c>
      <c r="AZ20" s="2" t="str">
        <f t="shared" si="68"/>
        <v>0.41964337760708+0.606290729207199i</v>
      </c>
      <c r="BA20" s="2">
        <f>1</f>
        <v>1</v>
      </c>
      <c r="BB20" s="2">
        <f>1</f>
        <v>1</v>
      </c>
      <c r="BC20" s="2">
        <f>1</f>
        <v>1</v>
      </c>
      <c r="BD20" s="2">
        <f>1</f>
        <v>1</v>
      </c>
      <c r="BE20" s="2">
        <f>1</f>
        <v>1</v>
      </c>
      <c r="BF20" s="2">
        <f>1</f>
        <v>1</v>
      </c>
      <c r="BG20" s="2">
        <f>1</f>
        <v>1</v>
      </c>
      <c r="BH20" s="2" t="str">
        <f t="shared" si="69"/>
        <v>-0.999999999999998+5.55111512312578E-17i</v>
      </c>
      <c r="BI20" s="2">
        <f>0</f>
        <v>0</v>
      </c>
      <c r="BK20" s="2" t="s">
        <v>82</v>
      </c>
      <c r="BL20" s="2">
        <f>0</f>
        <v>0</v>
      </c>
      <c r="BM20" s="2" t="str">
        <f t="shared" si="70"/>
        <v>-1.83928675521416</v>
      </c>
      <c r="BN20" s="2" t="str">
        <f t="shared" si="71"/>
        <v>0.41964337760708-0.606290729207199i</v>
      </c>
      <c r="BO20" s="2" t="str">
        <f t="shared" si="72"/>
        <v>0.41964337760708+0.606290729207199i</v>
      </c>
      <c r="BP20" s="2">
        <f>1</f>
        <v>1</v>
      </c>
      <c r="BQ20" s="2">
        <f>1</f>
        <v>1</v>
      </c>
      <c r="BR20" s="2">
        <f>1</f>
        <v>1</v>
      </c>
      <c r="BS20" s="2">
        <f>1</f>
        <v>1</v>
      </c>
      <c r="BT20" s="2">
        <f>1</f>
        <v>1</v>
      </c>
      <c r="BU20" s="2">
        <f>1</f>
        <v>1</v>
      </c>
      <c r="BV20" s="2">
        <f>1</f>
        <v>1</v>
      </c>
      <c r="BW20" s="2" t="str">
        <f t="shared" si="73"/>
        <v>-0.999999999999998+5.55111512312578E-17i</v>
      </c>
      <c r="BX20" s="2">
        <f>0</f>
        <v>0</v>
      </c>
      <c r="BZ20" s="2" t="s">
        <v>83</v>
      </c>
      <c r="CA20" s="2">
        <f>0</f>
        <v>0</v>
      </c>
      <c r="CB20" s="2" t="str">
        <f t="shared" si="74"/>
        <v>-1.83928675521416</v>
      </c>
      <c r="CC20" s="2" t="str">
        <f t="shared" si="75"/>
        <v>0.41964337760708-0.606290729207199i</v>
      </c>
      <c r="CD20" s="2" t="str">
        <f t="shared" si="76"/>
        <v>0.41964337760708+0.606290729207199i</v>
      </c>
      <c r="CE20" s="2">
        <f>1</f>
        <v>1</v>
      </c>
      <c r="CF20" s="2">
        <f>1</f>
        <v>1</v>
      </c>
      <c r="CG20" s="2">
        <f>1</f>
        <v>1</v>
      </c>
      <c r="CH20" s="2">
        <f>1</f>
        <v>1</v>
      </c>
      <c r="CI20" s="2">
        <f>1</f>
        <v>1</v>
      </c>
      <c r="CJ20" s="2">
        <f>1</f>
        <v>1</v>
      </c>
      <c r="CK20" s="2">
        <f>1</f>
        <v>1</v>
      </c>
      <c r="CL20" s="2" t="str">
        <f t="shared" si="77"/>
        <v>-0.999999999999998+5.55111512312578E-17i</v>
      </c>
      <c r="CM20" s="2">
        <f>0</f>
        <v>0</v>
      </c>
      <c r="CO20" s="2" t="s">
        <v>84</v>
      </c>
      <c r="CP20" s="2">
        <f>0</f>
        <v>0</v>
      </c>
      <c r="CQ20" s="2" t="str">
        <f t="shared" si="78"/>
        <v>-1.83928675521416</v>
      </c>
      <c r="CR20" s="2" t="str">
        <f t="shared" si="79"/>
        <v>0.41964337760708-0.606290729207199i</v>
      </c>
      <c r="CS20" s="2" t="str">
        <f t="shared" si="80"/>
        <v>0.41964337760708+0.606290729207199i</v>
      </c>
      <c r="CT20" s="2">
        <f>1</f>
        <v>1</v>
      </c>
      <c r="CU20" s="2">
        <f>1</f>
        <v>1</v>
      </c>
      <c r="CV20" s="2">
        <f>1</f>
        <v>1</v>
      </c>
      <c r="CW20" s="2">
        <f>1</f>
        <v>1</v>
      </c>
      <c r="CX20" s="2">
        <f>1</f>
        <v>1</v>
      </c>
      <c r="CY20" s="2">
        <f>1</f>
        <v>1</v>
      </c>
      <c r="CZ20" s="2">
        <f>1</f>
        <v>1</v>
      </c>
      <c r="DA20" s="2" t="str">
        <f t="shared" si="81"/>
        <v>-0.999999999999998+5.55111512312578E-17i</v>
      </c>
      <c r="DB20" s="2">
        <f>0</f>
        <v>0</v>
      </c>
      <c r="DD20" s="2" t="s">
        <v>88</v>
      </c>
      <c r="DE20" s="2">
        <f>0</f>
        <v>0</v>
      </c>
      <c r="DF20" s="2" t="str">
        <f t="shared" si="82"/>
        <v>-1.83928675521416</v>
      </c>
      <c r="DG20" s="2" t="str">
        <f t="shared" si="83"/>
        <v>0.41964337760708-0.606290729207199i</v>
      </c>
      <c r="DH20" s="2" t="str">
        <f t="shared" si="84"/>
        <v>0.41964337760708+0.606290729207199i</v>
      </c>
      <c r="DI20" s="2">
        <f>1</f>
        <v>1</v>
      </c>
      <c r="DJ20" s="2">
        <f>1</f>
        <v>1</v>
      </c>
      <c r="DK20" s="2">
        <f>1</f>
        <v>1</v>
      </c>
      <c r="DL20" s="2">
        <f>1</f>
        <v>1</v>
      </c>
      <c r="DM20" s="2">
        <f>1</f>
        <v>1</v>
      </c>
      <c r="DN20" s="2">
        <f>1</f>
        <v>1</v>
      </c>
      <c r="DO20" s="2">
        <f>1</f>
        <v>1</v>
      </c>
      <c r="DP20" s="2" t="str">
        <f t="shared" si="85"/>
        <v>-0.999999999999998+5.55111512312578E-17i</v>
      </c>
      <c r="DQ20" s="2">
        <f>0</f>
        <v>0</v>
      </c>
      <c r="DS20" s="2" t="s">
        <v>89</v>
      </c>
      <c r="DT20" s="2">
        <f>0</f>
        <v>0</v>
      </c>
      <c r="DU20" s="2" t="str">
        <f t="shared" si="86"/>
        <v>-1.83928675521416</v>
      </c>
      <c r="DV20" s="2" t="str">
        <f t="shared" si="87"/>
        <v>0.41964337760708-0.606290729207199i</v>
      </c>
      <c r="DW20" s="2" t="str">
        <f t="shared" si="88"/>
        <v>0.41964337760708+0.606290729207199i</v>
      </c>
      <c r="DX20" s="2">
        <f>1</f>
        <v>1</v>
      </c>
      <c r="DY20" s="2">
        <f>1</f>
        <v>1</v>
      </c>
      <c r="DZ20" s="2">
        <f>1</f>
        <v>1</v>
      </c>
      <c r="EA20" s="2">
        <f>1</f>
        <v>1</v>
      </c>
      <c r="EB20" s="2">
        <f>1</f>
        <v>1</v>
      </c>
      <c r="EC20" s="2">
        <f>1</f>
        <v>1</v>
      </c>
      <c r="ED20" s="2">
        <f>1</f>
        <v>1</v>
      </c>
      <c r="EE20" s="2" t="str">
        <f t="shared" si="89"/>
        <v>-0.999999999999998+5.55111512312578E-17i</v>
      </c>
      <c r="EF20" s="2">
        <f>0</f>
        <v>0</v>
      </c>
      <c r="EH20" s="2" t="s">
        <v>90</v>
      </c>
      <c r="EI20" s="2">
        <f>0</f>
        <v>0</v>
      </c>
      <c r="EJ20" s="2" t="str">
        <f t="shared" si="90"/>
        <v>-1.83928675521416</v>
      </c>
      <c r="EK20" s="2" t="str">
        <f t="shared" si="91"/>
        <v>0.41964337760708-0.606290729207199i</v>
      </c>
      <c r="EL20" s="2" t="str">
        <f t="shared" si="92"/>
        <v>0.41964337760708+0.606290729207199i</v>
      </c>
      <c r="EM20" s="2">
        <f>1</f>
        <v>1</v>
      </c>
      <c r="EN20" s="2">
        <f>1</f>
        <v>1</v>
      </c>
      <c r="EO20" s="2">
        <f>1</f>
        <v>1</v>
      </c>
      <c r="EP20" s="2">
        <f>1</f>
        <v>1</v>
      </c>
      <c r="EQ20" s="2">
        <f>1</f>
        <v>1</v>
      </c>
      <c r="ER20" s="2">
        <f>1</f>
        <v>1</v>
      </c>
      <c r="ES20" s="2">
        <f>1</f>
        <v>1</v>
      </c>
      <c r="ET20" s="2" t="str">
        <f t="shared" si="93"/>
        <v>-0.999999999999998+5.55111512312578E-17i</v>
      </c>
      <c r="EU20" s="2">
        <f>0</f>
        <v>0</v>
      </c>
      <c r="EV20" s="2" t="str">
        <f t="shared" si="94"/>
        <v>3135.99730403523</v>
      </c>
      <c r="EW20" s="2" t="str">
        <f t="shared" si="95"/>
        <v>0.0013479823781167-0.00233027183119144i</v>
      </c>
      <c r="EX20" s="2" t="str">
        <f t="shared" si="96"/>
        <v>0.0013479823781167+0.00233027183119144i</v>
      </c>
      <c r="EY20" s="2" t="str">
        <f t="shared" si="97"/>
        <v>0</v>
      </c>
      <c r="EZ20" s="2" t="str">
        <f t="shared" si="98"/>
        <v>0</v>
      </c>
      <c r="FA20" s="2" t="str">
        <f t="shared" si="99"/>
        <v>0</v>
      </c>
      <c r="FB20" s="2" t="str">
        <f t="shared" si="100"/>
        <v>0</v>
      </c>
      <c r="FC20" s="2" t="str">
        <f t="shared" si="101"/>
        <v>0</v>
      </c>
      <c r="FD20" s="2" t="str">
        <f t="shared" si="102"/>
        <v>0</v>
      </c>
      <c r="FE20" s="2" t="str">
        <f t="shared" si="103"/>
        <v>0</v>
      </c>
      <c r="FF20" s="2">
        <f t="shared" si="104"/>
        <v>16</v>
      </c>
    </row>
    <row r="21" spans="1:162" x14ac:dyDescent="0.4">
      <c r="A21" s="1">
        <f t="shared" si="53"/>
        <v>17</v>
      </c>
      <c r="B21" s="5">
        <f>IMREAL(IMSUM(EV21:FE21))</f>
        <v>5767.99999999995</v>
      </c>
      <c r="C21" s="2" t="s">
        <v>79</v>
      </c>
      <c r="D21" s="2" t="s">
        <v>61</v>
      </c>
      <c r="E21" s="2">
        <f t="shared" ref="E21:G23" si="105">IF(E$3&lt;&gt;$D21,IMSUB($D21,E$3),1)</f>
        <v>1</v>
      </c>
      <c r="F21" s="2" t="str">
        <f t="shared" si="105"/>
        <v>2.25893013282124-0.606290729207199i</v>
      </c>
      <c r="G21" s="2" t="str">
        <f t="shared" si="105"/>
        <v>2.25893013282124+0.606290729207199i</v>
      </c>
      <c r="H21" s="2">
        <f>1</f>
        <v>1</v>
      </c>
      <c r="I21" s="2">
        <f>1</f>
        <v>1</v>
      </c>
      <c r="J21" s="2">
        <f>1</f>
        <v>1</v>
      </c>
      <c r="K21" s="2">
        <f>1</f>
        <v>1</v>
      </c>
      <c r="L21" s="2">
        <f>1</f>
        <v>1</v>
      </c>
      <c r="M21" s="2">
        <f>1</f>
        <v>1</v>
      </c>
      <c r="N21" s="2">
        <f>1</f>
        <v>1</v>
      </c>
      <c r="O21" s="2" t="str">
        <f t="shared" si="54"/>
        <v>5.47035379329038</v>
      </c>
      <c r="P21" s="2" t="str">
        <f t="shared" si="55"/>
        <v>31552.9914112746</v>
      </c>
      <c r="R21" s="2" t="s">
        <v>80</v>
      </c>
      <c r="S21" s="2" t="s">
        <v>62</v>
      </c>
      <c r="T21" s="2" t="str">
        <f t="shared" si="56"/>
        <v>-2.25893013282124+0.606290729207199i</v>
      </c>
      <c r="U21" s="2">
        <f t="shared" si="57"/>
        <v>1</v>
      </c>
      <c r="V21" s="2" t="str">
        <f t="shared" si="58"/>
        <v>1.2125814584144i</v>
      </c>
      <c r="W21" s="2">
        <f>1</f>
        <v>1</v>
      </c>
      <c r="X21" s="2">
        <f>1</f>
        <v>1</v>
      </c>
      <c r="Y21" s="2">
        <f>1</f>
        <v>1</v>
      </c>
      <c r="Z21" s="2">
        <f>1</f>
        <v>1</v>
      </c>
      <c r="AA21" s="2">
        <f>1</f>
        <v>1</v>
      </c>
      <c r="AB21" s="2">
        <f>1</f>
        <v>1</v>
      </c>
      <c r="AC21" s="2">
        <f>1</f>
        <v>1</v>
      </c>
      <c r="AD21" s="2" t="str">
        <f t="shared" si="59"/>
        <v>-0.735176896645195-2.73913679491261i</v>
      </c>
      <c r="AE21" s="2" t="str">
        <f t="shared" si="60"/>
        <v>0.00429436253404552-0.00364021518058251i</v>
      </c>
      <c r="AG21" s="2" t="s">
        <v>81</v>
      </c>
      <c r="AH21" s="2" t="s">
        <v>63</v>
      </c>
      <c r="AI21" s="2" t="str">
        <f t="shared" si="61"/>
        <v>-2.25893013282124-0.606290729207199i</v>
      </c>
      <c r="AJ21" s="2" t="str">
        <f t="shared" si="62"/>
        <v>-1.2125814584144i</v>
      </c>
      <c r="AK21" s="2">
        <f t="shared" si="63"/>
        <v>1</v>
      </c>
      <c r="AL21" s="2">
        <f>1</f>
        <v>1</v>
      </c>
      <c r="AM21" s="2">
        <f>1</f>
        <v>1</v>
      </c>
      <c r="AN21" s="2">
        <f>1</f>
        <v>1</v>
      </c>
      <c r="AO21" s="2">
        <f>1</f>
        <v>1</v>
      </c>
      <c r="AP21" s="2">
        <f>1</f>
        <v>1</v>
      </c>
      <c r="AQ21" s="2">
        <f>1</f>
        <v>1</v>
      </c>
      <c r="AR21" s="2">
        <f>1</f>
        <v>1</v>
      </c>
      <c r="AS21" s="2" t="str">
        <f t="shared" si="64"/>
        <v>-0.735176896645195+2.73913679491261i</v>
      </c>
      <c r="AT21" s="2" t="str">
        <f t="shared" si="65"/>
        <v>0.00429436253404552+0.00364021518058251i</v>
      </c>
      <c r="AV21" s="2" t="s">
        <v>82</v>
      </c>
      <c r="AW21" s="2">
        <f>0</f>
        <v>0</v>
      </c>
      <c r="AX21" s="2" t="str">
        <f t="shared" si="66"/>
        <v>-1.83928675521416</v>
      </c>
      <c r="AY21" s="2" t="str">
        <f t="shared" si="67"/>
        <v>0.41964337760708-0.606290729207199i</v>
      </c>
      <c r="AZ21" s="2" t="str">
        <f t="shared" si="68"/>
        <v>0.41964337760708+0.606290729207199i</v>
      </c>
      <c r="BA21" s="2">
        <f>1</f>
        <v>1</v>
      </c>
      <c r="BB21" s="2">
        <f>1</f>
        <v>1</v>
      </c>
      <c r="BC21" s="2">
        <f>1</f>
        <v>1</v>
      </c>
      <c r="BD21" s="2">
        <f>1</f>
        <v>1</v>
      </c>
      <c r="BE21" s="2">
        <f>1</f>
        <v>1</v>
      </c>
      <c r="BF21" s="2">
        <f>1</f>
        <v>1</v>
      </c>
      <c r="BG21" s="2">
        <f>1</f>
        <v>1</v>
      </c>
      <c r="BH21" s="2" t="str">
        <f t="shared" si="69"/>
        <v>-0.999999999999998+5.55111512312578E-17i</v>
      </c>
      <c r="BI21" s="2">
        <f>0</f>
        <v>0</v>
      </c>
      <c r="BK21" s="2" t="s">
        <v>83</v>
      </c>
      <c r="BL21" s="2">
        <f>0</f>
        <v>0</v>
      </c>
      <c r="BM21" s="2" t="str">
        <f t="shared" si="70"/>
        <v>-1.83928675521416</v>
      </c>
      <c r="BN21" s="2" t="str">
        <f t="shared" si="71"/>
        <v>0.41964337760708-0.606290729207199i</v>
      </c>
      <c r="BO21" s="2" t="str">
        <f t="shared" si="72"/>
        <v>0.41964337760708+0.606290729207199i</v>
      </c>
      <c r="BP21" s="2">
        <f>1</f>
        <v>1</v>
      </c>
      <c r="BQ21" s="2">
        <f>1</f>
        <v>1</v>
      </c>
      <c r="BR21" s="2">
        <f>1</f>
        <v>1</v>
      </c>
      <c r="BS21" s="2">
        <f>1</f>
        <v>1</v>
      </c>
      <c r="BT21" s="2">
        <f>1</f>
        <v>1</v>
      </c>
      <c r="BU21" s="2">
        <f>1</f>
        <v>1</v>
      </c>
      <c r="BV21" s="2">
        <f>1</f>
        <v>1</v>
      </c>
      <c r="BW21" s="2" t="str">
        <f t="shared" si="73"/>
        <v>-0.999999999999998+5.55111512312578E-17i</v>
      </c>
      <c r="BX21" s="2">
        <f>0</f>
        <v>0</v>
      </c>
      <c r="BZ21" s="2" t="s">
        <v>84</v>
      </c>
      <c r="CA21" s="2">
        <f>0</f>
        <v>0</v>
      </c>
      <c r="CB21" s="2" t="str">
        <f t="shared" si="74"/>
        <v>-1.83928675521416</v>
      </c>
      <c r="CC21" s="2" t="str">
        <f t="shared" si="75"/>
        <v>0.41964337760708-0.606290729207199i</v>
      </c>
      <c r="CD21" s="2" t="str">
        <f t="shared" si="76"/>
        <v>0.41964337760708+0.606290729207199i</v>
      </c>
      <c r="CE21" s="2">
        <f>1</f>
        <v>1</v>
      </c>
      <c r="CF21" s="2">
        <f>1</f>
        <v>1</v>
      </c>
      <c r="CG21" s="2">
        <f>1</f>
        <v>1</v>
      </c>
      <c r="CH21" s="2">
        <f>1</f>
        <v>1</v>
      </c>
      <c r="CI21" s="2">
        <f>1</f>
        <v>1</v>
      </c>
      <c r="CJ21" s="2">
        <f>1</f>
        <v>1</v>
      </c>
      <c r="CK21" s="2">
        <f>1</f>
        <v>1</v>
      </c>
      <c r="CL21" s="2" t="str">
        <f t="shared" si="77"/>
        <v>-0.999999999999998+5.55111512312578E-17i</v>
      </c>
      <c r="CM21" s="2">
        <f>0</f>
        <v>0</v>
      </c>
      <c r="CO21" s="2" t="s">
        <v>88</v>
      </c>
      <c r="CP21" s="2">
        <f>0</f>
        <v>0</v>
      </c>
      <c r="CQ21" s="2" t="str">
        <f t="shared" si="78"/>
        <v>-1.83928675521416</v>
      </c>
      <c r="CR21" s="2" t="str">
        <f t="shared" si="79"/>
        <v>0.41964337760708-0.606290729207199i</v>
      </c>
      <c r="CS21" s="2" t="str">
        <f t="shared" si="80"/>
        <v>0.41964337760708+0.606290729207199i</v>
      </c>
      <c r="CT21" s="2">
        <f>1</f>
        <v>1</v>
      </c>
      <c r="CU21" s="2">
        <f>1</f>
        <v>1</v>
      </c>
      <c r="CV21" s="2">
        <f>1</f>
        <v>1</v>
      </c>
      <c r="CW21" s="2">
        <f>1</f>
        <v>1</v>
      </c>
      <c r="CX21" s="2">
        <f>1</f>
        <v>1</v>
      </c>
      <c r="CY21" s="2">
        <f>1</f>
        <v>1</v>
      </c>
      <c r="CZ21" s="2">
        <f>1</f>
        <v>1</v>
      </c>
      <c r="DA21" s="2" t="str">
        <f t="shared" si="81"/>
        <v>-0.999999999999998+5.55111512312578E-17i</v>
      </c>
      <c r="DB21" s="2">
        <f>0</f>
        <v>0</v>
      </c>
      <c r="DD21" s="2" t="s">
        <v>89</v>
      </c>
      <c r="DE21" s="2">
        <f>0</f>
        <v>0</v>
      </c>
      <c r="DF21" s="2" t="str">
        <f t="shared" si="82"/>
        <v>-1.83928675521416</v>
      </c>
      <c r="DG21" s="2" t="str">
        <f t="shared" si="83"/>
        <v>0.41964337760708-0.606290729207199i</v>
      </c>
      <c r="DH21" s="2" t="str">
        <f t="shared" si="84"/>
        <v>0.41964337760708+0.606290729207199i</v>
      </c>
      <c r="DI21" s="2">
        <f>1</f>
        <v>1</v>
      </c>
      <c r="DJ21" s="2">
        <f>1</f>
        <v>1</v>
      </c>
      <c r="DK21" s="2">
        <f>1</f>
        <v>1</v>
      </c>
      <c r="DL21" s="2">
        <f>1</f>
        <v>1</v>
      </c>
      <c r="DM21" s="2">
        <f>1</f>
        <v>1</v>
      </c>
      <c r="DN21" s="2">
        <f>1</f>
        <v>1</v>
      </c>
      <c r="DO21" s="2">
        <f>1</f>
        <v>1</v>
      </c>
      <c r="DP21" s="2" t="str">
        <f t="shared" si="85"/>
        <v>-0.999999999999998+5.55111512312578E-17i</v>
      </c>
      <c r="DQ21" s="2">
        <f>0</f>
        <v>0</v>
      </c>
      <c r="DS21" s="2" t="s">
        <v>90</v>
      </c>
      <c r="DT21" s="2">
        <f>0</f>
        <v>0</v>
      </c>
      <c r="DU21" s="2" t="str">
        <f t="shared" si="86"/>
        <v>-1.83928675521416</v>
      </c>
      <c r="DV21" s="2" t="str">
        <f t="shared" si="87"/>
        <v>0.41964337760708-0.606290729207199i</v>
      </c>
      <c r="DW21" s="2" t="str">
        <f t="shared" si="88"/>
        <v>0.41964337760708+0.606290729207199i</v>
      </c>
      <c r="DX21" s="2">
        <f>1</f>
        <v>1</v>
      </c>
      <c r="DY21" s="2">
        <f>1</f>
        <v>1</v>
      </c>
      <c r="DZ21" s="2">
        <f>1</f>
        <v>1</v>
      </c>
      <c r="EA21" s="2">
        <f>1</f>
        <v>1</v>
      </c>
      <c r="EB21" s="2">
        <f>1</f>
        <v>1</v>
      </c>
      <c r="EC21" s="2">
        <f>1</f>
        <v>1</v>
      </c>
      <c r="ED21" s="2">
        <f>1</f>
        <v>1</v>
      </c>
      <c r="EE21" s="2" t="str">
        <f t="shared" si="89"/>
        <v>-0.999999999999998+5.55111512312578E-17i</v>
      </c>
      <c r="EF21" s="2">
        <f>0</f>
        <v>0</v>
      </c>
      <c r="EH21" s="2" t="s">
        <v>91</v>
      </c>
      <c r="EI21" s="2">
        <f>0</f>
        <v>0</v>
      </c>
      <c r="EJ21" s="2" t="str">
        <f t="shared" si="90"/>
        <v>-1.83928675521416</v>
      </c>
      <c r="EK21" s="2" t="str">
        <f t="shared" si="91"/>
        <v>0.41964337760708-0.606290729207199i</v>
      </c>
      <c r="EL21" s="2" t="str">
        <f t="shared" si="92"/>
        <v>0.41964337760708+0.606290729207199i</v>
      </c>
      <c r="EM21" s="2">
        <f>1</f>
        <v>1</v>
      </c>
      <c r="EN21" s="2">
        <f>1</f>
        <v>1</v>
      </c>
      <c r="EO21" s="2">
        <f>1</f>
        <v>1</v>
      </c>
      <c r="EP21" s="2">
        <f>1</f>
        <v>1</v>
      </c>
      <c r="EQ21" s="2">
        <f>1</f>
        <v>1</v>
      </c>
      <c r="ER21" s="2">
        <f>1</f>
        <v>1</v>
      </c>
      <c r="ES21" s="2">
        <f>1</f>
        <v>1</v>
      </c>
      <c r="ET21" s="2" t="str">
        <f t="shared" si="93"/>
        <v>-0.999999999999998+5.55111512312578E-17i</v>
      </c>
      <c r="EU21" s="2">
        <f>0</f>
        <v>0</v>
      </c>
      <c r="EV21" s="2" t="str">
        <f t="shared" si="94"/>
        <v>5767.99830569929</v>
      </c>
      <c r="EW21" s="2" t="str">
        <f t="shared" si="95"/>
        <v>0.000847150329676343+0.00179515236097064i</v>
      </c>
      <c r="EX21" s="2" t="str">
        <f t="shared" si="96"/>
        <v>0.000847150329676343-0.00179515236097064i</v>
      </c>
      <c r="EY21" s="2" t="str">
        <f t="shared" si="97"/>
        <v>0</v>
      </c>
      <c r="EZ21" s="2" t="str">
        <f t="shared" si="98"/>
        <v>0</v>
      </c>
      <c r="FA21" s="2" t="str">
        <f t="shared" si="99"/>
        <v>0</v>
      </c>
      <c r="FB21" s="2" t="str">
        <f t="shared" si="100"/>
        <v>0</v>
      </c>
      <c r="FC21" s="2" t="str">
        <f t="shared" si="101"/>
        <v>0</v>
      </c>
      <c r="FD21" s="2" t="str">
        <f t="shared" si="102"/>
        <v>0</v>
      </c>
      <c r="FE21" s="2" t="str">
        <f t="shared" si="103"/>
        <v>0</v>
      </c>
      <c r="FF21" s="2">
        <f t="shared" si="104"/>
        <v>17</v>
      </c>
    </row>
    <row r="22" spans="1:162" x14ac:dyDescent="0.4">
      <c r="A22" s="1">
        <f t="shared" si="53"/>
        <v>18</v>
      </c>
      <c r="B22" s="5">
        <f>IMREAL(IMSUM(EV22:FE22))</f>
        <v>10608.9999999999</v>
      </c>
      <c r="C22" s="2" t="s">
        <v>80</v>
      </c>
      <c r="D22" s="2" t="s">
        <v>61</v>
      </c>
      <c r="E22" s="2">
        <f t="shared" si="105"/>
        <v>1</v>
      </c>
      <c r="F22" s="2" t="str">
        <f t="shared" si="105"/>
        <v>2.25893013282124-0.606290729207199i</v>
      </c>
      <c r="G22" s="2" t="str">
        <f t="shared" si="105"/>
        <v>2.25893013282124+0.606290729207199i</v>
      </c>
      <c r="H22" s="2">
        <f>1</f>
        <v>1</v>
      </c>
      <c r="I22" s="2">
        <f>1</f>
        <v>1</v>
      </c>
      <c r="J22" s="2">
        <f>1</f>
        <v>1</v>
      </c>
      <c r="K22" s="2">
        <f>1</f>
        <v>1</v>
      </c>
      <c r="L22" s="2">
        <f>1</f>
        <v>1</v>
      </c>
      <c r="M22" s="2">
        <f>1</f>
        <v>1</v>
      </c>
      <c r="N22" s="2">
        <f>1</f>
        <v>1</v>
      </c>
      <c r="O22" s="2" t="str">
        <f t="shared" si="54"/>
        <v>5.47035379329038</v>
      </c>
      <c r="P22" s="2" t="str">
        <f t="shared" si="55"/>
        <v>58034.9991901436</v>
      </c>
      <c r="R22" s="2" t="s">
        <v>81</v>
      </c>
      <c r="S22" s="2" t="s">
        <v>62</v>
      </c>
      <c r="T22" s="2" t="str">
        <f t="shared" si="56"/>
        <v>-2.25893013282124+0.606290729207199i</v>
      </c>
      <c r="U22" s="2">
        <f t="shared" si="57"/>
        <v>1</v>
      </c>
      <c r="V22" s="2" t="str">
        <f t="shared" si="58"/>
        <v>1.2125814584144i</v>
      </c>
      <c r="W22" s="2">
        <f>1</f>
        <v>1</v>
      </c>
      <c r="X22" s="2">
        <f>1</f>
        <v>1</v>
      </c>
      <c r="Y22" s="2">
        <f>1</f>
        <v>1</v>
      </c>
      <c r="Z22" s="2">
        <f>1</f>
        <v>1</v>
      </c>
      <c r="AA22" s="2">
        <f>1</f>
        <v>1</v>
      </c>
      <c r="AB22" s="2">
        <f>1</f>
        <v>1</v>
      </c>
      <c r="AC22" s="2">
        <f>1</f>
        <v>1</v>
      </c>
      <c r="AD22" s="2" t="str">
        <f t="shared" si="59"/>
        <v>-0.735176896645195-2.73913679491261i</v>
      </c>
      <c r="AE22" s="2" t="str">
        <f t="shared" si="60"/>
        <v>0.000404927917850328+0.00413122438584274i</v>
      </c>
      <c r="AG22" s="2" t="s">
        <v>82</v>
      </c>
      <c r="AH22" s="2" t="s">
        <v>63</v>
      </c>
      <c r="AI22" s="2" t="str">
        <f t="shared" si="61"/>
        <v>-2.25893013282124-0.606290729207199i</v>
      </c>
      <c r="AJ22" s="2" t="str">
        <f t="shared" si="62"/>
        <v>-1.2125814584144i</v>
      </c>
      <c r="AK22" s="2">
        <f t="shared" si="63"/>
        <v>1</v>
      </c>
      <c r="AL22" s="2">
        <f>1</f>
        <v>1</v>
      </c>
      <c r="AM22" s="2">
        <f>1</f>
        <v>1</v>
      </c>
      <c r="AN22" s="2">
        <f>1</f>
        <v>1</v>
      </c>
      <c r="AO22" s="2">
        <f>1</f>
        <v>1</v>
      </c>
      <c r="AP22" s="2">
        <f>1</f>
        <v>1</v>
      </c>
      <c r="AQ22" s="2">
        <f>1</f>
        <v>1</v>
      </c>
      <c r="AR22" s="2">
        <f>1</f>
        <v>1</v>
      </c>
      <c r="AS22" s="2" t="str">
        <f t="shared" si="64"/>
        <v>-0.735176896645195+2.73913679491261i</v>
      </c>
      <c r="AT22" s="2" t="str">
        <f t="shared" si="65"/>
        <v>0.000404927917850328-0.00413122438584274i</v>
      </c>
      <c r="AV22" s="2" t="s">
        <v>83</v>
      </c>
      <c r="AW22" s="2">
        <f>0</f>
        <v>0</v>
      </c>
      <c r="AX22" s="2" t="str">
        <f t="shared" si="66"/>
        <v>-1.83928675521416</v>
      </c>
      <c r="AY22" s="2" t="str">
        <f t="shared" si="67"/>
        <v>0.41964337760708-0.606290729207199i</v>
      </c>
      <c r="AZ22" s="2" t="str">
        <f t="shared" si="68"/>
        <v>0.41964337760708+0.606290729207199i</v>
      </c>
      <c r="BA22" s="2">
        <f>1</f>
        <v>1</v>
      </c>
      <c r="BB22" s="2">
        <f>1</f>
        <v>1</v>
      </c>
      <c r="BC22" s="2">
        <f>1</f>
        <v>1</v>
      </c>
      <c r="BD22" s="2">
        <f>1</f>
        <v>1</v>
      </c>
      <c r="BE22" s="2">
        <f>1</f>
        <v>1</v>
      </c>
      <c r="BF22" s="2">
        <f>1</f>
        <v>1</v>
      </c>
      <c r="BG22" s="2">
        <f>1</f>
        <v>1</v>
      </c>
      <c r="BH22" s="2" t="str">
        <f t="shared" si="69"/>
        <v>-0.999999999999998+5.55111512312578E-17i</v>
      </c>
      <c r="BI22" s="2">
        <f>0</f>
        <v>0</v>
      </c>
      <c r="BK22" s="2" t="s">
        <v>84</v>
      </c>
      <c r="BL22" s="2">
        <f>0</f>
        <v>0</v>
      </c>
      <c r="BM22" s="2" t="str">
        <f t="shared" si="70"/>
        <v>-1.83928675521416</v>
      </c>
      <c r="BN22" s="2" t="str">
        <f t="shared" si="71"/>
        <v>0.41964337760708-0.606290729207199i</v>
      </c>
      <c r="BO22" s="2" t="str">
        <f t="shared" si="72"/>
        <v>0.41964337760708+0.606290729207199i</v>
      </c>
      <c r="BP22" s="2">
        <f>1</f>
        <v>1</v>
      </c>
      <c r="BQ22" s="2">
        <f>1</f>
        <v>1</v>
      </c>
      <c r="BR22" s="2">
        <f>1</f>
        <v>1</v>
      </c>
      <c r="BS22" s="2">
        <f>1</f>
        <v>1</v>
      </c>
      <c r="BT22" s="2">
        <f>1</f>
        <v>1</v>
      </c>
      <c r="BU22" s="2">
        <f>1</f>
        <v>1</v>
      </c>
      <c r="BV22" s="2">
        <f>1</f>
        <v>1</v>
      </c>
      <c r="BW22" s="2" t="str">
        <f t="shared" si="73"/>
        <v>-0.999999999999998+5.55111512312578E-17i</v>
      </c>
      <c r="BX22" s="2">
        <f>0</f>
        <v>0</v>
      </c>
      <c r="BZ22" s="2" t="s">
        <v>88</v>
      </c>
      <c r="CA22" s="2">
        <f>0</f>
        <v>0</v>
      </c>
      <c r="CB22" s="2" t="str">
        <f t="shared" si="74"/>
        <v>-1.83928675521416</v>
      </c>
      <c r="CC22" s="2" t="str">
        <f t="shared" si="75"/>
        <v>0.41964337760708-0.606290729207199i</v>
      </c>
      <c r="CD22" s="2" t="str">
        <f t="shared" si="76"/>
        <v>0.41964337760708+0.606290729207199i</v>
      </c>
      <c r="CE22" s="2">
        <f>1</f>
        <v>1</v>
      </c>
      <c r="CF22" s="2">
        <f>1</f>
        <v>1</v>
      </c>
      <c r="CG22" s="2">
        <f>1</f>
        <v>1</v>
      </c>
      <c r="CH22" s="2">
        <f>1</f>
        <v>1</v>
      </c>
      <c r="CI22" s="2">
        <f>1</f>
        <v>1</v>
      </c>
      <c r="CJ22" s="2">
        <f>1</f>
        <v>1</v>
      </c>
      <c r="CK22" s="2">
        <f>1</f>
        <v>1</v>
      </c>
      <c r="CL22" s="2" t="str">
        <f t="shared" si="77"/>
        <v>-0.999999999999998+5.55111512312578E-17i</v>
      </c>
      <c r="CM22" s="2">
        <f>0</f>
        <v>0</v>
      </c>
      <c r="CO22" s="2" t="s">
        <v>89</v>
      </c>
      <c r="CP22" s="2">
        <f>0</f>
        <v>0</v>
      </c>
      <c r="CQ22" s="2" t="str">
        <f t="shared" si="78"/>
        <v>-1.83928675521416</v>
      </c>
      <c r="CR22" s="2" t="str">
        <f t="shared" si="79"/>
        <v>0.41964337760708-0.606290729207199i</v>
      </c>
      <c r="CS22" s="2" t="str">
        <f t="shared" si="80"/>
        <v>0.41964337760708+0.606290729207199i</v>
      </c>
      <c r="CT22" s="2">
        <f>1</f>
        <v>1</v>
      </c>
      <c r="CU22" s="2">
        <f>1</f>
        <v>1</v>
      </c>
      <c r="CV22" s="2">
        <f>1</f>
        <v>1</v>
      </c>
      <c r="CW22" s="2">
        <f>1</f>
        <v>1</v>
      </c>
      <c r="CX22" s="2">
        <f>1</f>
        <v>1</v>
      </c>
      <c r="CY22" s="2">
        <f>1</f>
        <v>1</v>
      </c>
      <c r="CZ22" s="2">
        <f>1</f>
        <v>1</v>
      </c>
      <c r="DA22" s="2" t="str">
        <f t="shared" si="81"/>
        <v>-0.999999999999998+5.55111512312578E-17i</v>
      </c>
      <c r="DB22" s="2">
        <f>0</f>
        <v>0</v>
      </c>
      <c r="DD22" s="2" t="s">
        <v>90</v>
      </c>
      <c r="DE22" s="2">
        <f>0</f>
        <v>0</v>
      </c>
      <c r="DF22" s="2" t="str">
        <f t="shared" si="82"/>
        <v>-1.83928675521416</v>
      </c>
      <c r="DG22" s="2" t="str">
        <f t="shared" si="83"/>
        <v>0.41964337760708-0.606290729207199i</v>
      </c>
      <c r="DH22" s="2" t="str">
        <f t="shared" si="84"/>
        <v>0.41964337760708+0.606290729207199i</v>
      </c>
      <c r="DI22" s="2">
        <f>1</f>
        <v>1</v>
      </c>
      <c r="DJ22" s="2">
        <f>1</f>
        <v>1</v>
      </c>
      <c r="DK22" s="2">
        <f>1</f>
        <v>1</v>
      </c>
      <c r="DL22" s="2">
        <f>1</f>
        <v>1</v>
      </c>
      <c r="DM22" s="2">
        <f>1</f>
        <v>1</v>
      </c>
      <c r="DN22" s="2">
        <f>1</f>
        <v>1</v>
      </c>
      <c r="DO22" s="2">
        <f>1</f>
        <v>1</v>
      </c>
      <c r="DP22" s="2" t="str">
        <f t="shared" si="85"/>
        <v>-0.999999999999998+5.55111512312578E-17i</v>
      </c>
      <c r="DQ22" s="2">
        <f>0</f>
        <v>0</v>
      </c>
      <c r="DS22" s="2" t="s">
        <v>91</v>
      </c>
      <c r="DT22" s="2">
        <f>0</f>
        <v>0</v>
      </c>
      <c r="DU22" s="2" t="str">
        <f t="shared" si="86"/>
        <v>-1.83928675521416</v>
      </c>
      <c r="DV22" s="2" t="str">
        <f t="shared" si="87"/>
        <v>0.41964337760708-0.606290729207199i</v>
      </c>
      <c r="DW22" s="2" t="str">
        <f t="shared" si="88"/>
        <v>0.41964337760708+0.606290729207199i</v>
      </c>
      <c r="DX22" s="2">
        <f>1</f>
        <v>1</v>
      </c>
      <c r="DY22" s="2">
        <f>1</f>
        <v>1</v>
      </c>
      <c r="DZ22" s="2">
        <f>1</f>
        <v>1</v>
      </c>
      <c r="EA22" s="2">
        <f>1</f>
        <v>1</v>
      </c>
      <c r="EB22" s="2">
        <f>1</f>
        <v>1</v>
      </c>
      <c r="EC22" s="2">
        <f>1</f>
        <v>1</v>
      </c>
      <c r="ED22" s="2">
        <f>1</f>
        <v>1</v>
      </c>
      <c r="EE22" s="2" t="str">
        <f t="shared" si="89"/>
        <v>-0.999999999999998+5.55111512312578E-17i</v>
      </c>
      <c r="EF22" s="2">
        <f>0</f>
        <v>0</v>
      </c>
      <c r="EH22" s="2" t="s">
        <v>92</v>
      </c>
      <c r="EI22" s="2">
        <f>0</f>
        <v>0</v>
      </c>
      <c r="EJ22" s="2" t="str">
        <f t="shared" si="90"/>
        <v>-1.83928675521416</v>
      </c>
      <c r="EK22" s="2" t="str">
        <f t="shared" si="91"/>
        <v>0.41964337760708-0.606290729207199i</v>
      </c>
      <c r="EL22" s="2" t="str">
        <f t="shared" si="92"/>
        <v>0.41964337760708+0.606290729207199i</v>
      </c>
      <c r="EM22" s="2">
        <f>1</f>
        <v>1</v>
      </c>
      <c r="EN22" s="2">
        <f>1</f>
        <v>1</v>
      </c>
      <c r="EO22" s="2">
        <f>1</f>
        <v>1</v>
      </c>
      <c r="EP22" s="2">
        <f>1</f>
        <v>1</v>
      </c>
      <c r="EQ22" s="2">
        <f>1</f>
        <v>1</v>
      </c>
      <c r="ER22" s="2">
        <f>1</f>
        <v>1</v>
      </c>
      <c r="ES22" s="2">
        <f>1</f>
        <v>1</v>
      </c>
      <c r="ET22" s="2" t="str">
        <f t="shared" si="93"/>
        <v>-0.999999999999998+5.55111512312578E-17i</v>
      </c>
      <c r="EU22" s="2">
        <f>0</f>
        <v>0</v>
      </c>
      <c r="EV22" s="2" t="str">
        <f t="shared" si="94"/>
        <v>10609.0028877704</v>
      </c>
      <c r="EW22" s="2" t="str">
        <f t="shared" si="95"/>
        <v>-0.00144388525965725-0.000239704408949453i</v>
      </c>
      <c r="EX22" s="2" t="str">
        <f t="shared" si="96"/>
        <v>-0.00144388525965725+0.000239704408949453i</v>
      </c>
      <c r="EY22" s="2" t="str">
        <f t="shared" si="97"/>
        <v>0</v>
      </c>
      <c r="EZ22" s="2" t="str">
        <f t="shared" si="98"/>
        <v>0</v>
      </c>
      <c r="FA22" s="2" t="str">
        <f t="shared" si="99"/>
        <v>0</v>
      </c>
      <c r="FB22" s="2" t="str">
        <f t="shared" si="100"/>
        <v>0</v>
      </c>
      <c r="FC22" s="2" t="str">
        <f t="shared" si="101"/>
        <v>0</v>
      </c>
      <c r="FD22" s="2" t="str">
        <f t="shared" si="102"/>
        <v>0</v>
      </c>
      <c r="FE22" s="2" t="str">
        <f t="shared" si="103"/>
        <v>0</v>
      </c>
      <c r="FF22" s="2">
        <f t="shared" si="104"/>
        <v>18</v>
      </c>
    </row>
    <row r="23" spans="1:162" x14ac:dyDescent="0.4">
      <c r="A23" s="1">
        <f t="shared" si="53"/>
        <v>19</v>
      </c>
      <c r="B23" s="5">
        <f>IMREAL(IMSUM(EV23:FE23))</f>
        <v>19512.999999999902</v>
      </c>
      <c r="C23" s="2" t="s">
        <v>81</v>
      </c>
      <c r="D23" s="2" t="s">
        <v>61</v>
      </c>
      <c r="E23" s="2">
        <f t="shared" si="105"/>
        <v>1</v>
      </c>
      <c r="F23" s="2" t="str">
        <f t="shared" si="105"/>
        <v>2.25893013282124-0.606290729207199i</v>
      </c>
      <c r="G23" s="2" t="str">
        <f t="shared" si="105"/>
        <v>2.25893013282124+0.606290729207199i</v>
      </c>
      <c r="H23" s="2">
        <f>1</f>
        <v>1</v>
      </c>
      <c r="I23" s="2">
        <f>1</f>
        <v>1</v>
      </c>
      <c r="J23" s="2">
        <f>1</f>
        <v>1</v>
      </c>
      <c r="K23" s="2">
        <f>1</f>
        <v>1</v>
      </c>
      <c r="L23" s="2">
        <f>1</f>
        <v>1</v>
      </c>
      <c r="M23" s="2">
        <f>1</f>
        <v>1</v>
      </c>
      <c r="N23" s="2">
        <f>1</f>
        <v>1</v>
      </c>
      <c r="O23" s="2" t="str">
        <f t="shared" si="54"/>
        <v>5.47035379329038</v>
      </c>
      <c r="P23" s="2" t="str">
        <f t="shared" si="55"/>
        <v>106743.005349296</v>
      </c>
      <c r="R23" s="2" t="s">
        <v>82</v>
      </c>
      <c r="S23" s="2" t="s">
        <v>62</v>
      </c>
      <c r="T23" s="2" t="str">
        <f t="shared" si="56"/>
        <v>-2.25893013282124+0.606290729207199i</v>
      </c>
      <c r="U23" s="2">
        <f t="shared" si="57"/>
        <v>1</v>
      </c>
      <c r="V23" s="2" t="str">
        <f t="shared" si="58"/>
        <v>1.2125814584144i</v>
      </c>
      <c r="W23" s="2">
        <f>1</f>
        <v>1</v>
      </c>
      <c r="X23" s="2">
        <f>1</f>
        <v>1</v>
      </c>
      <c r="Y23" s="2">
        <f>1</f>
        <v>1</v>
      </c>
      <c r="Z23" s="2">
        <f>1</f>
        <v>1</v>
      </c>
      <c r="AA23" s="2">
        <f>1</f>
        <v>1</v>
      </c>
      <c r="AB23" s="2">
        <f>1</f>
        <v>1</v>
      </c>
      <c r="AC23" s="2">
        <f>1</f>
        <v>1</v>
      </c>
      <c r="AD23" s="2" t="str">
        <f t="shared" si="59"/>
        <v>-0.735176896645195-2.73913679491261i</v>
      </c>
      <c r="AE23" s="2" t="str">
        <f t="shared" si="60"/>
        <v>-0.00267464836454527-0.00148813691233797i</v>
      </c>
      <c r="AG23" s="2" t="s">
        <v>83</v>
      </c>
      <c r="AH23" s="2" t="s">
        <v>63</v>
      </c>
      <c r="AI23" s="2" t="str">
        <f t="shared" si="61"/>
        <v>-2.25893013282124-0.606290729207199i</v>
      </c>
      <c r="AJ23" s="2" t="str">
        <f t="shared" si="62"/>
        <v>-1.2125814584144i</v>
      </c>
      <c r="AK23" s="2">
        <f t="shared" si="63"/>
        <v>1</v>
      </c>
      <c r="AL23" s="2">
        <f>1</f>
        <v>1</v>
      </c>
      <c r="AM23" s="2">
        <f>1</f>
        <v>1</v>
      </c>
      <c r="AN23" s="2">
        <f>1</f>
        <v>1</v>
      </c>
      <c r="AO23" s="2">
        <f>1</f>
        <v>1</v>
      </c>
      <c r="AP23" s="2">
        <f>1</f>
        <v>1</v>
      </c>
      <c r="AQ23" s="2">
        <f>1</f>
        <v>1</v>
      </c>
      <c r="AR23" s="2">
        <f>1</f>
        <v>1</v>
      </c>
      <c r="AS23" s="2" t="str">
        <f t="shared" si="64"/>
        <v>-0.735176896645195+2.73913679491261i</v>
      </c>
      <c r="AT23" s="2" t="str">
        <f t="shared" si="65"/>
        <v>-0.00267464836454527+0.00148813691233797i</v>
      </c>
      <c r="AV23" s="2" t="s">
        <v>84</v>
      </c>
      <c r="AW23" s="2">
        <f>0</f>
        <v>0</v>
      </c>
      <c r="AX23" s="2" t="str">
        <f t="shared" si="66"/>
        <v>-1.83928675521416</v>
      </c>
      <c r="AY23" s="2" t="str">
        <f t="shared" si="67"/>
        <v>0.41964337760708-0.606290729207199i</v>
      </c>
      <c r="AZ23" s="2" t="str">
        <f t="shared" si="68"/>
        <v>0.41964337760708+0.606290729207199i</v>
      </c>
      <c r="BA23" s="2">
        <f>1</f>
        <v>1</v>
      </c>
      <c r="BB23" s="2">
        <f>1</f>
        <v>1</v>
      </c>
      <c r="BC23" s="2">
        <f>1</f>
        <v>1</v>
      </c>
      <c r="BD23" s="2">
        <f>1</f>
        <v>1</v>
      </c>
      <c r="BE23" s="2">
        <f>1</f>
        <v>1</v>
      </c>
      <c r="BF23" s="2">
        <f>1</f>
        <v>1</v>
      </c>
      <c r="BG23" s="2">
        <f>1</f>
        <v>1</v>
      </c>
      <c r="BH23" s="2" t="str">
        <f t="shared" si="69"/>
        <v>-0.999999999999998+5.55111512312578E-17i</v>
      </c>
      <c r="BI23" s="2">
        <f>0</f>
        <v>0</v>
      </c>
      <c r="BK23" s="2" t="s">
        <v>88</v>
      </c>
      <c r="BL23" s="2">
        <f>0</f>
        <v>0</v>
      </c>
      <c r="BM23" s="2" t="str">
        <f t="shared" si="70"/>
        <v>-1.83928675521416</v>
      </c>
      <c r="BN23" s="2" t="str">
        <f t="shared" si="71"/>
        <v>0.41964337760708-0.606290729207199i</v>
      </c>
      <c r="BO23" s="2" t="str">
        <f t="shared" si="72"/>
        <v>0.41964337760708+0.606290729207199i</v>
      </c>
      <c r="BP23" s="2">
        <f>1</f>
        <v>1</v>
      </c>
      <c r="BQ23" s="2">
        <f>1</f>
        <v>1</v>
      </c>
      <c r="BR23" s="2">
        <f>1</f>
        <v>1</v>
      </c>
      <c r="BS23" s="2">
        <f>1</f>
        <v>1</v>
      </c>
      <c r="BT23" s="2">
        <f>1</f>
        <v>1</v>
      </c>
      <c r="BU23" s="2">
        <f>1</f>
        <v>1</v>
      </c>
      <c r="BV23" s="2">
        <f>1</f>
        <v>1</v>
      </c>
      <c r="BW23" s="2" t="str">
        <f t="shared" si="73"/>
        <v>-0.999999999999998+5.55111512312578E-17i</v>
      </c>
      <c r="BX23" s="2">
        <f>0</f>
        <v>0</v>
      </c>
      <c r="BZ23" s="2" t="s">
        <v>89</v>
      </c>
      <c r="CA23" s="2">
        <f>0</f>
        <v>0</v>
      </c>
      <c r="CB23" s="2" t="str">
        <f t="shared" si="74"/>
        <v>-1.83928675521416</v>
      </c>
      <c r="CC23" s="2" t="str">
        <f t="shared" si="75"/>
        <v>0.41964337760708-0.606290729207199i</v>
      </c>
      <c r="CD23" s="2" t="str">
        <f t="shared" si="76"/>
        <v>0.41964337760708+0.606290729207199i</v>
      </c>
      <c r="CE23" s="2">
        <f>1</f>
        <v>1</v>
      </c>
      <c r="CF23" s="2">
        <f>1</f>
        <v>1</v>
      </c>
      <c r="CG23" s="2">
        <f>1</f>
        <v>1</v>
      </c>
      <c r="CH23" s="2">
        <f>1</f>
        <v>1</v>
      </c>
      <c r="CI23" s="2">
        <f>1</f>
        <v>1</v>
      </c>
      <c r="CJ23" s="2">
        <f>1</f>
        <v>1</v>
      </c>
      <c r="CK23" s="2">
        <f>1</f>
        <v>1</v>
      </c>
      <c r="CL23" s="2" t="str">
        <f t="shared" si="77"/>
        <v>-0.999999999999998+5.55111512312578E-17i</v>
      </c>
      <c r="CM23" s="2">
        <f>0</f>
        <v>0</v>
      </c>
      <c r="CO23" s="2" t="s">
        <v>90</v>
      </c>
      <c r="CP23" s="2">
        <f>0</f>
        <v>0</v>
      </c>
      <c r="CQ23" s="2" t="str">
        <f t="shared" si="78"/>
        <v>-1.83928675521416</v>
      </c>
      <c r="CR23" s="2" t="str">
        <f t="shared" si="79"/>
        <v>0.41964337760708-0.606290729207199i</v>
      </c>
      <c r="CS23" s="2" t="str">
        <f t="shared" si="80"/>
        <v>0.41964337760708+0.606290729207199i</v>
      </c>
      <c r="CT23" s="2">
        <f>1</f>
        <v>1</v>
      </c>
      <c r="CU23" s="2">
        <f>1</f>
        <v>1</v>
      </c>
      <c r="CV23" s="2">
        <f>1</f>
        <v>1</v>
      </c>
      <c r="CW23" s="2">
        <f>1</f>
        <v>1</v>
      </c>
      <c r="CX23" s="2">
        <f>1</f>
        <v>1</v>
      </c>
      <c r="CY23" s="2">
        <f>1</f>
        <v>1</v>
      </c>
      <c r="CZ23" s="2">
        <f>1</f>
        <v>1</v>
      </c>
      <c r="DA23" s="2" t="str">
        <f t="shared" si="81"/>
        <v>-0.999999999999998+5.55111512312578E-17i</v>
      </c>
      <c r="DB23" s="2">
        <f>0</f>
        <v>0</v>
      </c>
      <c r="DD23" s="2" t="s">
        <v>91</v>
      </c>
      <c r="DE23" s="2">
        <f>0</f>
        <v>0</v>
      </c>
      <c r="DF23" s="2" t="str">
        <f t="shared" si="82"/>
        <v>-1.83928675521416</v>
      </c>
      <c r="DG23" s="2" t="str">
        <f t="shared" si="83"/>
        <v>0.41964337760708-0.606290729207199i</v>
      </c>
      <c r="DH23" s="2" t="str">
        <f t="shared" si="84"/>
        <v>0.41964337760708+0.606290729207199i</v>
      </c>
      <c r="DI23" s="2">
        <f>1</f>
        <v>1</v>
      </c>
      <c r="DJ23" s="2">
        <f>1</f>
        <v>1</v>
      </c>
      <c r="DK23" s="2">
        <f>1</f>
        <v>1</v>
      </c>
      <c r="DL23" s="2">
        <f>1</f>
        <v>1</v>
      </c>
      <c r="DM23" s="2">
        <f>1</f>
        <v>1</v>
      </c>
      <c r="DN23" s="2">
        <f>1</f>
        <v>1</v>
      </c>
      <c r="DO23" s="2">
        <f>1</f>
        <v>1</v>
      </c>
      <c r="DP23" s="2" t="str">
        <f t="shared" si="85"/>
        <v>-0.999999999999998+5.55111512312578E-17i</v>
      </c>
      <c r="DQ23" s="2">
        <f>0</f>
        <v>0</v>
      </c>
      <c r="DS23" s="2" t="s">
        <v>92</v>
      </c>
      <c r="DT23" s="2">
        <f>0</f>
        <v>0</v>
      </c>
      <c r="DU23" s="2" t="str">
        <f t="shared" si="86"/>
        <v>-1.83928675521416</v>
      </c>
      <c r="DV23" s="2" t="str">
        <f t="shared" si="87"/>
        <v>0.41964337760708-0.606290729207199i</v>
      </c>
      <c r="DW23" s="2" t="str">
        <f t="shared" si="88"/>
        <v>0.41964337760708+0.606290729207199i</v>
      </c>
      <c r="DX23" s="2">
        <f>1</f>
        <v>1</v>
      </c>
      <c r="DY23" s="2">
        <f>1</f>
        <v>1</v>
      </c>
      <c r="DZ23" s="2">
        <f>1</f>
        <v>1</v>
      </c>
      <c r="EA23" s="2">
        <f>1</f>
        <v>1</v>
      </c>
      <c r="EB23" s="2">
        <f>1</f>
        <v>1</v>
      </c>
      <c r="EC23" s="2">
        <f>1</f>
        <v>1</v>
      </c>
      <c r="ED23" s="2">
        <f>1</f>
        <v>1</v>
      </c>
      <c r="EE23" s="2" t="str">
        <f t="shared" si="89"/>
        <v>-0.999999999999998+5.55111512312578E-17i</v>
      </c>
      <c r="EF23" s="2">
        <f>0</f>
        <v>0</v>
      </c>
      <c r="EH23" s="2" t="s">
        <v>93</v>
      </c>
      <c r="EI23" s="2">
        <f>0</f>
        <v>0</v>
      </c>
      <c r="EJ23" s="2" t="str">
        <f t="shared" si="90"/>
        <v>-1.83928675521416</v>
      </c>
      <c r="EK23" s="2" t="str">
        <f t="shared" si="91"/>
        <v>0.41964337760708-0.606290729207199i</v>
      </c>
      <c r="EL23" s="2" t="str">
        <f t="shared" si="92"/>
        <v>0.41964337760708+0.606290729207199i</v>
      </c>
      <c r="EM23" s="2">
        <f>1</f>
        <v>1</v>
      </c>
      <c r="EN23" s="2">
        <f>1</f>
        <v>1</v>
      </c>
      <c r="EO23" s="2">
        <f>1</f>
        <v>1</v>
      </c>
      <c r="EP23" s="2">
        <f>1</f>
        <v>1</v>
      </c>
      <c r="EQ23" s="2">
        <f>1</f>
        <v>1</v>
      </c>
      <c r="ER23" s="2">
        <f>1</f>
        <v>1</v>
      </c>
      <c r="ES23" s="2">
        <f>1</f>
        <v>1</v>
      </c>
      <c r="ET23" s="2" t="str">
        <f t="shared" si="93"/>
        <v>-0.999999999999998+5.55111512312578E-17i</v>
      </c>
      <c r="EU23" s="2">
        <f>0</f>
        <v>0</v>
      </c>
      <c r="EV23" s="2" t="str">
        <f t="shared" si="94"/>
        <v>19512.998497505</v>
      </c>
      <c r="EW23" s="2" t="str">
        <f t="shared" si="95"/>
        <v>0.000751247448135792-0.000774823879170258i</v>
      </c>
      <c r="EX23" s="2" t="str">
        <f t="shared" si="96"/>
        <v>0.000751247448135792+0.000774823879170258i</v>
      </c>
      <c r="EY23" s="2" t="str">
        <f t="shared" si="97"/>
        <v>0</v>
      </c>
      <c r="EZ23" s="2" t="str">
        <f t="shared" si="98"/>
        <v>0</v>
      </c>
      <c r="FA23" s="2" t="str">
        <f t="shared" si="99"/>
        <v>0</v>
      </c>
      <c r="FB23" s="2" t="str">
        <f t="shared" si="100"/>
        <v>0</v>
      </c>
      <c r="FC23" s="2" t="str">
        <f t="shared" si="101"/>
        <v>0</v>
      </c>
      <c r="FD23" s="2" t="str">
        <f t="shared" si="102"/>
        <v>0</v>
      </c>
      <c r="FE23" s="2" t="str">
        <f t="shared" si="103"/>
        <v>0</v>
      </c>
      <c r="FF23" s="2">
        <f t="shared" si="104"/>
        <v>19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23"/>
  <sheetViews>
    <sheetView topLeftCell="EX1" workbookViewId="0">
      <selection activeCell="B6" sqref="B6"/>
    </sheetView>
  </sheetViews>
  <sheetFormatPr defaultRowHeight="18.75" x14ac:dyDescent="0.4"/>
  <cols>
    <col min="1" max="1" width="9" style="2"/>
    <col min="2" max="2" width="14.25" style="2" customWidth="1"/>
    <col min="3" max="3" width="5.5" style="2" customWidth="1"/>
    <col min="4" max="14" width="6.5" style="2" customWidth="1"/>
    <col min="15" max="21" width="9" style="2"/>
    <col min="22" max="22" width="15" style="2" bestFit="1" customWidth="1"/>
    <col min="23" max="16384" width="9" style="2"/>
  </cols>
  <sheetData>
    <row r="1" spans="1:162" x14ac:dyDescent="0.4">
      <c r="A1" s="2" t="s">
        <v>70</v>
      </c>
    </row>
    <row r="2" spans="1:162" x14ac:dyDescent="0.4">
      <c r="A2" s="2">
        <v>1</v>
      </c>
      <c r="E2" s="2" t="s">
        <v>1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</row>
    <row r="3" spans="1:162" x14ac:dyDescent="0.4">
      <c r="A3" s="1" t="s">
        <v>67</v>
      </c>
      <c r="B3" s="1" t="s">
        <v>96</v>
      </c>
      <c r="E3" s="2" t="s">
        <v>57</v>
      </c>
      <c r="F3" s="2" t="s">
        <v>58</v>
      </c>
      <c r="G3" s="2" t="s">
        <v>59</v>
      </c>
      <c r="H3" s="2" t="s">
        <v>60</v>
      </c>
      <c r="I3" s="2">
        <f>0</f>
        <v>0</v>
      </c>
      <c r="J3" s="2">
        <f>0</f>
        <v>0</v>
      </c>
      <c r="K3" s="2">
        <f>0</f>
        <v>0</v>
      </c>
      <c r="L3" s="2">
        <f>0</f>
        <v>0</v>
      </c>
      <c r="M3" s="2">
        <f>0</f>
        <v>0</v>
      </c>
      <c r="N3" s="2">
        <f>0</f>
        <v>0</v>
      </c>
      <c r="V3" s="3"/>
      <c r="FF3" s="2" t="s">
        <v>67</v>
      </c>
    </row>
    <row r="4" spans="1:162" x14ac:dyDescent="0.4">
      <c r="A4" s="1">
        <v>0</v>
      </c>
      <c r="B4" s="5">
        <f>IMREAL(IMSUM(EV4:FE4))</f>
        <v>-2.7755575615628899E-16</v>
      </c>
      <c r="C4" s="2" t="s">
        <v>1</v>
      </c>
      <c r="D4" s="2" t="s">
        <v>57</v>
      </c>
      <c r="E4" s="2">
        <f>IF(E$3&lt;&gt;$D4,IMSUB($D4,E$3),1)</f>
        <v>1</v>
      </c>
      <c r="F4" s="2" t="str">
        <f>IF(F$3&lt;&gt;$D4,IMSUB($D4,F$3),1)</f>
        <v>2.00394090661667-0.814703647170386i</v>
      </c>
      <c r="G4" s="2" t="str">
        <f>IF(G$3&lt;&gt;$D4,IMSUB($D4,G$3),1)</f>
        <v>2.00394090661667+0.814703647170386i</v>
      </c>
      <c r="H4" s="2" t="str">
        <f>IF(H$3&lt;&gt;$D4,IMSUB($D4,H$3),1)</f>
        <v>2.70236608869835</v>
      </c>
      <c r="I4" s="2">
        <f>1</f>
        <v>1</v>
      </c>
      <c r="J4" s="2">
        <f>1</f>
        <v>1</v>
      </c>
      <c r="K4" s="2">
        <f>1</f>
        <v>1</v>
      </c>
      <c r="L4" s="2">
        <f>1</f>
        <v>1</v>
      </c>
      <c r="M4" s="2">
        <f>1</f>
        <v>1</v>
      </c>
      <c r="N4" s="2">
        <f>1</f>
        <v>1</v>
      </c>
      <c r="O4" s="2" t="str">
        <f>IMPRODUCT(E4:N4)</f>
        <v>12.645779374997</v>
      </c>
      <c r="P4" s="2" t="str">
        <f>IMPOWER(D4,$A4)</f>
        <v>1</v>
      </c>
      <c r="R4" s="2" t="s">
        <v>3</v>
      </c>
      <c r="S4" s="2" t="s">
        <v>58</v>
      </c>
      <c r="T4" s="2" t="str">
        <f>IF(E$3&lt;&gt;$S4,IMSUB($S4,E$3),1)</f>
        <v>-2.00394090661667+0.814703647170386i</v>
      </c>
      <c r="U4" s="2">
        <f>IF(F$3&lt;&gt;$S4,IMSUB($S4,F$3),1)</f>
        <v>1</v>
      </c>
      <c r="V4" s="2" t="str">
        <f>IF(G$3&lt;&gt;$S4,IMSUB($S4,G$3),1)</f>
        <v>1.62940729434077i</v>
      </c>
      <c r="W4" s="2" t="str">
        <f>IF(H$3&lt;&gt;$S4,IMSUB($S4,H$3),1)</f>
        <v>0.698425182081688+0.814703647170386i</v>
      </c>
      <c r="X4" s="2">
        <f>1</f>
        <v>1</v>
      </c>
      <c r="Y4" s="2">
        <f>1</f>
        <v>1</v>
      </c>
      <c r="Z4" s="2">
        <f>1</f>
        <v>1</v>
      </c>
      <c r="AA4" s="2">
        <f>1</f>
        <v>1</v>
      </c>
      <c r="AB4" s="2">
        <f>1</f>
        <v>1</v>
      </c>
      <c r="AC4" s="2">
        <f>1</f>
        <v>1</v>
      </c>
      <c r="AD4" s="2" t="str">
        <f t="shared" ref="AD4" si="0">IMPRODUCT(T4:AC4)</f>
        <v>1.73305132148256-3.3620291090799i</v>
      </c>
      <c r="AE4" s="2" t="str">
        <f>IMPOWER(S4,$A4)</f>
        <v>1</v>
      </c>
      <c r="AG4" s="2" t="s">
        <v>4</v>
      </c>
      <c r="AH4" s="2" t="s">
        <v>59</v>
      </c>
      <c r="AI4" s="2" t="str">
        <f>IF(E$3&lt;&gt;$AH4,IMSUB($AH4,E$3),1)</f>
        <v>-2.00394090661667-0.814703647170386i</v>
      </c>
      <c r="AJ4" s="2" t="str">
        <f>IF(F$3&lt;&gt;$AH4,IMSUB($AH4,F$3),1)</f>
        <v>-1.62940729434077i</v>
      </c>
      <c r="AK4" s="2">
        <f>IF(G$3&lt;&gt;$AH4,IMSUB($AH4,G$3),1)</f>
        <v>1</v>
      </c>
      <c r="AL4" s="2" t="str">
        <f>IF(H$3&lt;&gt;$AH4,IMSUB($AH4,H$3),1)</f>
        <v>0.698425182081688-0.814703647170386i</v>
      </c>
      <c r="AM4" s="2">
        <f>1</f>
        <v>1</v>
      </c>
      <c r="AN4" s="2">
        <f>1</f>
        <v>1</v>
      </c>
      <c r="AO4" s="2">
        <f>1</f>
        <v>1</v>
      </c>
      <c r="AP4" s="2">
        <f>1</f>
        <v>1</v>
      </c>
      <c r="AQ4" s="2">
        <f>1</f>
        <v>1</v>
      </c>
      <c r="AR4" s="2">
        <f>1</f>
        <v>1</v>
      </c>
      <c r="AS4" s="2" t="str">
        <f>IMPRODUCT(AI4:AR4)</f>
        <v>1.73305132148256+3.3620291090799i</v>
      </c>
      <c r="AT4" s="2" t="str">
        <f>IMPOWER(AH4,$A4)</f>
        <v>1</v>
      </c>
      <c r="AV4" s="2" t="s">
        <v>5</v>
      </c>
      <c r="AW4" s="2" t="s">
        <v>60</v>
      </c>
      <c r="AX4" s="2" t="str">
        <f>IF(E$3&lt;&gt;$AW4,IMSUB($AW4,E$3),1)</f>
        <v>-2.70236608869835</v>
      </c>
      <c r="AY4" s="2" t="str">
        <f>IF(F$3&lt;&gt;$AW4,IMSUB($AW4,F$3),1)</f>
        <v>-0.698425182081688-0.814703647170386i</v>
      </c>
      <c r="AZ4" s="2" t="str">
        <f>IF(G$3&lt;&gt;$AW4,IMSUB($AW4,G$3),1)</f>
        <v>-0.698425182081688+0.814703647170386i</v>
      </c>
      <c r="BA4" s="2">
        <f>IF(H$3&lt;&gt;$AW4,IMSUB($AW4,H$3),1)</f>
        <v>1</v>
      </c>
      <c r="BB4" s="2">
        <f>1</f>
        <v>1</v>
      </c>
      <c r="BC4" s="2">
        <f>1</f>
        <v>1</v>
      </c>
      <c r="BD4" s="2">
        <f>1</f>
        <v>1</v>
      </c>
      <c r="BE4" s="2">
        <f>1</f>
        <v>1</v>
      </c>
      <c r="BF4" s="2">
        <f>1</f>
        <v>1</v>
      </c>
      <c r="BG4" s="2">
        <f>1</f>
        <v>1</v>
      </c>
      <c r="BH4" s="2" t="str">
        <f>IMPRODUCT(AX4:BG4)</f>
        <v>-3.11188201796214</v>
      </c>
      <c r="BI4" s="2" t="str">
        <f>IMPOWER(AW4,$A4)</f>
        <v>1</v>
      </c>
      <c r="BK4" s="2" t="s">
        <v>6</v>
      </c>
      <c r="BL4" s="2">
        <f>0</f>
        <v>0</v>
      </c>
      <c r="BM4" s="2" t="str">
        <f>IF(E$3&lt;&gt;$BL4,IMSUB($BL4,E$3),1)</f>
        <v>-1.92756197548292</v>
      </c>
      <c r="BN4" s="2" t="str">
        <f>IF(F$3&lt;&gt;$BL4,IMSUB($BL4,F$3),1)</f>
        <v>0.0763789311337456-0.814703647170386i</v>
      </c>
      <c r="BO4" s="2" t="str">
        <f>IF(G$3&lt;&gt;$BL4,IMSUB($BL4,G$3),1)</f>
        <v>0.0763789311337456+0.814703647170386i</v>
      </c>
      <c r="BP4" s="2" t="str">
        <f>IF(H$3&lt;&gt;$BL4,IMSUB($BL4,H$3),1)</f>
        <v>0.774804113215434</v>
      </c>
      <c r="BQ4" s="2">
        <f>1</f>
        <v>1</v>
      </c>
      <c r="BR4" s="2">
        <f>1</f>
        <v>1</v>
      </c>
      <c r="BS4" s="2">
        <f>1</f>
        <v>1</v>
      </c>
      <c r="BT4" s="2">
        <f>1</f>
        <v>1</v>
      </c>
      <c r="BU4" s="2">
        <f>1</f>
        <v>1</v>
      </c>
      <c r="BV4" s="2">
        <f>1</f>
        <v>1</v>
      </c>
      <c r="BW4" s="2" t="str">
        <f>IMPRODUCT(BM4:BV4)</f>
        <v>-0.999999999999996</v>
      </c>
      <c r="BX4" s="2">
        <f>0</f>
        <v>0</v>
      </c>
      <c r="BZ4" s="2" t="s">
        <v>7</v>
      </c>
      <c r="CA4" s="2">
        <f>0</f>
        <v>0</v>
      </c>
      <c r="CB4" s="2" t="str">
        <f>IF(E$3&lt;&gt;$CA4,IMSUB($CA4,E$3),1)</f>
        <v>-1.92756197548292</v>
      </c>
      <c r="CC4" s="2" t="str">
        <f>IF(F$3&lt;&gt;$CA4,IMSUB($CA4,F$3),1)</f>
        <v>0.0763789311337456-0.814703647170386i</v>
      </c>
      <c r="CD4" s="2" t="str">
        <f>IF(G$3&lt;&gt;$CA4,IMSUB($CA4,G$3),1)</f>
        <v>0.0763789311337456+0.814703647170386i</v>
      </c>
      <c r="CE4" s="2" t="str">
        <f>IF(H$3&lt;&gt;$CA4,IMSUB($CA4,H$3),1)</f>
        <v>0.774804113215434</v>
      </c>
      <c r="CF4" s="2">
        <f>1</f>
        <v>1</v>
      </c>
      <c r="CG4" s="2">
        <f>1</f>
        <v>1</v>
      </c>
      <c r="CH4" s="2">
        <f>1</f>
        <v>1</v>
      </c>
      <c r="CI4" s="2">
        <f>1</f>
        <v>1</v>
      </c>
      <c r="CJ4" s="2">
        <f>1</f>
        <v>1</v>
      </c>
      <c r="CK4" s="2">
        <f>1</f>
        <v>1</v>
      </c>
      <c r="CL4" s="2" t="str">
        <f>IMPRODUCT(CB4:CK4)</f>
        <v>-0.999999999999996</v>
      </c>
      <c r="CM4" s="2">
        <f>0</f>
        <v>0</v>
      </c>
      <c r="CO4" s="2" t="s">
        <v>8</v>
      </c>
      <c r="CP4" s="2">
        <f>0</f>
        <v>0</v>
      </c>
      <c r="CQ4" s="2" t="str">
        <f>IF(E$3&lt;&gt;$CP4,IMSUB($CP4,E$3),1)</f>
        <v>-1.92756197548292</v>
      </c>
      <c r="CR4" s="2" t="str">
        <f>IF(F$3&lt;&gt;$CP4,IMSUB($CP4,F$3),1)</f>
        <v>0.0763789311337456-0.814703647170386i</v>
      </c>
      <c r="CS4" s="2" t="str">
        <f>IF(G$3&lt;&gt;$CP4,IMSUB($CP4,G$3),1)</f>
        <v>0.0763789311337456+0.814703647170386i</v>
      </c>
      <c r="CT4" s="2" t="str">
        <f>IF(H$3&lt;&gt;$CP4,IMSUB($CP4,H$3),1)</f>
        <v>0.774804113215434</v>
      </c>
      <c r="CU4" s="2">
        <f>1</f>
        <v>1</v>
      </c>
      <c r="CV4" s="2">
        <f>1</f>
        <v>1</v>
      </c>
      <c r="CW4" s="2">
        <f>1</f>
        <v>1</v>
      </c>
      <c r="CX4" s="2">
        <f>1</f>
        <v>1</v>
      </c>
      <c r="CY4" s="2">
        <f>1</f>
        <v>1</v>
      </c>
      <c r="CZ4" s="2">
        <f>1</f>
        <v>1</v>
      </c>
      <c r="DA4" s="2" t="str">
        <f>IMPRODUCT(CQ4:CZ4)</f>
        <v>-0.999999999999996</v>
      </c>
      <c r="DB4" s="2">
        <f>0</f>
        <v>0</v>
      </c>
      <c r="DD4" s="2" t="s">
        <v>9</v>
      </c>
      <c r="DE4" s="2">
        <f>0</f>
        <v>0</v>
      </c>
      <c r="DF4" s="2" t="str">
        <f>IF(E$3&lt;&gt;$DE4,IMSUB($DE4,E$3),1)</f>
        <v>-1.92756197548292</v>
      </c>
      <c r="DG4" s="2" t="str">
        <f>IF(F$3&lt;&gt;$DE4,IMSUB($DE4,F$3),1)</f>
        <v>0.0763789311337456-0.814703647170386i</v>
      </c>
      <c r="DH4" s="2" t="str">
        <f>IF(G$3&lt;&gt;$DE4,IMSUB($DE4,G$3),1)</f>
        <v>0.0763789311337456+0.814703647170386i</v>
      </c>
      <c r="DI4" s="2" t="str">
        <f>IF(H$3&lt;&gt;$DE4,IMSUB($DE4,H$3),1)</f>
        <v>0.774804113215434</v>
      </c>
      <c r="DJ4" s="2">
        <f>1</f>
        <v>1</v>
      </c>
      <c r="DK4" s="2">
        <f>1</f>
        <v>1</v>
      </c>
      <c r="DL4" s="2">
        <f>1</f>
        <v>1</v>
      </c>
      <c r="DM4" s="2">
        <f>1</f>
        <v>1</v>
      </c>
      <c r="DN4" s="2">
        <f>1</f>
        <v>1</v>
      </c>
      <c r="DO4" s="2">
        <f>1</f>
        <v>1</v>
      </c>
      <c r="DP4" s="2" t="str">
        <f>IMPRODUCT(DF4:DO4)</f>
        <v>-0.999999999999996</v>
      </c>
      <c r="DQ4" s="2">
        <f>0</f>
        <v>0</v>
      </c>
      <c r="DS4" s="2" t="s">
        <v>10</v>
      </c>
      <c r="DT4" s="2">
        <f>0</f>
        <v>0</v>
      </c>
      <c r="DU4" s="2" t="str">
        <f>IF(E$3&lt;&gt;$DT4,IMSUB($DT4,E$3),1)</f>
        <v>-1.92756197548292</v>
      </c>
      <c r="DV4" s="2" t="str">
        <f>IF(F$3&lt;&gt;$DT4,IMSUB($DT4,F$3),1)</f>
        <v>0.0763789311337456-0.814703647170386i</v>
      </c>
      <c r="DW4" s="2" t="str">
        <f>IF(G$3&lt;&gt;$DT4,IMSUB($DT4,G$3),1)</f>
        <v>0.0763789311337456+0.814703647170386i</v>
      </c>
      <c r="DX4" s="2" t="str">
        <f>IF(H$3&lt;&gt;$DT4,IMSUB($DT4,H$3),1)</f>
        <v>0.774804113215434</v>
      </c>
      <c r="DY4" s="2">
        <f>1</f>
        <v>1</v>
      </c>
      <c r="DZ4" s="2">
        <f>1</f>
        <v>1</v>
      </c>
      <c r="EA4" s="2">
        <f>1</f>
        <v>1</v>
      </c>
      <c r="EB4" s="2">
        <f>1</f>
        <v>1</v>
      </c>
      <c r="EC4" s="2">
        <f>1</f>
        <v>1</v>
      </c>
      <c r="ED4" s="2">
        <f>1</f>
        <v>1</v>
      </c>
      <c r="EE4" s="2" t="str">
        <f>IMPRODUCT(DU4:ED4)</f>
        <v>-0.999999999999996</v>
      </c>
      <c r="EF4" s="2">
        <f>0</f>
        <v>0</v>
      </c>
      <c r="EH4" s="2" t="s">
        <v>11</v>
      </c>
      <c r="EI4" s="2">
        <f>0</f>
        <v>0</v>
      </c>
      <c r="EJ4" s="2" t="str">
        <f>IF(E$3&lt;&gt;$EI4,IMSUB($EI4,E$3),1)</f>
        <v>-1.92756197548292</v>
      </c>
      <c r="EK4" s="2" t="str">
        <f>IF(F$3&lt;&gt;$EI4,IMSUB($EI4,F$3),1)</f>
        <v>0.0763789311337456-0.814703647170386i</v>
      </c>
      <c r="EL4" s="2" t="str">
        <f>IF(G$3&lt;&gt;$EI4,IMSUB($EI4,G$3),1)</f>
        <v>0.0763789311337456+0.814703647170386i</v>
      </c>
      <c r="EM4" s="2" t="str">
        <f>IF(H$3&lt;&gt;$EI4,IMSUB($EI4,H$3),1)</f>
        <v>0.774804113215434</v>
      </c>
      <c r="EN4" s="2">
        <f>1</f>
        <v>1</v>
      </c>
      <c r="EO4" s="2">
        <f>1</f>
        <v>1</v>
      </c>
      <c r="EP4" s="2">
        <f>1</f>
        <v>1</v>
      </c>
      <c r="EQ4" s="2">
        <f>1</f>
        <v>1</v>
      </c>
      <c r="ER4" s="2">
        <f>1</f>
        <v>1</v>
      </c>
      <c r="ES4" s="2">
        <f>1</f>
        <v>1</v>
      </c>
      <c r="ET4" s="2" t="str">
        <f>IMPRODUCT(EJ4:ES4)</f>
        <v>-0.999999999999996</v>
      </c>
      <c r="EU4" s="2">
        <f>0</f>
        <v>0</v>
      </c>
      <c r="EV4" s="2" t="str">
        <f>IMDIV(P4,O4)</f>
        <v>0.0790777673993887</v>
      </c>
      <c r="EW4" s="2" t="str">
        <f>IMDIV(AE4,AD4)</f>
        <v>0.121135588248131+0.23499671867036i</v>
      </c>
      <c r="EX4" s="2" t="str">
        <f>IMDIV(AT4,AS4)</f>
        <v>0.121135588248131-0.23499671867036i</v>
      </c>
      <c r="EY4" s="2" t="str">
        <f>IMDIV(BI4,BH4)</f>
        <v>-0.321348943895651</v>
      </c>
      <c r="EZ4" s="2" t="str">
        <f>IMDIV(BX4,BW4)</f>
        <v>0</v>
      </c>
      <c r="FA4" s="2" t="str">
        <f>IMDIV(CM4,CL4)</f>
        <v>0</v>
      </c>
      <c r="FB4" s="2" t="str">
        <f>IMDIV(DB4,DA4)</f>
        <v>0</v>
      </c>
      <c r="FC4" s="2" t="str">
        <f>IMDIV(DQ4,DP4)</f>
        <v>0</v>
      </c>
      <c r="FD4" s="2" t="str">
        <f>IMDIV(EF4,EE4)</f>
        <v>0</v>
      </c>
      <c r="FE4" s="2" t="str">
        <f>IMDIV(EU4,ET4)</f>
        <v>0</v>
      </c>
      <c r="FF4" s="2">
        <f>A4</f>
        <v>0</v>
      </c>
    </row>
    <row r="5" spans="1:162" x14ac:dyDescent="0.4">
      <c r="A5" s="1">
        <f>A4+$A$2</f>
        <v>1</v>
      </c>
      <c r="B5" s="5">
        <f>IMREAL(IMSUM(EV5:FE5))</f>
        <v>9.9920072216264108E-16</v>
      </c>
      <c r="C5" s="2" t="s">
        <v>3</v>
      </c>
      <c r="D5" s="2" t="s">
        <v>57</v>
      </c>
      <c r="E5" s="2">
        <f t="shared" ref="E5:H20" si="1">IF(E$3&lt;&gt;$D5,IMSUB($D5,E$3),1)</f>
        <v>1</v>
      </c>
      <c r="F5" s="2" t="str">
        <f t="shared" si="1"/>
        <v>2.00394090661667-0.814703647170386i</v>
      </c>
      <c r="G5" s="2" t="str">
        <f t="shared" si="1"/>
        <v>2.00394090661667+0.814703647170386i</v>
      </c>
      <c r="H5" s="2" t="str">
        <f t="shared" si="1"/>
        <v>2.70236608869835</v>
      </c>
      <c r="I5" s="2">
        <f>1</f>
        <v>1</v>
      </c>
      <c r="J5" s="2">
        <f>1</f>
        <v>1</v>
      </c>
      <c r="K5" s="2">
        <f>1</f>
        <v>1</v>
      </c>
      <c r="L5" s="2">
        <f>1</f>
        <v>1</v>
      </c>
      <c r="M5" s="2">
        <f>1</f>
        <v>1</v>
      </c>
      <c r="N5" s="2">
        <f>1</f>
        <v>1</v>
      </c>
      <c r="O5" s="2" t="str">
        <f t="shared" ref="O5:O17" si="2">IMPRODUCT(E5:N5)</f>
        <v>12.645779374997</v>
      </c>
      <c r="P5" s="2" t="str">
        <f t="shared" ref="P5:P17" si="3">IMPOWER(D5,$A5)</f>
        <v>1.92756197548292</v>
      </c>
      <c r="R5" s="2" t="s">
        <v>4</v>
      </c>
      <c r="S5" s="2" t="s">
        <v>58</v>
      </c>
      <c r="T5" s="2" t="str">
        <f t="shared" ref="T5:T17" si="4">IF(E$3&lt;&gt;$S5,IMSUB($S5,E$3),1)</f>
        <v>-2.00394090661667+0.814703647170386i</v>
      </c>
      <c r="U5" s="2">
        <f t="shared" ref="U5:U17" si="5">IF(F$3&lt;&gt;$S5,IMSUB($S5,F$3),1)</f>
        <v>1</v>
      </c>
      <c r="V5" s="2" t="str">
        <f t="shared" ref="V5:V17" si="6">IF(G$3&lt;&gt;$S5,IMSUB($S5,G$3),1)</f>
        <v>1.62940729434077i</v>
      </c>
      <c r="W5" s="2" t="str">
        <f t="shared" ref="W5:W17" si="7">IF(H$3&lt;&gt;$S5,IMSUB($S5,H$3),1)</f>
        <v>0.698425182081688+0.814703647170386i</v>
      </c>
      <c r="X5" s="2">
        <f>1</f>
        <v>1</v>
      </c>
      <c r="Y5" s="2">
        <f>1</f>
        <v>1</v>
      </c>
      <c r="Z5" s="2">
        <f>1</f>
        <v>1</v>
      </c>
      <c r="AA5" s="2">
        <f>1</f>
        <v>1</v>
      </c>
      <c r="AB5" s="2">
        <f>1</f>
        <v>1</v>
      </c>
      <c r="AC5" s="2">
        <f>1</f>
        <v>1</v>
      </c>
      <c r="AD5" s="2" t="str">
        <f t="shared" ref="AD5:AD17" si="8">IMPRODUCT(T5:AC5)</f>
        <v>1.73305132148256-3.3620291090799i</v>
      </c>
      <c r="AE5" s="2" t="str">
        <f t="shared" ref="AE5:AE17" si="9">IMPOWER(S5,$A5)</f>
        <v>-0.0763789311337455+0.814703647170386i</v>
      </c>
      <c r="AG5" s="2" t="s">
        <v>5</v>
      </c>
      <c r="AH5" s="2" t="s">
        <v>59</v>
      </c>
      <c r="AI5" s="2" t="str">
        <f t="shared" ref="AI5:AI17" si="10">IF(E$3&lt;&gt;$AH5,IMSUB($AH5,E$3),1)</f>
        <v>-2.00394090661667-0.814703647170386i</v>
      </c>
      <c r="AJ5" s="2" t="str">
        <f t="shared" ref="AJ5:AJ17" si="11">IF(F$3&lt;&gt;$AH5,IMSUB($AH5,F$3),1)</f>
        <v>-1.62940729434077i</v>
      </c>
      <c r="AK5" s="2">
        <f t="shared" ref="AK5:AK17" si="12">IF(G$3&lt;&gt;$AH5,IMSUB($AH5,G$3),1)</f>
        <v>1</v>
      </c>
      <c r="AL5" s="2" t="str">
        <f t="shared" ref="AL5:AL17" si="13">IF(H$3&lt;&gt;$AH5,IMSUB($AH5,H$3),1)</f>
        <v>0.698425182081688-0.814703647170386i</v>
      </c>
      <c r="AM5" s="2">
        <f>1</f>
        <v>1</v>
      </c>
      <c r="AN5" s="2">
        <f>1</f>
        <v>1</v>
      </c>
      <c r="AO5" s="2">
        <f>1</f>
        <v>1</v>
      </c>
      <c r="AP5" s="2">
        <f>1</f>
        <v>1</v>
      </c>
      <c r="AQ5" s="2">
        <f>1</f>
        <v>1</v>
      </c>
      <c r="AR5" s="2">
        <f>1</f>
        <v>1</v>
      </c>
      <c r="AS5" s="2" t="str">
        <f t="shared" ref="AS5:AS17" si="14">IMPRODUCT(AI5:AR5)</f>
        <v>1.73305132148256+3.3620291090799i</v>
      </c>
      <c r="AT5" s="2" t="str">
        <f t="shared" ref="AT5:AT17" si="15">IMPOWER(AH5,$A5)</f>
        <v>-0.0763789311337455-0.814703647170386i</v>
      </c>
      <c r="AV5" s="2" t="s">
        <v>6</v>
      </c>
      <c r="AW5" s="2" t="s">
        <v>60</v>
      </c>
      <c r="AX5" s="2" t="str">
        <f t="shared" ref="AX5:AX17" si="16">IF(E$3&lt;&gt;$AW5,IMSUB($AW5,E$3),1)</f>
        <v>-2.70236608869835</v>
      </c>
      <c r="AY5" s="2" t="str">
        <f t="shared" ref="AY5:AY17" si="17">IF(F$3&lt;&gt;$AW5,IMSUB($AW5,F$3),1)</f>
        <v>-0.698425182081688-0.814703647170386i</v>
      </c>
      <c r="AZ5" s="2" t="str">
        <f t="shared" ref="AZ5:AZ17" si="18">IF(G$3&lt;&gt;$AW5,IMSUB($AW5,G$3),1)</f>
        <v>-0.698425182081688+0.814703647170386i</v>
      </c>
      <c r="BA5" s="2">
        <f t="shared" ref="BA5:BA17" si="19">IF(H$3&lt;&gt;$AW5,IMSUB($AW5,H$3),1)</f>
        <v>1</v>
      </c>
      <c r="BB5" s="2">
        <f>1</f>
        <v>1</v>
      </c>
      <c r="BC5" s="2">
        <f>1</f>
        <v>1</v>
      </c>
      <c r="BD5" s="2">
        <f>1</f>
        <v>1</v>
      </c>
      <c r="BE5" s="2">
        <f>1</f>
        <v>1</v>
      </c>
      <c r="BF5" s="2">
        <f>1</f>
        <v>1</v>
      </c>
      <c r="BG5" s="2">
        <f>1</f>
        <v>1</v>
      </c>
      <c r="BH5" s="2" t="str">
        <f t="shared" ref="BH5:BH17" si="20">IMPRODUCT(AX5:BG5)</f>
        <v>-3.11188201796214</v>
      </c>
      <c r="BI5" s="2" t="str">
        <f t="shared" ref="BI5:BI17" si="21">IMPOWER(AW5,$A5)</f>
        <v>-0.774804113215434+9.49250062162732E-17i</v>
      </c>
      <c r="BK5" s="2" t="s">
        <v>7</v>
      </c>
      <c r="BL5" s="2">
        <f>0</f>
        <v>0</v>
      </c>
      <c r="BM5" s="2" t="str">
        <f t="shared" ref="BM5:BM17" si="22">IF(E$3&lt;&gt;$BL5,IMSUB($BL5,E$3),1)</f>
        <v>-1.92756197548292</v>
      </c>
      <c r="BN5" s="2" t="str">
        <f t="shared" ref="BN5:BN17" si="23">IF(F$3&lt;&gt;$BL5,IMSUB($BL5,F$3),1)</f>
        <v>0.0763789311337456-0.814703647170386i</v>
      </c>
      <c r="BO5" s="2" t="str">
        <f t="shared" ref="BO5:BO17" si="24">IF(G$3&lt;&gt;$BL5,IMSUB($BL5,G$3),1)</f>
        <v>0.0763789311337456+0.814703647170386i</v>
      </c>
      <c r="BP5" s="2" t="str">
        <f t="shared" ref="BP5:BP17" si="25">IF(H$3&lt;&gt;$BL5,IMSUB($BL5,H$3),1)</f>
        <v>0.774804113215434</v>
      </c>
      <c r="BQ5" s="2">
        <f>1</f>
        <v>1</v>
      </c>
      <c r="BR5" s="2">
        <f>1</f>
        <v>1</v>
      </c>
      <c r="BS5" s="2">
        <f>1</f>
        <v>1</v>
      </c>
      <c r="BT5" s="2">
        <f>1</f>
        <v>1</v>
      </c>
      <c r="BU5" s="2">
        <f>1</f>
        <v>1</v>
      </c>
      <c r="BV5" s="2">
        <f>1</f>
        <v>1</v>
      </c>
      <c r="BW5" s="2" t="str">
        <f t="shared" ref="BW5:BW17" si="26">IMPRODUCT(BM5:BV5)</f>
        <v>-0.999999999999996</v>
      </c>
      <c r="BX5" s="2">
        <f>0</f>
        <v>0</v>
      </c>
      <c r="BZ5" s="2" t="s">
        <v>8</v>
      </c>
      <c r="CA5" s="2">
        <f>0</f>
        <v>0</v>
      </c>
      <c r="CB5" s="2" t="str">
        <f t="shared" ref="CB5:CB17" si="27">IF(E$3&lt;&gt;$CA5,IMSUB($CA5,E$3),1)</f>
        <v>-1.92756197548292</v>
      </c>
      <c r="CC5" s="2" t="str">
        <f t="shared" ref="CC5:CC17" si="28">IF(F$3&lt;&gt;$CA5,IMSUB($CA5,F$3),1)</f>
        <v>0.0763789311337456-0.814703647170386i</v>
      </c>
      <c r="CD5" s="2" t="str">
        <f t="shared" ref="CD5:CD17" si="29">IF(G$3&lt;&gt;$CA5,IMSUB($CA5,G$3),1)</f>
        <v>0.0763789311337456+0.814703647170386i</v>
      </c>
      <c r="CE5" s="2" t="str">
        <f t="shared" ref="CE5:CE17" si="30">IF(H$3&lt;&gt;$CA5,IMSUB($CA5,H$3),1)</f>
        <v>0.774804113215434</v>
      </c>
      <c r="CF5" s="2">
        <f>1</f>
        <v>1</v>
      </c>
      <c r="CG5" s="2">
        <f>1</f>
        <v>1</v>
      </c>
      <c r="CH5" s="2">
        <f>1</f>
        <v>1</v>
      </c>
      <c r="CI5" s="2">
        <f>1</f>
        <v>1</v>
      </c>
      <c r="CJ5" s="2">
        <f>1</f>
        <v>1</v>
      </c>
      <c r="CK5" s="2">
        <f>1</f>
        <v>1</v>
      </c>
      <c r="CL5" s="2" t="str">
        <f t="shared" ref="CL5:CL17" si="31">IMPRODUCT(CB5:CK5)</f>
        <v>-0.999999999999996</v>
      </c>
      <c r="CM5" s="2">
        <f>0</f>
        <v>0</v>
      </c>
      <c r="CO5" s="2" t="s">
        <v>9</v>
      </c>
      <c r="CP5" s="2">
        <f>0</f>
        <v>0</v>
      </c>
      <c r="CQ5" s="2" t="str">
        <f t="shared" ref="CQ5:CQ17" si="32">IF(E$3&lt;&gt;$CP5,IMSUB($CP5,E$3),1)</f>
        <v>-1.92756197548292</v>
      </c>
      <c r="CR5" s="2" t="str">
        <f t="shared" ref="CR5:CR17" si="33">IF(F$3&lt;&gt;$CP5,IMSUB($CP5,F$3),1)</f>
        <v>0.0763789311337456-0.814703647170386i</v>
      </c>
      <c r="CS5" s="2" t="str">
        <f t="shared" ref="CS5:CS17" si="34">IF(G$3&lt;&gt;$CP5,IMSUB($CP5,G$3),1)</f>
        <v>0.0763789311337456+0.814703647170386i</v>
      </c>
      <c r="CT5" s="2" t="str">
        <f t="shared" ref="CT5:CT17" si="35">IF(H$3&lt;&gt;$CP5,IMSUB($CP5,H$3),1)</f>
        <v>0.774804113215434</v>
      </c>
      <c r="CU5" s="2">
        <f>1</f>
        <v>1</v>
      </c>
      <c r="CV5" s="2">
        <f>1</f>
        <v>1</v>
      </c>
      <c r="CW5" s="2">
        <f>1</f>
        <v>1</v>
      </c>
      <c r="CX5" s="2">
        <f>1</f>
        <v>1</v>
      </c>
      <c r="CY5" s="2">
        <f>1</f>
        <v>1</v>
      </c>
      <c r="CZ5" s="2">
        <f>1</f>
        <v>1</v>
      </c>
      <c r="DA5" s="2" t="str">
        <f t="shared" ref="DA5:DA17" si="36">IMPRODUCT(CQ5:CZ5)</f>
        <v>-0.999999999999996</v>
      </c>
      <c r="DB5" s="2">
        <f>0</f>
        <v>0</v>
      </c>
      <c r="DD5" s="2" t="s">
        <v>10</v>
      </c>
      <c r="DE5" s="2">
        <f>0</f>
        <v>0</v>
      </c>
      <c r="DF5" s="2" t="str">
        <f t="shared" ref="DF5:DF17" si="37">IF(E$3&lt;&gt;$DE5,IMSUB($DE5,E$3),1)</f>
        <v>-1.92756197548292</v>
      </c>
      <c r="DG5" s="2" t="str">
        <f t="shared" ref="DG5:DG17" si="38">IF(F$3&lt;&gt;$DE5,IMSUB($DE5,F$3),1)</f>
        <v>0.0763789311337456-0.814703647170386i</v>
      </c>
      <c r="DH5" s="2" t="str">
        <f t="shared" ref="DH5:DH17" si="39">IF(G$3&lt;&gt;$DE5,IMSUB($DE5,G$3),1)</f>
        <v>0.0763789311337456+0.814703647170386i</v>
      </c>
      <c r="DI5" s="2" t="str">
        <f t="shared" ref="DI5:DI17" si="40">IF(H$3&lt;&gt;$DE5,IMSUB($DE5,H$3),1)</f>
        <v>0.774804113215434</v>
      </c>
      <c r="DJ5" s="2">
        <f>1</f>
        <v>1</v>
      </c>
      <c r="DK5" s="2">
        <f>1</f>
        <v>1</v>
      </c>
      <c r="DL5" s="2">
        <f>1</f>
        <v>1</v>
      </c>
      <c r="DM5" s="2">
        <f>1</f>
        <v>1</v>
      </c>
      <c r="DN5" s="2">
        <f>1</f>
        <v>1</v>
      </c>
      <c r="DO5" s="2">
        <f>1</f>
        <v>1</v>
      </c>
      <c r="DP5" s="2" t="str">
        <f t="shared" ref="DP5:DP17" si="41">IMPRODUCT(DF5:DO5)</f>
        <v>-0.999999999999996</v>
      </c>
      <c r="DQ5" s="2">
        <f>0</f>
        <v>0</v>
      </c>
      <c r="DS5" s="2" t="s">
        <v>11</v>
      </c>
      <c r="DT5" s="2">
        <f>0</f>
        <v>0</v>
      </c>
      <c r="DU5" s="2" t="str">
        <f t="shared" ref="DU5:DU17" si="42">IF(E$3&lt;&gt;$DT5,IMSUB($DT5,E$3),1)</f>
        <v>-1.92756197548292</v>
      </c>
      <c r="DV5" s="2" t="str">
        <f t="shared" ref="DV5:DV17" si="43">IF(F$3&lt;&gt;$DT5,IMSUB($DT5,F$3),1)</f>
        <v>0.0763789311337456-0.814703647170386i</v>
      </c>
      <c r="DW5" s="2" t="str">
        <f t="shared" ref="DW5:DW17" si="44">IF(G$3&lt;&gt;$DT5,IMSUB($DT5,G$3),1)</f>
        <v>0.0763789311337456+0.814703647170386i</v>
      </c>
      <c r="DX5" s="2" t="str">
        <f t="shared" ref="DX5:DX17" si="45">IF(H$3&lt;&gt;$DT5,IMSUB($DT5,H$3),1)</f>
        <v>0.774804113215434</v>
      </c>
      <c r="DY5" s="2">
        <f>1</f>
        <v>1</v>
      </c>
      <c r="DZ5" s="2">
        <f>1</f>
        <v>1</v>
      </c>
      <c r="EA5" s="2">
        <f>1</f>
        <v>1</v>
      </c>
      <c r="EB5" s="2">
        <f>1</f>
        <v>1</v>
      </c>
      <c r="EC5" s="2">
        <f>1</f>
        <v>1</v>
      </c>
      <c r="ED5" s="2">
        <f>1</f>
        <v>1</v>
      </c>
      <c r="EE5" s="2" t="str">
        <f t="shared" ref="EE5:EE17" si="46">IMPRODUCT(DU5:ED5)</f>
        <v>-0.999999999999996</v>
      </c>
      <c r="EF5" s="2">
        <f>0</f>
        <v>0</v>
      </c>
      <c r="EH5" s="2" t="s">
        <v>72</v>
      </c>
      <c r="EI5" s="2">
        <f>0</f>
        <v>0</v>
      </c>
      <c r="EJ5" s="2" t="str">
        <f t="shared" ref="EJ5:EJ17" si="47">IF(E$3&lt;&gt;$EI5,IMSUB($EI5,E$3),1)</f>
        <v>-1.92756197548292</v>
      </c>
      <c r="EK5" s="2" t="str">
        <f t="shared" ref="EK5:EK17" si="48">IF(F$3&lt;&gt;$EI5,IMSUB($EI5,F$3),1)</f>
        <v>0.0763789311337456-0.814703647170386i</v>
      </c>
      <c r="EL5" s="2" t="str">
        <f t="shared" ref="EL5:EL17" si="49">IF(G$3&lt;&gt;$EI5,IMSUB($EI5,G$3),1)</f>
        <v>0.0763789311337456+0.814703647170386i</v>
      </c>
      <c r="EM5" s="2" t="str">
        <f t="shared" ref="EM5:EM17" si="50">IF(H$3&lt;&gt;$EI5,IMSUB($EI5,H$3),1)</f>
        <v>0.774804113215434</v>
      </c>
      <c r="EN5" s="2">
        <f>1</f>
        <v>1</v>
      </c>
      <c r="EO5" s="2">
        <f>1</f>
        <v>1</v>
      </c>
      <c r="EP5" s="2">
        <f>1</f>
        <v>1</v>
      </c>
      <c r="EQ5" s="2">
        <f>1</f>
        <v>1</v>
      </c>
      <c r="ER5" s="2">
        <f>1</f>
        <v>1</v>
      </c>
      <c r="ES5" s="2">
        <f>1</f>
        <v>1</v>
      </c>
      <c r="ET5" s="2" t="str">
        <f t="shared" ref="ET5:ET17" si="51">IMPRODUCT(EJ5:ES5)</f>
        <v>-0.999999999999996</v>
      </c>
      <c r="EU5" s="2">
        <f>0</f>
        <v>0</v>
      </c>
      <c r="EV5" s="2" t="str">
        <f t="shared" ref="EV5:EV17" si="52">IMDIV(P5,O5)</f>
        <v>0.152427297545145</v>
      </c>
      <c r="EW5" s="2" t="str">
        <f t="shared" ref="EW5:EW17" si="53">IMDIV(AE5,AD5)</f>
        <v>-0.200704890526465+0.0807408073559027i</v>
      </c>
      <c r="EX5" s="2" t="str">
        <f t="shared" ref="EX5:EX17" si="54">IMDIV(AT5,AS5)</f>
        <v>-0.200704890526465-0.0807408073559027i</v>
      </c>
      <c r="EY5" s="2" t="str">
        <f t="shared" ref="EY5:EY17" si="55">IMDIV(BI5,BH5)</f>
        <v>0.248982483507786-3.05040504968875E-17i</v>
      </c>
      <c r="EZ5" s="2" t="str">
        <f t="shared" ref="EZ5:EZ17" si="56">IMDIV(BX5,BW5)</f>
        <v>0</v>
      </c>
      <c r="FA5" s="2" t="str">
        <f t="shared" ref="FA5:FA17" si="57">IMDIV(CM5,CL5)</f>
        <v>0</v>
      </c>
      <c r="FB5" s="2" t="str">
        <f t="shared" ref="FB5:FB17" si="58">IMDIV(DB5,DA5)</f>
        <v>0</v>
      </c>
      <c r="FC5" s="2" t="str">
        <f t="shared" ref="FC5:FC17" si="59">IMDIV(DQ5,DP5)</f>
        <v>0</v>
      </c>
      <c r="FD5" s="2" t="str">
        <f t="shared" ref="FD5:FD17" si="60">IMDIV(EF5,EE5)</f>
        <v>0</v>
      </c>
      <c r="FE5" s="2" t="str">
        <f t="shared" ref="FE5:FE17" si="61">IMDIV(EU5,ET5)</f>
        <v>0</v>
      </c>
      <c r="FF5" s="2">
        <f t="shared" ref="FF5:FF17" si="62">A5</f>
        <v>1</v>
      </c>
    </row>
    <row r="6" spans="1:162" x14ac:dyDescent="0.4">
      <c r="A6" s="1">
        <f t="shared" ref="A6:A23" si="63">A5+$A$2</f>
        <v>2</v>
      </c>
      <c r="B6" s="5">
        <f>IMREAL(IMSUM(EV6:FE6))</f>
        <v>-1.4155343563970701E-15</v>
      </c>
      <c r="C6" s="2" t="s">
        <v>4</v>
      </c>
      <c r="D6" s="2" t="s">
        <v>57</v>
      </c>
      <c r="E6" s="2">
        <f t="shared" si="1"/>
        <v>1</v>
      </c>
      <c r="F6" s="2" t="str">
        <f t="shared" si="1"/>
        <v>2.00394090661667-0.814703647170386i</v>
      </c>
      <c r="G6" s="2" t="str">
        <f t="shared" si="1"/>
        <v>2.00394090661667+0.814703647170386i</v>
      </c>
      <c r="H6" s="2" t="str">
        <f t="shared" si="1"/>
        <v>2.70236608869835</v>
      </c>
      <c r="I6" s="2">
        <f>1</f>
        <v>1</v>
      </c>
      <c r="J6" s="2">
        <f>1</f>
        <v>1</v>
      </c>
      <c r="K6" s="2">
        <f>1</f>
        <v>1</v>
      </c>
      <c r="L6" s="2">
        <f>1</f>
        <v>1</v>
      </c>
      <c r="M6" s="2">
        <f>1</f>
        <v>1</v>
      </c>
      <c r="N6" s="2">
        <f>1</f>
        <v>1</v>
      </c>
      <c r="O6" s="2" t="str">
        <f t="shared" si="2"/>
        <v>12.645779374997</v>
      </c>
      <c r="P6" s="2" t="str">
        <f t="shared" si="3"/>
        <v>3.71549516932762</v>
      </c>
      <c r="R6" s="2" t="s">
        <v>5</v>
      </c>
      <c r="S6" s="2" t="s">
        <v>58</v>
      </c>
      <c r="T6" s="2" t="str">
        <f t="shared" si="4"/>
        <v>-2.00394090661667+0.814703647170386i</v>
      </c>
      <c r="U6" s="2">
        <f t="shared" si="5"/>
        <v>1</v>
      </c>
      <c r="V6" s="2" t="str">
        <f t="shared" si="6"/>
        <v>1.62940729434077i</v>
      </c>
      <c r="W6" s="2" t="str">
        <f t="shared" si="7"/>
        <v>0.698425182081688+0.814703647170386i</v>
      </c>
      <c r="X6" s="2">
        <f>1</f>
        <v>1</v>
      </c>
      <c r="Y6" s="2">
        <f>1</f>
        <v>1</v>
      </c>
      <c r="Z6" s="2">
        <f>1</f>
        <v>1</v>
      </c>
      <c r="AA6" s="2">
        <f>1</f>
        <v>1</v>
      </c>
      <c r="AB6" s="2">
        <f>1</f>
        <v>1</v>
      </c>
      <c r="AC6" s="2">
        <f>1</f>
        <v>1</v>
      </c>
      <c r="AD6" s="2" t="str">
        <f t="shared" si="8"/>
        <v>1.73305132148256-3.3620291090799i</v>
      </c>
      <c r="AE6" s="2" t="str">
        <f t="shared" si="9"/>
        <v>-0.657908291591595-0.124452387523276i</v>
      </c>
      <c r="AG6" s="2" t="s">
        <v>6</v>
      </c>
      <c r="AH6" s="2" t="s">
        <v>59</v>
      </c>
      <c r="AI6" s="2" t="str">
        <f t="shared" si="10"/>
        <v>-2.00394090661667-0.814703647170386i</v>
      </c>
      <c r="AJ6" s="2" t="str">
        <f t="shared" si="11"/>
        <v>-1.62940729434077i</v>
      </c>
      <c r="AK6" s="2">
        <f t="shared" si="12"/>
        <v>1</v>
      </c>
      <c r="AL6" s="2" t="str">
        <f t="shared" si="13"/>
        <v>0.698425182081688-0.814703647170386i</v>
      </c>
      <c r="AM6" s="2">
        <f>1</f>
        <v>1</v>
      </c>
      <c r="AN6" s="2">
        <f>1</f>
        <v>1</v>
      </c>
      <c r="AO6" s="2">
        <f>1</f>
        <v>1</v>
      </c>
      <c r="AP6" s="2">
        <f>1</f>
        <v>1</v>
      </c>
      <c r="AQ6" s="2">
        <f>1</f>
        <v>1</v>
      </c>
      <c r="AR6" s="2">
        <f>1</f>
        <v>1</v>
      </c>
      <c r="AS6" s="2" t="str">
        <f t="shared" si="14"/>
        <v>1.73305132148256+3.3620291090799i</v>
      </c>
      <c r="AT6" s="2" t="str">
        <f t="shared" si="15"/>
        <v>-0.657908291591595+0.124452387523276i</v>
      </c>
      <c r="AV6" s="2" t="s">
        <v>7</v>
      </c>
      <c r="AW6" s="2" t="s">
        <v>60</v>
      </c>
      <c r="AX6" s="2" t="str">
        <f t="shared" si="16"/>
        <v>-2.70236608869835</v>
      </c>
      <c r="AY6" s="2" t="str">
        <f t="shared" si="17"/>
        <v>-0.698425182081688-0.814703647170386i</v>
      </c>
      <c r="AZ6" s="2" t="str">
        <f t="shared" si="18"/>
        <v>-0.698425182081688+0.814703647170386i</v>
      </c>
      <c r="BA6" s="2">
        <f t="shared" si="19"/>
        <v>1</v>
      </c>
      <c r="BB6" s="2">
        <f>1</f>
        <v>1</v>
      </c>
      <c r="BC6" s="2">
        <f>1</f>
        <v>1</v>
      </c>
      <c r="BD6" s="2">
        <f>1</f>
        <v>1</v>
      </c>
      <c r="BE6" s="2">
        <f>1</f>
        <v>1</v>
      </c>
      <c r="BF6" s="2">
        <f>1</f>
        <v>1</v>
      </c>
      <c r="BG6" s="2">
        <f>1</f>
        <v>1</v>
      </c>
      <c r="BH6" s="2" t="str">
        <f t="shared" si="20"/>
        <v>-3.11188201796214</v>
      </c>
      <c r="BI6" s="2" t="str">
        <f t="shared" si="21"/>
        <v>0.600321413855555-1.47096570526738E-16i</v>
      </c>
      <c r="BK6" s="2" t="s">
        <v>8</v>
      </c>
      <c r="BL6" s="2">
        <f>0</f>
        <v>0</v>
      </c>
      <c r="BM6" s="2" t="str">
        <f t="shared" si="22"/>
        <v>-1.92756197548292</v>
      </c>
      <c r="BN6" s="2" t="str">
        <f t="shared" si="23"/>
        <v>0.0763789311337456-0.814703647170386i</v>
      </c>
      <c r="BO6" s="2" t="str">
        <f t="shared" si="24"/>
        <v>0.0763789311337456+0.814703647170386i</v>
      </c>
      <c r="BP6" s="2" t="str">
        <f t="shared" si="25"/>
        <v>0.774804113215434</v>
      </c>
      <c r="BQ6" s="2">
        <f>1</f>
        <v>1</v>
      </c>
      <c r="BR6" s="2">
        <f>1</f>
        <v>1</v>
      </c>
      <c r="BS6" s="2">
        <f>1</f>
        <v>1</v>
      </c>
      <c r="BT6" s="2">
        <f>1</f>
        <v>1</v>
      </c>
      <c r="BU6" s="2">
        <f>1</f>
        <v>1</v>
      </c>
      <c r="BV6" s="2">
        <f>1</f>
        <v>1</v>
      </c>
      <c r="BW6" s="2" t="str">
        <f t="shared" si="26"/>
        <v>-0.999999999999996</v>
      </c>
      <c r="BX6" s="2">
        <f>0</f>
        <v>0</v>
      </c>
      <c r="BZ6" s="2" t="s">
        <v>9</v>
      </c>
      <c r="CA6" s="2">
        <f>0</f>
        <v>0</v>
      </c>
      <c r="CB6" s="2" t="str">
        <f t="shared" si="27"/>
        <v>-1.92756197548292</v>
      </c>
      <c r="CC6" s="2" t="str">
        <f t="shared" si="28"/>
        <v>0.0763789311337456-0.814703647170386i</v>
      </c>
      <c r="CD6" s="2" t="str">
        <f t="shared" si="29"/>
        <v>0.0763789311337456+0.814703647170386i</v>
      </c>
      <c r="CE6" s="2" t="str">
        <f t="shared" si="30"/>
        <v>0.774804113215434</v>
      </c>
      <c r="CF6" s="2">
        <f>1</f>
        <v>1</v>
      </c>
      <c r="CG6" s="2">
        <f>1</f>
        <v>1</v>
      </c>
      <c r="CH6" s="2">
        <f>1</f>
        <v>1</v>
      </c>
      <c r="CI6" s="2">
        <f>1</f>
        <v>1</v>
      </c>
      <c r="CJ6" s="2">
        <f>1</f>
        <v>1</v>
      </c>
      <c r="CK6" s="2">
        <f>1</f>
        <v>1</v>
      </c>
      <c r="CL6" s="2" t="str">
        <f t="shared" si="31"/>
        <v>-0.999999999999996</v>
      </c>
      <c r="CM6" s="2">
        <f>0</f>
        <v>0</v>
      </c>
      <c r="CO6" s="2" t="s">
        <v>10</v>
      </c>
      <c r="CP6" s="2">
        <f>0</f>
        <v>0</v>
      </c>
      <c r="CQ6" s="2" t="str">
        <f t="shared" si="32"/>
        <v>-1.92756197548292</v>
      </c>
      <c r="CR6" s="2" t="str">
        <f t="shared" si="33"/>
        <v>0.0763789311337456-0.814703647170386i</v>
      </c>
      <c r="CS6" s="2" t="str">
        <f t="shared" si="34"/>
        <v>0.0763789311337456+0.814703647170386i</v>
      </c>
      <c r="CT6" s="2" t="str">
        <f t="shared" si="35"/>
        <v>0.774804113215434</v>
      </c>
      <c r="CU6" s="2">
        <f>1</f>
        <v>1</v>
      </c>
      <c r="CV6" s="2">
        <f>1</f>
        <v>1</v>
      </c>
      <c r="CW6" s="2">
        <f>1</f>
        <v>1</v>
      </c>
      <c r="CX6" s="2">
        <f>1</f>
        <v>1</v>
      </c>
      <c r="CY6" s="2">
        <f>1</f>
        <v>1</v>
      </c>
      <c r="CZ6" s="2">
        <f>1</f>
        <v>1</v>
      </c>
      <c r="DA6" s="2" t="str">
        <f t="shared" si="36"/>
        <v>-0.999999999999996</v>
      </c>
      <c r="DB6" s="2">
        <f>0</f>
        <v>0</v>
      </c>
      <c r="DD6" s="2" t="s">
        <v>11</v>
      </c>
      <c r="DE6" s="2">
        <f>0</f>
        <v>0</v>
      </c>
      <c r="DF6" s="2" t="str">
        <f t="shared" si="37"/>
        <v>-1.92756197548292</v>
      </c>
      <c r="DG6" s="2" t="str">
        <f t="shared" si="38"/>
        <v>0.0763789311337456-0.814703647170386i</v>
      </c>
      <c r="DH6" s="2" t="str">
        <f t="shared" si="39"/>
        <v>0.0763789311337456+0.814703647170386i</v>
      </c>
      <c r="DI6" s="2" t="str">
        <f t="shared" si="40"/>
        <v>0.774804113215434</v>
      </c>
      <c r="DJ6" s="2">
        <f>1</f>
        <v>1</v>
      </c>
      <c r="DK6" s="2">
        <f>1</f>
        <v>1</v>
      </c>
      <c r="DL6" s="2">
        <f>1</f>
        <v>1</v>
      </c>
      <c r="DM6" s="2">
        <f>1</f>
        <v>1</v>
      </c>
      <c r="DN6" s="2">
        <f>1</f>
        <v>1</v>
      </c>
      <c r="DO6" s="2">
        <f>1</f>
        <v>1</v>
      </c>
      <c r="DP6" s="2" t="str">
        <f t="shared" si="41"/>
        <v>-0.999999999999996</v>
      </c>
      <c r="DQ6" s="2">
        <f>0</f>
        <v>0</v>
      </c>
      <c r="DS6" s="2" t="s">
        <v>72</v>
      </c>
      <c r="DT6" s="2">
        <f>0</f>
        <v>0</v>
      </c>
      <c r="DU6" s="2" t="str">
        <f t="shared" si="42"/>
        <v>-1.92756197548292</v>
      </c>
      <c r="DV6" s="2" t="str">
        <f t="shared" si="43"/>
        <v>0.0763789311337456-0.814703647170386i</v>
      </c>
      <c r="DW6" s="2" t="str">
        <f t="shared" si="44"/>
        <v>0.0763789311337456+0.814703647170386i</v>
      </c>
      <c r="DX6" s="2" t="str">
        <f t="shared" si="45"/>
        <v>0.774804113215434</v>
      </c>
      <c r="DY6" s="2">
        <f>1</f>
        <v>1</v>
      </c>
      <c r="DZ6" s="2">
        <f>1</f>
        <v>1</v>
      </c>
      <c r="EA6" s="2">
        <f>1</f>
        <v>1</v>
      </c>
      <c r="EB6" s="2">
        <f>1</f>
        <v>1</v>
      </c>
      <c r="EC6" s="2">
        <f>1</f>
        <v>1</v>
      </c>
      <c r="ED6" s="2">
        <f>1</f>
        <v>1</v>
      </c>
      <c r="EE6" s="2" t="str">
        <f t="shared" si="46"/>
        <v>-0.999999999999996</v>
      </c>
      <c r="EF6" s="2">
        <f>0</f>
        <v>0</v>
      </c>
      <c r="EH6" s="2" t="s">
        <v>73</v>
      </c>
      <c r="EI6" s="2">
        <f>0</f>
        <v>0</v>
      </c>
      <c r="EJ6" s="2" t="str">
        <f t="shared" si="47"/>
        <v>-1.92756197548292</v>
      </c>
      <c r="EK6" s="2" t="str">
        <f t="shared" si="48"/>
        <v>0.0763789311337456-0.814703647170386i</v>
      </c>
      <c r="EL6" s="2" t="str">
        <f t="shared" si="49"/>
        <v>0.0763789311337456+0.814703647170386i</v>
      </c>
      <c r="EM6" s="2" t="str">
        <f t="shared" si="50"/>
        <v>0.774804113215434</v>
      </c>
      <c r="EN6" s="2">
        <f>1</f>
        <v>1</v>
      </c>
      <c r="EO6" s="2">
        <f>1</f>
        <v>1</v>
      </c>
      <c r="EP6" s="2">
        <f>1</f>
        <v>1</v>
      </c>
      <c r="EQ6" s="2">
        <f>1</f>
        <v>1</v>
      </c>
      <c r="ER6" s="2">
        <f>1</f>
        <v>1</v>
      </c>
      <c r="ES6" s="2">
        <f>1</f>
        <v>1</v>
      </c>
      <c r="ET6" s="2" t="str">
        <f t="shared" si="51"/>
        <v>-0.999999999999996</v>
      </c>
      <c r="EU6" s="2">
        <f>0</f>
        <v>0</v>
      </c>
      <c r="EV6" s="2" t="str">
        <f t="shared" si="52"/>
        <v>0.293813062773642</v>
      </c>
      <c r="EW6" s="2" t="str">
        <f t="shared" si="53"/>
        <v>-0.0504502052166087-0.169681902881563i</v>
      </c>
      <c r="EX6" s="2" t="str">
        <f t="shared" si="54"/>
        <v>-0.0504502052166087+0.169681902881563i</v>
      </c>
      <c r="EY6" s="2" t="str">
        <f t="shared" si="55"/>
        <v>-0.192912652340426+4.72693275894394E-17i</v>
      </c>
      <c r="EZ6" s="2" t="str">
        <f t="shared" si="56"/>
        <v>0</v>
      </c>
      <c r="FA6" s="2" t="str">
        <f t="shared" si="57"/>
        <v>0</v>
      </c>
      <c r="FB6" s="2" t="str">
        <f t="shared" si="58"/>
        <v>0</v>
      </c>
      <c r="FC6" s="2" t="str">
        <f t="shared" si="59"/>
        <v>0</v>
      </c>
      <c r="FD6" s="2" t="str">
        <f t="shared" si="60"/>
        <v>0</v>
      </c>
      <c r="FE6" s="2" t="str">
        <f t="shared" si="61"/>
        <v>0</v>
      </c>
      <c r="FF6" s="2">
        <f t="shared" si="62"/>
        <v>2</v>
      </c>
    </row>
    <row r="7" spans="1:162" x14ac:dyDescent="0.4">
      <c r="A7" s="1">
        <f t="shared" si="63"/>
        <v>3</v>
      </c>
      <c r="B7" s="5">
        <f>IMREAL(IMSUM(EV7:FE7))</f>
        <v>0.999999999999997</v>
      </c>
      <c r="C7" s="2" t="s">
        <v>5</v>
      </c>
      <c r="D7" s="2" t="s">
        <v>57</v>
      </c>
      <c r="E7" s="2">
        <f t="shared" si="1"/>
        <v>1</v>
      </c>
      <c r="F7" s="2" t="str">
        <f t="shared" si="1"/>
        <v>2.00394090661667-0.814703647170386i</v>
      </c>
      <c r="G7" s="2" t="str">
        <f t="shared" si="1"/>
        <v>2.00394090661667+0.814703647170386i</v>
      </c>
      <c r="H7" s="2" t="str">
        <f t="shared" si="1"/>
        <v>2.70236608869835</v>
      </c>
      <c r="I7" s="2">
        <f>1</f>
        <v>1</v>
      </c>
      <c r="J7" s="2">
        <f>1</f>
        <v>1</v>
      </c>
      <c r="K7" s="2">
        <f>1</f>
        <v>1</v>
      </c>
      <c r="L7" s="2">
        <f>1</f>
        <v>1</v>
      </c>
      <c r="M7" s="2">
        <f>1</f>
        <v>1</v>
      </c>
      <c r="N7" s="2">
        <f>1</f>
        <v>1</v>
      </c>
      <c r="O7" s="2" t="str">
        <f t="shared" si="2"/>
        <v>12.645779374997</v>
      </c>
      <c r="P7" s="2" t="str">
        <f t="shared" si="3"/>
        <v>7.16184720848639</v>
      </c>
      <c r="R7" s="2" t="s">
        <v>6</v>
      </c>
      <c r="S7" s="2" t="s">
        <v>58</v>
      </c>
      <c r="T7" s="2" t="str">
        <f t="shared" si="4"/>
        <v>-2.00394090661667+0.814703647170386i</v>
      </c>
      <c r="U7" s="2">
        <f t="shared" si="5"/>
        <v>1</v>
      </c>
      <c r="V7" s="2" t="str">
        <f t="shared" si="6"/>
        <v>1.62940729434077i</v>
      </c>
      <c r="W7" s="2" t="str">
        <f t="shared" si="7"/>
        <v>0.698425182081688+0.814703647170386i</v>
      </c>
      <c r="X7" s="2">
        <f>1</f>
        <v>1</v>
      </c>
      <c r="Y7" s="2">
        <f>1</f>
        <v>1</v>
      </c>
      <c r="Z7" s="2">
        <f>1</f>
        <v>1</v>
      </c>
      <c r="AA7" s="2">
        <f>1</f>
        <v>1</v>
      </c>
      <c r="AB7" s="2">
        <f>1</f>
        <v>1</v>
      </c>
      <c r="AC7" s="2">
        <f>1</f>
        <v>1</v>
      </c>
      <c r="AD7" s="2" t="str">
        <f t="shared" si="8"/>
        <v>1.73305132148256-3.3620291090799i</v>
      </c>
      <c r="AE7" s="2" t="str">
        <f t="shared" si="9"/>
        <v>0.15164214611007-0.52649474432724i</v>
      </c>
      <c r="AG7" s="2" t="s">
        <v>7</v>
      </c>
      <c r="AH7" s="2" t="s">
        <v>59</v>
      </c>
      <c r="AI7" s="2" t="str">
        <f t="shared" si="10"/>
        <v>-2.00394090661667-0.814703647170386i</v>
      </c>
      <c r="AJ7" s="2" t="str">
        <f t="shared" si="11"/>
        <v>-1.62940729434077i</v>
      </c>
      <c r="AK7" s="2">
        <f t="shared" si="12"/>
        <v>1</v>
      </c>
      <c r="AL7" s="2" t="str">
        <f t="shared" si="13"/>
        <v>0.698425182081688-0.814703647170386i</v>
      </c>
      <c r="AM7" s="2">
        <f>1</f>
        <v>1</v>
      </c>
      <c r="AN7" s="2">
        <f>1</f>
        <v>1</v>
      </c>
      <c r="AO7" s="2">
        <f>1</f>
        <v>1</v>
      </c>
      <c r="AP7" s="2">
        <f>1</f>
        <v>1</v>
      </c>
      <c r="AQ7" s="2">
        <f>1</f>
        <v>1</v>
      </c>
      <c r="AR7" s="2">
        <f>1</f>
        <v>1</v>
      </c>
      <c r="AS7" s="2" t="str">
        <f t="shared" si="14"/>
        <v>1.73305132148256+3.3620291090799i</v>
      </c>
      <c r="AT7" s="2" t="str">
        <f t="shared" si="15"/>
        <v>0.15164214611007+0.52649474432724i</v>
      </c>
      <c r="AV7" s="2" t="s">
        <v>8</v>
      </c>
      <c r="AW7" s="2" t="s">
        <v>60</v>
      </c>
      <c r="AX7" s="2" t="str">
        <f t="shared" si="16"/>
        <v>-2.70236608869835</v>
      </c>
      <c r="AY7" s="2" t="str">
        <f t="shared" si="17"/>
        <v>-0.698425182081688-0.814703647170386i</v>
      </c>
      <c r="AZ7" s="2" t="str">
        <f t="shared" si="18"/>
        <v>-0.698425182081688+0.814703647170386i</v>
      </c>
      <c r="BA7" s="2">
        <f t="shared" si="19"/>
        <v>1</v>
      </c>
      <c r="BB7" s="2">
        <f>1</f>
        <v>1</v>
      </c>
      <c r="BC7" s="2">
        <f>1</f>
        <v>1</v>
      </c>
      <c r="BD7" s="2">
        <f>1</f>
        <v>1</v>
      </c>
      <c r="BE7" s="2">
        <f>1</f>
        <v>1</v>
      </c>
      <c r="BF7" s="2">
        <f>1</f>
        <v>1</v>
      </c>
      <c r="BG7" s="2">
        <f>1</f>
        <v>1</v>
      </c>
      <c r="BH7" s="2" t="str">
        <f t="shared" si="20"/>
        <v>-3.11188201796214</v>
      </c>
      <c r="BI7" s="2" t="str">
        <f t="shared" si="21"/>
        <v>-0.465131500706589+1.70956541826002E-16i</v>
      </c>
      <c r="BK7" s="2" t="s">
        <v>9</v>
      </c>
      <c r="BL7" s="2">
        <f>0</f>
        <v>0</v>
      </c>
      <c r="BM7" s="2" t="str">
        <f t="shared" si="22"/>
        <v>-1.92756197548292</v>
      </c>
      <c r="BN7" s="2" t="str">
        <f t="shared" si="23"/>
        <v>0.0763789311337456-0.814703647170386i</v>
      </c>
      <c r="BO7" s="2" t="str">
        <f t="shared" si="24"/>
        <v>0.0763789311337456+0.814703647170386i</v>
      </c>
      <c r="BP7" s="2" t="str">
        <f t="shared" si="25"/>
        <v>0.774804113215434</v>
      </c>
      <c r="BQ7" s="2">
        <f>1</f>
        <v>1</v>
      </c>
      <c r="BR7" s="2">
        <f>1</f>
        <v>1</v>
      </c>
      <c r="BS7" s="2">
        <f>1</f>
        <v>1</v>
      </c>
      <c r="BT7" s="2">
        <f>1</f>
        <v>1</v>
      </c>
      <c r="BU7" s="2">
        <f>1</f>
        <v>1</v>
      </c>
      <c r="BV7" s="2">
        <f>1</f>
        <v>1</v>
      </c>
      <c r="BW7" s="2" t="str">
        <f t="shared" si="26"/>
        <v>-0.999999999999996</v>
      </c>
      <c r="BX7" s="2">
        <f>0</f>
        <v>0</v>
      </c>
      <c r="BZ7" s="2" t="s">
        <v>10</v>
      </c>
      <c r="CA7" s="2">
        <f>0</f>
        <v>0</v>
      </c>
      <c r="CB7" s="2" t="str">
        <f t="shared" si="27"/>
        <v>-1.92756197548292</v>
      </c>
      <c r="CC7" s="2" t="str">
        <f t="shared" si="28"/>
        <v>0.0763789311337456-0.814703647170386i</v>
      </c>
      <c r="CD7" s="2" t="str">
        <f t="shared" si="29"/>
        <v>0.0763789311337456+0.814703647170386i</v>
      </c>
      <c r="CE7" s="2" t="str">
        <f t="shared" si="30"/>
        <v>0.774804113215434</v>
      </c>
      <c r="CF7" s="2">
        <f>1</f>
        <v>1</v>
      </c>
      <c r="CG7" s="2">
        <f>1</f>
        <v>1</v>
      </c>
      <c r="CH7" s="2">
        <f>1</f>
        <v>1</v>
      </c>
      <c r="CI7" s="2">
        <f>1</f>
        <v>1</v>
      </c>
      <c r="CJ7" s="2">
        <f>1</f>
        <v>1</v>
      </c>
      <c r="CK7" s="2">
        <f>1</f>
        <v>1</v>
      </c>
      <c r="CL7" s="2" t="str">
        <f t="shared" si="31"/>
        <v>-0.999999999999996</v>
      </c>
      <c r="CM7" s="2">
        <f>0</f>
        <v>0</v>
      </c>
      <c r="CO7" s="2" t="s">
        <v>11</v>
      </c>
      <c r="CP7" s="2">
        <f>0</f>
        <v>0</v>
      </c>
      <c r="CQ7" s="2" t="str">
        <f t="shared" si="32"/>
        <v>-1.92756197548292</v>
      </c>
      <c r="CR7" s="2" t="str">
        <f t="shared" si="33"/>
        <v>0.0763789311337456-0.814703647170386i</v>
      </c>
      <c r="CS7" s="2" t="str">
        <f t="shared" si="34"/>
        <v>0.0763789311337456+0.814703647170386i</v>
      </c>
      <c r="CT7" s="2" t="str">
        <f t="shared" si="35"/>
        <v>0.774804113215434</v>
      </c>
      <c r="CU7" s="2">
        <f>1</f>
        <v>1</v>
      </c>
      <c r="CV7" s="2">
        <f>1</f>
        <v>1</v>
      </c>
      <c r="CW7" s="2">
        <f>1</f>
        <v>1</v>
      </c>
      <c r="CX7" s="2">
        <f>1</f>
        <v>1</v>
      </c>
      <c r="CY7" s="2">
        <f>1</f>
        <v>1</v>
      </c>
      <c r="CZ7" s="2">
        <f>1</f>
        <v>1</v>
      </c>
      <c r="DA7" s="2" t="str">
        <f t="shared" si="36"/>
        <v>-0.999999999999996</v>
      </c>
      <c r="DB7" s="2">
        <f>0</f>
        <v>0</v>
      </c>
      <c r="DD7" s="2" t="s">
        <v>72</v>
      </c>
      <c r="DE7" s="2">
        <f>0</f>
        <v>0</v>
      </c>
      <c r="DF7" s="2" t="str">
        <f t="shared" si="37"/>
        <v>-1.92756197548292</v>
      </c>
      <c r="DG7" s="2" t="str">
        <f t="shared" si="38"/>
        <v>0.0763789311337456-0.814703647170386i</v>
      </c>
      <c r="DH7" s="2" t="str">
        <f t="shared" si="39"/>
        <v>0.0763789311337456+0.814703647170386i</v>
      </c>
      <c r="DI7" s="2" t="str">
        <f t="shared" si="40"/>
        <v>0.774804113215434</v>
      </c>
      <c r="DJ7" s="2">
        <f>1</f>
        <v>1</v>
      </c>
      <c r="DK7" s="2">
        <f>1</f>
        <v>1</v>
      </c>
      <c r="DL7" s="2">
        <f>1</f>
        <v>1</v>
      </c>
      <c r="DM7" s="2">
        <f>1</f>
        <v>1</v>
      </c>
      <c r="DN7" s="2">
        <f>1</f>
        <v>1</v>
      </c>
      <c r="DO7" s="2">
        <f>1</f>
        <v>1</v>
      </c>
      <c r="DP7" s="2" t="str">
        <f t="shared" si="41"/>
        <v>-0.999999999999996</v>
      </c>
      <c r="DQ7" s="2">
        <f>0</f>
        <v>0</v>
      </c>
      <c r="DS7" s="2" t="s">
        <v>73</v>
      </c>
      <c r="DT7" s="2">
        <f>0</f>
        <v>0</v>
      </c>
      <c r="DU7" s="2" t="str">
        <f t="shared" si="42"/>
        <v>-1.92756197548292</v>
      </c>
      <c r="DV7" s="2" t="str">
        <f t="shared" si="43"/>
        <v>0.0763789311337456-0.814703647170386i</v>
      </c>
      <c r="DW7" s="2" t="str">
        <f t="shared" si="44"/>
        <v>0.0763789311337456+0.814703647170386i</v>
      </c>
      <c r="DX7" s="2" t="str">
        <f t="shared" si="45"/>
        <v>0.774804113215434</v>
      </c>
      <c r="DY7" s="2">
        <f>1</f>
        <v>1</v>
      </c>
      <c r="DZ7" s="2">
        <f>1</f>
        <v>1</v>
      </c>
      <c r="EA7" s="2">
        <f>1</f>
        <v>1</v>
      </c>
      <c r="EB7" s="2">
        <f>1</f>
        <v>1</v>
      </c>
      <c r="EC7" s="2">
        <f>1</f>
        <v>1</v>
      </c>
      <c r="ED7" s="2">
        <f>1</f>
        <v>1</v>
      </c>
      <c r="EE7" s="2" t="str">
        <f t="shared" si="46"/>
        <v>-0.999999999999996</v>
      </c>
      <c r="EF7" s="2">
        <f>0</f>
        <v>0</v>
      </c>
      <c r="EH7" s="2" t="s">
        <v>74</v>
      </c>
      <c r="EI7" s="2">
        <f>0</f>
        <v>0</v>
      </c>
      <c r="EJ7" s="2" t="str">
        <f t="shared" si="47"/>
        <v>-1.92756197548292</v>
      </c>
      <c r="EK7" s="2" t="str">
        <f t="shared" si="48"/>
        <v>0.0763789311337456-0.814703647170386i</v>
      </c>
      <c r="EL7" s="2" t="str">
        <f t="shared" si="49"/>
        <v>0.0763789311337456+0.814703647170386i</v>
      </c>
      <c r="EM7" s="2" t="str">
        <f t="shared" si="50"/>
        <v>0.774804113215434</v>
      </c>
      <c r="EN7" s="2">
        <f>1</f>
        <v>1</v>
      </c>
      <c r="EO7" s="2">
        <f>1</f>
        <v>1</v>
      </c>
      <c r="EP7" s="2">
        <f>1</f>
        <v>1</v>
      </c>
      <c r="EQ7" s="2">
        <f>1</f>
        <v>1</v>
      </c>
      <c r="ER7" s="2">
        <f>1</f>
        <v>1</v>
      </c>
      <c r="ES7" s="2">
        <f>1</f>
        <v>1</v>
      </c>
      <c r="ET7" s="2" t="str">
        <f t="shared" si="51"/>
        <v>-0.999999999999996</v>
      </c>
      <c r="EU7" s="2">
        <f>0</f>
        <v>0</v>
      </c>
      <c r="EV7" s="2" t="str">
        <f t="shared" si="52"/>
        <v>0.566342887702648</v>
      </c>
      <c r="EW7" s="2" t="str">
        <f t="shared" si="53"/>
        <v>0.142093797886344-0.0281418438156317i</v>
      </c>
      <c r="EX7" s="2" t="str">
        <f t="shared" si="54"/>
        <v>0.142093797886344+0.0281418438156317i</v>
      </c>
      <c r="EY7" s="2" t="str">
        <f t="shared" si="55"/>
        <v>0.149469516524661-5.49367041678384E-17i</v>
      </c>
      <c r="EZ7" s="2" t="str">
        <f t="shared" si="56"/>
        <v>0</v>
      </c>
      <c r="FA7" s="2" t="str">
        <f t="shared" si="57"/>
        <v>0</v>
      </c>
      <c r="FB7" s="2" t="str">
        <f t="shared" si="58"/>
        <v>0</v>
      </c>
      <c r="FC7" s="2" t="str">
        <f t="shared" si="59"/>
        <v>0</v>
      </c>
      <c r="FD7" s="2" t="str">
        <f t="shared" si="60"/>
        <v>0</v>
      </c>
      <c r="FE7" s="2" t="str">
        <f t="shared" si="61"/>
        <v>0</v>
      </c>
      <c r="FF7" s="2">
        <f t="shared" si="62"/>
        <v>3</v>
      </c>
    </row>
    <row r="8" spans="1:162" x14ac:dyDescent="0.4">
      <c r="A8" s="1">
        <f t="shared" si="63"/>
        <v>4</v>
      </c>
      <c r="B8" s="5">
        <f>IMREAL(IMSUM(EV8:FE8))</f>
        <v>0.99999999999999201</v>
      </c>
      <c r="C8" s="2" t="s">
        <v>6</v>
      </c>
      <c r="D8" s="2" t="s">
        <v>57</v>
      </c>
      <c r="E8" s="2">
        <f t="shared" si="1"/>
        <v>1</v>
      </c>
      <c r="F8" s="2" t="str">
        <f t="shared" si="1"/>
        <v>2.00394090661667-0.814703647170386i</v>
      </c>
      <c r="G8" s="2" t="str">
        <f t="shared" si="1"/>
        <v>2.00394090661667+0.814703647170386i</v>
      </c>
      <c r="H8" s="2" t="str">
        <f t="shared" si="1"/>
        <v>2.70236608869835</v>
      </c>
      <c r="I8" s="2">
        <f>1</f>
        <v>1</v>
      </c>
      <c r="J8" s="2">
        <f>1</f>
        <v>1</v>
      </c>
      <c r="K8" s="2">
        <f>1</f>
        <v>1</v>
      </c>
      <c r="L8" s="2">
        <f>1</f>
        <v>1</v>
      </c>
      <c r="M8" s="2">
        <f>1</f>
        <v>1</v>
      </c>
      <c r="N8" s="2">
        <f>1</f>
        <v>1</v>
      </c>
      <c r="O8" s="2" t="str">
        <f t="shared" si="2"/>
        <v>12.645779374997</v>
      </c>
      <c r="P8" s="2" t="str">
        <f t="shared" si="3"/>
        <v>13.8049043532969</v>
      </c>
      <c r="R8" s="2" t="s">
        <v>7</v>
      </c>
      <c r="S8" s="2" t="s">
        <v>58</v>
      </c>
      <c r="T8" s="2" t="str">
        <f t="shared" si="4"/>
        <v>-2.00394090661667+0.814703647170386i</v>
      </c>
      <c r="U8" s="2">
        <f t="shared" si="5"/>
        <v>1</v>
      </c>
      <c r="V8" s="2" t="str">
        <f t="shared" si="6"/>
        <v>1.62940729434077i</v>
      </c>
      <c r="W8" s="2" t="str">
        <f t="shared" si="7"/>
        <v>0.698425182081688+0.814703647170386i</v>
      </c>
      <c r="X8" s="2">
        <f>1</f>
        <v>1</v>
      </c>
      <c r="Y8" s="2">
        <f>1</f>
        <v>1</v>
      </c>
      <c r="Z8" s="2">
        <f>1</f>
        <v>1</v>
      </c>
      <c r="AA8" s="2">
        <f>1</f>
        <v>1</v>
      </c>
      <c r="AB8" s="2">
        <f>1</f>
        <v>1</v>
      </c>
      <c r="AC8" s="2">
        <f>1</f>
        <v>1</v>
      </c>
      <c r="AD8" s="2" t="str">
        <f t="shared" si="8"/>
        <v>1.73305132148256-3.3620291090799i</v>
      </c>
      <c r="AE8" s="2" t="str">
        <f t="shared" si="9"/>
        <v>0.417354923384728+0.163756515319868i</v>
      </c>
      <c r="AG8" s="2" t="s">
        <v>8</v>
      </c>
      <c r="AH8" s="2" t="s">
        <v>59</v>
      </c>
      <c r="AI8" s="2" t="str">
        <f t="shared" si="10"/>
        <v>-2.00394090661667-0.814703647170386i</v>
      </c>
      <c r="AJ8" s="2" t="str">
        <f t="shared" si="11"/>
        <v>-1.62940729434077i</v>
      </c>
      <c r="AK8" s="2">
        <f t="shared" si="12"/>
        <v>1</v>
      </c>
      <c r="AL8" s="2" t="str">
        <f t="shared" si="13"/>
        <v>0.698425182081688-0.814703647170386i</v>
      </c>
      <c r="AM8" s="2">
        <f>1</f>
        <v>1</v>
      </c>
      <c r="AN8" s="2">
        <f>1</f>
        <v>1</v>
      </c>
      <c r="AO8" s="2">
        <f>1</f>
        <v>1</v>
      </c>
      <c r="AP8" s="2">
        <f>1</f>
        <v>1</v>
      </c>
      <c r="AQ8" s="2">
        <f>1</f>
        <v>1</v>
      </c>
      <c r="AR8" s="2">
        <f>1</f>
        <v>1</v>
      </c>
      <c r="AS8" s="2" t="str">
        <f t="shared" si="14"/>
        <v>1.73305132148256+3.3620291090799i</v>
      </c>
      <c r="AT8" s="2" t="str">
        <f t="shared" si="15"/>
        <v>0.417354923384728-0.163756515319868i</v>
      </c>
      <c r="AV8" s="2" t="s">
        <v>9</v>
      </c>
      <c r="AW8" s="2" t="s">
        <v>60</v>
      </c>
      <c r="AX8" s="2" t="str">
        <f t="shared" si="16"/>
        <v>-2.70236608869835</v>
      </c>
      <c r="AY8" s="2" t="str">
        <f t="shared" si="17"/>
        <v>-0.698425182081688-0.814703647170386i</v>
      </c>
      <c r="AZ8" s="2" t="str">
        <f t="shared" si="18"/>
        <v>-0.698425182081688+0.814703647170386i</v>
      </c>
      <c r="BA8" s="2">
        <f t="shared" si="19"/>
        <v>1</v>
      </c>
      <c r="BB8" s="2">
        <f>1</f>
        <v>1</v>
      </c>
      <c r="BC8" s="2">
        <f>1</f>
        <v>1</v>
      </c>
      <c r="BD8" s="2">
        <f>1</f>
        <v>1</v>
      </c>
      <c r="BE8" s="2">
        <f>1</f>
        <v>1</v>
      </c>
      <c r="BF8" s="2">
        <f>1</f>
        <v>1</v>
      </c>
      <c r="BG8" s="2">
        <f>1</f>
        <v>1</v>
      </c>
      <c r="BH8" s="2" t="str">
        <f t="shared" si="20"/>
        <v>-3.11188201796214</v>
      </c>
      <c r="BI8" s="2" t="str">
        <f t="shared" si="21"/>
        <v>0.360385799933533-1.7661044238383E-16i</v>
      </c>
      <c r="BK8" s="2" t="s">
        <v>10</v>
      </c>
      <c r="BL8" s="2">
        <f>0</f>
        <v>0</v>
      </c>
      <c r="BM8" s="2" t="str">
        <f t="shared" si="22"/>
        <v>-1.92756197548292</v>
      </c>
      <c r="BN8" s="2" t="str">
        <f t="shared" si="23"/>
        <v>0.0763789311337456-0.814703647170386i</v>
      </c>
      <c r="BO8" s="2" t="str">
        <f t="shared" si="24"/>
        <v>0.0763789311337456+0.814703647170386i</v>
      </c>
      <c r="BP8" s="2" t="str">
        <f t="shared" si="25"/>
        <v>0.774804113215434</v>
      </c>
      <c r="BQ8" s="2">
        <f>1</f>
        <v>1</v>
      </c>
      <c r="BR8" s="2">
        <f>1</f>
        <v>1</v>
      </c>
      <c r="BS8" s="2">
        <f>1</f>
        <v>1</v>
      </c>
      <c r="BT8" s="2">
        <f>1</f>
        <v>1</v>
      </c>
      <c r="BU8" s="2">
        <f>1</f>
        <v>1</v>
      </c>
      <c r="BV8" s="2">
        <f>1</f>
        <v>1</v>
      </c>
      <c r="BW8" s="2" t="str">
        <f t="shared" si="26"/>
        <v>-0.999999999999996</v>
      </c>
      <c r="BX8" s="2">
        <f>0</f>
        <v>0</v>
      </c>
      <c r="BZ8" s="2" t="s">
        <v>11</v>
      </c>
      <c r="CA8" s="2">
        <f>0</f>
        <v>0</v>
      </c>
      <c r="CB8" s="2" t="str">
        <f t="shared" si="27"/>
        <v>-1.92756197548292</v>
      </c>
      <c r="CC8" s="2" t="str">
        <f t="shared" si="28"/>
        <v>0.0763789311337456-0.814703647170386i</v>
      </c>
      <c r="CD8" s="2" t="str">
        <f t="shared" si="29"/>
        <v>0.0763789311337456+0.814703647170386i</v>
      </c>
      <c r="CE8" s="2" t="str">
        <f t="shared" si="30"/>
        <v>0.774804113215434</v>
      </c>
      <c r="CF8" s="2">
        <f>1</f>
        <v>1</v>
      </c>
      <c r="CG8" s="2">
        <f>1</f>
        <v>1</v>
      </c>
      <c r="CH8" s="2">
        <f>1</f>
        <v>1</v>
      </c>
      <c r="CI8" s="2">
        <f>1</f>
        <v>1</v>
      </c>
      <c r="CJ8" s="2">
        <f>1</f>
        <v>1</v>
      </c>
      <c r="CK8" s="2">
        <f>1</f>
        <v>1</v>
      </c>
      <c r="CL8" s="2" t="str">
        <f t="shared" si="31"/>
        <v>-0.999999999999996</v>
      </c>
      <c r="CM8" s="2">
        <f>0</f>
        <v>0</v>
      </c>
      <c r="CO8" s="2" t="s">
        <v>72</v>
      </c>
      <c r="CP8" s="2">
        <f>0</f>
        <v>0</v>
      </c>
      <c r="CQ8" s="2" t="str">
        <f t="shared" si="32"/>
        <v>-1.92756197548292</v>
      </c>
      <c r="CR8" s="2" t="str">
        <f t="shared" si="33"/>
        <v>0.0763789311337456-0.814703647170386i</v>
      </c>
      <c r="CS8" s="2" t="str">
        <f t="shared" si="34"/>
        <v>0.0763789311337456+0.814703647170386i</v>
      </c>
      <c r="CT8" s="2" t="str">
        <f t="shared" si="35"/>
        <v>0.774804113215434</v>
      </c>
      <c r="CU8" s="2">
        <f>1</f>
        <v>1</v>
      </c>
      <c r="CV8" s="2">
        <f>1</f>
        <v>1</v>
      </c>
      <c r="CW8" s="2">
        <f>1</f>
        <v>1</v>
      </c>
      <c r="CX8" s="2">
        <f>1</f>
        <v>1</v>
      </c>
      <c r="CY8" s="2">
        <f>1</f>
        <v>1</v>
      </c>
      <c r="CZ8" s="2">
        <f>1</f>
        <v>1</v>
      </c>
      <c r="DA8" s="2" t="str">
        <f t="shared" si="36"/>
        <v>-0.999999999999996</v>
      </c>
      <c r="DB8" s="2">
        <f>0</f>
        <v>0</v>
      </c>
      <c r="DD8" s="2" t="s">
        <v>73</v>
      </c>
      <c r="DE8" s="2">
        <f>0</f>
        <v>0</v>
      </c>
      <c r="DF8" s="2" t="str">
        <f t="shared" si="37"/>
        <v>-1.92756197548292</v>
      </c>
      <c r="DG8" s="2" t="str">
        <f t="shared" si="38"/>
        <v>0.0763789311337456-0.814703647170386i</v>
      </c>
      <c r="DH8" s="2" t="str">
        <f t="shared" si="39"/>
        <v>0.0763789311337456+0.814703647170386i</v>
      </c>
      <c r="DI8" s="2" t="str">
        <f t="shared" si="40"/>
        <v>0.774804113215434</v>
      </c>
      <c r="DJ8" s="2">
        <f>1</f>
        <v>1</v>
      </c>
      <c r="DK8" s="2">
        <f>1</f>
        <v>1</v>
      </c>
      <c r="DL8" s="2">
        <f>1</f>
        <v>1</v>
      </c>
      <c r="DM8" s="2">
        <f>1</f>
        <v>1</v>
      </c>
      <c r="DN8" s="2">
        <f>1</f>
        <v>1</v>
      </c>
      <c r="DO8" s="2">
        <f>1</f>
        <v>1</v>
      </c>
      <c r="DP8" s="2" t="str">
        <f t="shared" si="41"/>
        <v>-0.999999999999996</v>
      </c>
      <c r="DQ8" s="2">
        <f>0</f>
        <v>0</v>
      </c>
      <c r="DS8" s="2" t="s">
        <v>74</v>
      </c>
      <c r="DT8" s="2">
        <f>0</f>
        <v>0</v>
      </c>
      <c r="DU8" s="2" t="str">
        <f t="shared" si="42"/>
        <v>-1.92756197548292</v>
      </c>
      <c r="DV8" s="2" t="str">
        <f t="shared" si="43"/>
        <v>0.0763789311337456-0.814703647170386i</v>
      </c>
      <c r="DW8" s="2" t="str">
        <f t="shared" si="44"/>
        <v>0.0763789311337456+0.814703647170386i</v>
      </c>
      <c r="DX8" s="2" t="str">
        <f t="shared" si="45"/>
        <v>0.774804113215434</v>
      </c>
      <c r="DY8" s="2">
        <f>1</f>
        <v>1</v>
      </c>
      <c r="DZ8" s="2">
        <f>1</f>
        <v>1</v>
      </c>
      <c r="EA8" s="2">
        <f>1</f>
        <v>1</v>
      </c>
      <c r="EB8" s="2">
        <f>1</f>
        <v>1</v>
      </c>
      <c r="EC8" s="2">
        <f>1</f>
        <v>1</v>
      </c>
      <c r="ED8" s="2">
        <f>1</f>
        <v>1</v>
      </c>
      <c r="EE8" s="2" t="str">
        <f t="shared" si="46"/>
        <v>-0.999999999999996</v>
      </c>
      <c r="EF8" s="2">
        <f>0</f>
        <v>0</v>
      </c>
      <c r="EH8" s="2" t="s">
        <v>75</v>
      </c>
      <c r="EI8" s="2">
        <f>0</f>
        <v>0</v>
      </c>
      <c r="EJ8" s="2" t="str">
        <f t="shared" si="47"/>
        <v>-1.92756197548292</v>
      </c>
      <c r="EK8" s="2" t="str">
        <f t="shared" si="48"/>
        <v>0.0763789311337456-0.814703647170386i</v>
      </c>
      <c r="EL8" s="2" t="str">
        <f t="shared" si="49"/>
        <v>0.0763789311337456+0.814703647170386i</v>
      </c>
      <c r="EM8" s="2" t="str">
        <f t="shared" si="50"/>
        <v>0.774804113215434</v>
      </c>
      <c r="EN8" s="2">
        <f>1</f>
        <v>1</v>
      </c>
      <c r="EO8" s="2">
        <f>1</f>
        <v>1</v>
      </c>
      <c r="EP8" s="2">
        <f>1</f>
        <v>1</v>
      </c>
      <c r="EQ8" s="2">
        <f>1</f>
        <v>1</v>
      </c>
      <c r="ER8" s="2">
        <f>1</f>
        <v>1</v>
      </c>
      <c r="ES8" s="2">
        <f>1</f>
        <v>1</v>
      </c>
      <c r="ET8" s="2" t="str">
        <f t="shared" si="51"/>
        <v>-0.999999999999996</v>
      </c>
      <c r="EU8" s="2">
        <f>0</f>
        <v>0</v>
      </c>
      <c r="EV8" s="2" t="str">
        <f t="shared" si="52"/>
        <v>1.09166101542082</v>
      </c>
      <c r="EW8" s="2" t="str">
        <f t="shared" si="53"/>
        <v>0.0120742903914011+0.117913779329067i</v>
      </c>
      <c r="EX8" s="2" t="str">
        <f t="shared" si="54"/>
        <v>0.0120742903914011-0.117913779329067i</v>
      </c>
      <c r="EY8" s="2" t="str">
        <f t="shared" si="55"/>
        <v>-0.11580959620363+5.67535791409874E-17i</v>
      </c>
      <c r="EZ8" s="2" t="str">
        <f t="shared" si="56"/>
        <v>0</v>
      </c>
      <c r="FA8" s="2" t="str">
        <f t="shared" si="57"/>
        <v>0</v>
      </c>
      <c r="FB8" s="2" t="str">
        <f t="shared" si="58"/>
        <v>0</v>
      </c>
      <c r="FC8" s="2" t="str">
        <f t="shared" si="59"/>
        <v>0</v>
      </c>
      <c r="FD8" s="2" t="str">
        <f t="shared" si="60"/>
        <v>0</v>
      </c>
      <c r="FE8" s="2" t="str">
        <f t="shared" si="61"/>
        <v>0</v>
      </c>
      <c r="FF8" s="2">
        <f t="shared" si="62"/>
        <v>4</v>
      </c>
    </row>
    <row r="9" spans="1:162" x14ac:dyDescent="0.4">
      <c r="A9" s="1">
        <f t="shared" si="63"/>
        <v>5</v>
      </c>
      <c r="B9" s="5">
        <f>IMREAL(IMSUM(EV9:FE9))</f>
        <v>1.99999999999998</v>
      </c>
      <c r="C9" s="2" t="s">
        <v>7</v>
      </c>
      <c r="D9" s="2" t="s">
        <v>57</v>
      </c>
      <c r="E9" s="2">
        <f t="shared" si="1"/>
        <v>1</v>
      </c>
      <c r="F9" s="2" t="str">
        <f t="shared" si="1"/>
        <v>2.00394090661667-0.814703647170386i</v>
      </c>
      <c r="G9" s="2" t="str">
        <f t="shared" si="1"/>
        <v>2.00394090661667+0.814703647170386i</v>
      </c>
      <c r="H9" s="2" t="str">
        <f t="shared" si="1"/>
        <v>2.70236608869835</v>
      </c>
      <c r="I9" s="2">
        <f>1</f>
        <v>1</v>
      </c>
      <c r="J9" s="2">
        <f>1</f>
        <v>1</v>
      </c>
      <c r="K9" s="2">
        <f>1</f>
        <v>1</v>
      </c>
      <c r="L9" s="2">
        <f>1</f>
        <v>1</v>
      </c>
      <c r="M9" s="2">
        <f>1</f>
        <v>1</v>
      </c>
      <c r="N9" s="2">
        <f>1</f>
        <v>1</v>
      </c>
      <c r="O9" s="2" t="str">
        <f t="shared" si="2"/>
        <v>12.645779374997</v>
      </c>
      <c r="P9" s="2" t="str">
        <f t="shared" si="3"/>
        <v>26.6098087065937</v>
      </c>
      <c r="R9" s="2" t="s">
        <v>8</v>
      </c>
      <c r="S9" s="2" t="s">
        <v>58</v>
      </c>
      <c r="T9" s="2" t="str">
        <f t="shared" si="4"/>
        <v>-2.00394090661667+0.814703647170386i</v>
      </c>
      <c r="U9" s="2">
        <f t="shared" si="5"/>
        <v>1</v>
      </c>
      <c r="V9" s="2" t="str">
        <f t="shared" si="6"/>
        <v>1.62940729434077i</v>
      </c>
      <c r="W9" s="2" t="str">
        <f t="shared" si="7"/>
        <v>0.698425182081688+0.814703647170386i</v>
      </c>
      <c r="X9" s="2">
        <f>1</f>
        <v>1</v>
      </c>
      <c r="Y9" s="2">
        <f>1</f>
        <v>1</v>
      </c>
      <c r="Z9" s="2">
        <f>1</f>
        <v>1</v>
      </c>
      <c r="AA9" s="2">
        <f>1</f>
        <v>1</v>
      </c>
      <c r="AB9" s="2">
        <f>1</f>
        <v>1</v>
      </c>
      <c r="AC9" s="2">
        <f>1</f>
        <v>1</v>
      </c>
      <c r="AD9" s="2" t="str">
        <f t="shared" si="8"/>
        <v>1.73305132148256-3.3620291090799i</v>
      </c>
      <c r="AE9" s="2" t="str">
        <f t="shared" si="9"/>
        <v>-0.165290153230541+0.327513030639736i</v>
      </c>
      <c r="AG9" s="2" t="s">
        <v>9</v>
      </c>
      <c r="AH9" s="2" t="s">
        <v>59</v>
      </c>
      <c r="AI9" s="2" t="str">
        <f t="shared" si="10"/>
        <v>-2.00394090661667-0.814703647170386i</v>
      </c>
      <c r="AJ9" s="2" t="str">
        <f t="shared" si="11"/>
        <v>-1.62940729434077i</v>
      </c>
      <c r="AK9" s="2">
        <f t="shared" si="12"/>
        <v>1</v>
      </c>
      <c r="AL9" s="2" t="str">
        <f t="shared" si="13"/>
        <v>0.698425182081688-0.814703647170386i</v>
      </c>
      <c r="AM9" s="2">
        <f>1</f>
        <v>1</v>
      </c>
      <c r="AN9" s="2">
        <f>1</f>
        <v>1</v>
      </c>
      <c r="AO9" s="2">
        <f>1</f>
        <v>1</v>
      </c>
      <c r="AP9" s="2">
        <f>1</f>
        <v>1</v>
      </c>
      <c r="AQ9" s="2">
        <f>1</f>
        <v>1</v>
      </c>
      <c r="AR9" s="2">
        <f>1</f>
        <v>1</v>
      </c>
      <c r="AS9" s="2" t="str">
        <f t="shared" si="14"/>
        <v>1.73305132148256+3.3620291090799i</v>
      </c>
      <c r="AT9" s="2" t="str">
        <f t="shared" si="15"/>
        <v>-0.165290153230541-0.327513030639736i</v>
      </c>
      <c r="AV9" s="2" t="s">
        <v>10</v>
      </c>
      <c r="AW9" s="2" t="s">
        <v>60</v>
      </c>
      <c r="AX9" s="2" t="str">
        <f t="shared" si="16"/>
        <v>-2.70236608869835</v>
      </c>
      <c r="AY9" s="2" t="str">
        <f t="shared" si="17"/>
        <v>-0.698425182081688-0.814703647170386i</v>
      </c>
      <c r="AZ9" s="2" t="str">
        <f t="shared" si="18"/>
        <v>-0.698425182081688+0.814703647170386i</v>
      </c>
      <c r="BA9" s="2">
        <f t="shared" si="19"/>
        <v>1</v>
      </c>
      <c r="BB9" s="2">
        <f>1</f>
        <v>1</v>
      </c>
      <c r="BC9" s="2">
        <f>1</f>
        <v>1</v>
      </c>
      <c r="BD9" s="2">
        <f>1</f>
        <v>1</v>
      </c>
      <c r="BE9" s="2">
        <f>1</f>
        <v>1</v>
      </c>
      <c r="BF9" s="2">
        <f>1</f>
        <v>1</v>
      </c>
      <c r="BG9" s="2">
        <f>1</f>
        <v>1</v>
      </c>
      <c r="BH9" s="2" t="str">
        <f t="shared" si="20"/>
        <v>-3.11188201796214</v>
      </c>
      <c r="BI9" s="2" t="str">
        <f t="shared" si="21"/>
        <v>-0.279228400132936+1.71048121494736E-16i</v>
      </c>
      <c r="BK9" s="2" t="s">
        <v>11</v>
      </c>
      <c r="BL9" s="2">
        <f>0</f>
        <v>0</v>
      </c>
      <c r="BM9" s="2" t="str">
        <f t="shared" si="22"/>
        <v>-1.92756197548292</v>
      </c>
      <c r="BN9" s="2" t="str">
        <f t="shared" si="23"/>
        <v>0.0763789311337456-0.814703647170386i</v>
      </c>
      <c r="BO9" s="2" t="str">
        <f t="shared" si="24"/>
        <v>0.0763789311337456+0.814703647170386i</v>
      </c>
      <c r="BP9" s="2" t="str">
        <f t="shared" si="25"/>
        <v>0.774804113215434</v>
      </c>
      <c r="BQ9" s="2">
        <f>1</f>
        <v>1</v>
      </c>
      <c r="BR9" s="2">
        <f>1</f>
        <v>1</v>
      </c>
      <c r="BS9" s="2">
        <f>1</f>
        <v>1</v>
      </c>
      <c r="BT9" s="2">
        <f>1</f>
        <v>1</v>
      </c>
      <c r="BU9" s="2">
        <f>1</f>
        <v>1</v>
      </c>
      <c r="BV9" s="2">
        <f>1</f>
        <v>1</v>
      </c>
      <c r="BW9" s="2" t="str">
        <f t="shared" si="26"/>
        <v>-0.999999999999996</v>
      </c>
      <c r="BX9" s="2">
        <f>0</f>
        <v>0</v>
      </c>
      <c r="BZ9" s="2" t="s">
        <v>72</v>
      </c>
      <c r="CA9" s="2">
        <f>0</f>
        <v>0</v>
      </c>
      <c r="CB9" s="2" t="str">
        <f t="shared" si="27"/>
        <v>-1.92756197548292</v>
      </c>
      <c r="CC9" s="2" t="str">
        <f t="shared" si="28"/>
        <v>0.0763789311337456-0.814703647170386i</v>
      </c>
      <c r="CD9" s="2" t="str">
        <f t="shared" si="29"/>
        <v>0.0763789311337456+0.814703647170386i</v>
      </c>
      <c r="CE9" s="2" t="str">
        <f t="shared" si="30"/>
        <v>0.774804113215434</v>
      </c>
      <c r="CF9" s="2">
        <f>1</f>
        <v>1</v>
      </c>
      <c r="CG9" s="2">
        <f>1</f>
        <v>1</v>
      </c>
      <c r="CH9" s="2">
        <f>1</f>
        <v>1</v>
      </c>
      <c r="CI9" s="2">
        <f>1</f>
        <v>1</v>
      </c>
      <c r="CJ9" s="2">
        <f>1</f>
        <v>1</v>
      </c>
      <c r="CK9" s="2">
        <f>1</f>
        <v>1</v>
      </c>
      <c r="CL9" s="2" t="str">
        <f t="shared" si="31"/>
        <v>-0.999999999999996</v>
      </c>
      <c r="CM9" s="2">
        <f>0</f>
        <v>0</v>
      </c>
      <c r="CO9" s="2" t="s">
        <v>73</v>
      </c>
      <c r="CP9" s="2">
        <f>0</f>
        <v>0</v>
      </c>
      <c r="CQ9" s="2" t="str">
        <f t="shared" si="32"/>
        <v>-1.92756197548292</v>
      </c>
      <c r="CR9" s="2" t="str">
        <f t="shared" si="33"/>
        <v>0.0763789311337456-0.814703647170386i</v>
      </c>
      <c r="CS9" s="2" t="str">
        <f t="shared" si="34"/>
        <v>0.0763789311337456+0.814703647170386i</v>
      </c>
      <c r="CT9" s="2" t="str">
        <f t="shared" si="35"/>
        <v>0.774804113215434</v>
      </c>
      <c r="CU9" s="2">
        <f>1</f>
        <v>1</v>
      </c>
      <c r="CV9" s="2">
        <f>1</f>
        <v>1</v>
      </c>
      <c r="CW9" s="2">
        <f>1</f>
        <v>1</v>
      </c>
      <c r="CX9" s="2">
        <f>1</f>
        <v>1</v>
      </c>
      <c r="CY9" s="2">
        <f>1</f>
        <v>1</v>
      </c>
      <c r="CZ9" s="2">
        <f>1</f>
        <v>1</v>
      </c>
      <c r="DA9" s="2" t="str">
        <f t="shared" si="36"/>
        <v>-0.999999999999996</v>
      </c>
      <c r="DB9" s="2">
        <f>0</f>
        <v>0</v>
      </c>
      <c r="DD9" s="2" t="s">
        <v>74</v>
      </c>
      <c r="DE9" s="2">
        <f>0</f>
        <v>0</v>
      </c>
      <c r="DF9" s="2" t="str">
        <f t="shared" si="37"/>
        <v>-1.92756197548292</v>
      </c>
      <c r="DG9" s="2" t="str">
        <f t="shared" si="38"/>
        <v>0.0763789311337456-0.814703647170386i</v>
      </c>
      <c r="DH9" s="2" t="str">
        <f t="shared" si="39"/>
        <v>0.0763789311337456+0.814703647170386i</v>
      </c>
      <c r="DI9" s="2" t="str">
        <f t="shared" si="40"/>
        <v>0.774804113215434</v>
      </c>
      <c r="DJ9" s="2">
        <f>1</f>
        <v>1</v>
      </c>
      <c r="DK9" s="2">
        <f>1</f>
        <v>1</v>
      </c>
      <c r="DL9" s="2">
        <f>1</f>
        <v>1</v>
      </c>
      <c r="DM9" s="2">
        <f>1</f>
        <v>1</v>
      </c>
      <c r="DN9" s="2">
        <f>1</f>
        <v>1</v>
      </c>
      <c r="DO9" s="2">
        <f>1</f>
        <v>1</v>
      </c>
      <c r="DP9" s="2" t="str">
        <f t="shared" si="41"/>
        <v>-0.999999999999996</v>
      </c>
      <c r="DQ9" s="2">
        <f>0</f>
        <v>0</v>
      </c>
      <c r="DS9" s="2" t="s">
        <v>75</v>
      </c>
      <c r="DT9" s="2">
        <f>0</f>
        <v>0</v>
      </c>
      <c r="DU9" s="2" t="str">
        <f t="shared" si="42"/>
        <v>-1.92756197548292</v>
      </c>
      <c r="DV9" s="2" t="str">
        <f t="shared" si="43"/>
        <v>0.0763789311337456-0.814703647170386i</v>
      </c>
      <c r="DW9" s="2" t="str">
        <f t="shared" si="44"/>
        <v>0.0763789311337456+0.814703647170386i</v>
      </c>
      <c r="DX9" s="2" t="str">
        <f t="shared" si="45"/>
        <v>0.774804113215434</v>
      </c>
      <c r="DY9" s="2">
        <f>1</f>
        <v>1</v>
      </c>
      <c r="DZ9" s="2">
        <f>1</f>
        <v>1</v>
      </c>
      <c r="EA9" s="2">
        <f>1</f>
        <v>1</v>
      </c>
      <c r="EB9" s="2">
        <f>1</f>
        <v>1</v>
      </c>
      <c r="EC9" s="2">
        <f>1</f>
        <v>1</v>
      </c>
      <c r="ED9" s="2">
        <f>1</f>
        <v>1</v>
      </c>
      <c r="EE9" s="2" t="str">
        <f t="shared" si="46"/>
        <v>-0.999999999999996</v>
      </c>
      <c r="EF9" s="2">
        <f>0</f>
        <v>0</v>
      </c>
      <c r="EH9" s="2" t="s">
        <v>76</v>
      </c>
      <c r="EI9" s="2">
        <f>0</f>
        <v>0</v>
      </c>
      <c r="EJ9" s="2" t="str">
        <f t="shared" si="47"/>
        <v>-1.92756197548292</v>
      </c>
      <c r="EK9" s="2" t="str">
        <f t="shared" si="48"/>
        <v>0.0763789311337456-0.814703647170386i</v>
      </c>
      <c r="EL9" s="2" t="str">
        <f t="shared" si="49"/>
        <v>0.0763789311337456+0.814703647170386i</v>
      </c>
      <c r="EM9" s="2" t="str">
        <f t="shared" si="50"/>
        <v>0.774804113215434</v>
      </c>
      <c r="EN9" s="2">
        <f>1</f>
        <v>1</v>
      </c>
      <c r="EO9" s="2">
        <f>1</f>
        <v>1</v>
      </c>
      <c r="EP9" s="2">
        <f>1</f>
        <v>1</v>
      </c>
      <c r="EQ9" s="2">
        <f>1</f>
        <v>1</v>
      </c>
      <c r="ER9" s="2">
        <f>1</f>
        <v>1</v>
      </c>
      <c r="ES9" s="2">
        <f>1</f>
        <v>1</v>
      </c>
      <c r="ET9" s="2" t="str">
        <f t="shared" si="51"/>
        <v>-0.999999999999996</v>
      </c>
      <c r="EU9" s="2">
        <f>0</f>
        <v>0</v>
      </c>
      <c r="EV9" s="2" t="str">
        <f t="shared" si="52"/>
        <v>2.10424426344225</v>
      </c>
      <c r="EW9" s="2" t="str">
        <f t="shared" si="53"/>
        <v>-0.0969870074653282+0.000830839987774369i</v>
      </c>
      <c r="EX9" s="2" t="str">
        <f t="shared" si="54"/>
        <v>-0.0969870074653282-0.000830839987774369i</v>
      </c>
      <c r="EY9" s="2" t="str">
        <f t="shared" si="55"/>
        <v>0.0897297514883912-5.49661331976684E-17i</v>
      </c>
      <c r="EZ9" s="2" t="str">
        <f t="shared" si="56"/>
        <v>0</v>
      </c>
      <c r="FA9" s="2" t="str">
        <f t="shared" si="57"/>
        <v>0</v>
      </c>
      <c r="FB9" s="2" t="str">
        <f t="shared" si="58"/>
        <v>0</v>
      </c>
      <c r="FC9" s="2" t="str">
        <f t="shared" si="59"/>
        <v>0</v>
      </c>
      <c r="FD9" s="2" t="str">
        <f t="shared" si="60"/>
        <v>0</v>
      </c>
      <c r="FE9" s="2" t="str">
        <f t="shared" si="61"/>
        <v>0</v>
      </c>
      <c r="FF9" s="2">
        <f t="shared" si="62"/>
        <v>5</v>
      </c>
    </row>
    <row r="10" spans="1:162" x14ac:dyDescent="0.4">
      <c r="A10" s="1">
        <f t="shared" si="63"/>
        <v>6</v>
      </c>
      <c r="B10" s="5">
        <f>IMREAL(IMSUM(EV10:FE10))</f>
        <v>3.99999999999994</v>
      </c>
      <c r="C10" s="2" t="s">
        <v>8</v>
      </c>
      <c r="D10" s="2" t="s">
        <v>57</v>
      </c>
      <c r="E10" s="2">
        <f t="shared" si="1"/>
        <v>1</v>
      </c>
      <c r="F10" s="2" t="str">
        <f t="shared" si="1"/>
        <v>2.00394090661667-0.814703647170386i</v>
      </c>
      <c r="G10" s="2" t="str">
        <f t="shared" si="1"/>
        <v>2.00394090661667+0.814703647170386i</v>
      </c>
      <c r="H10" s="2" t="str">
        <f t="shared" si="1"/>
        <v>2.70236608869835</v>
      </c>
      <c r="I10" s="2">
        <f>1</f>
        <v>1</v>
      </c>
      <c r="J10" s="2">
        <f>1</f>
        <v>1</v>
      </c>
      <c r="K10" s="2">
        <f>1</f>
        <v>1</v>
      </c>
      <c r="L10" s="2">
        <f>1</f>
        <v>1</v>
      </c>
      <c r="M10" s="2">
        <f>1</f>
        <v>1</v>
      </c>
      <c r="N10" s="2">
        <f>1</f>
        <v>1</v>
      </c>
      <c r="O10" s="2" t="str">
        <f t="shared" si="2"/>
        <v>12.645779374997</v>
      </c>
      <c r="P10" s="2" t="str">
        <f t="shared" si="3"/>
        <v>51.2920554377043</v>
      </c>
      <c r="R10" s="2" t="s">
        <v>9</v>
      </c>
      <c r="S10" s="2" t="s">
        <v>58</v>
      </c>
      <c r="T10" s="2" t="str">
        <f t="shared" si="4"/>
        <v>-2.00394090661667+0.814703647170386i</v>
      </c>
      <c r="U10" s="2">
        <f t="shared" si="5"/>
        <v>1</v>
      </c>
      <c r="V10" s="2" t="str">
        <f t="shared" si="6"/>
        <v>1.62940729434077i</v>
      </c>
      <c r="W10" s="2" t="str">
        <f t="shared" si="7"/>
        <v>0.698425182081688+0.814703647170386i</v>
      </c>
      <c r="X10" s="2">
        <f>1</f>
        <v>1</v>
      </c>
      <c r="Y10" s="2">
        <f>1</f>
        <v>1</v>
      </c>
      <c r="Z10" s="2">
        <f>1</f>
        <v>1</v>
      </c>
      <c r="AA10" s="2">
        <f>1</f>
        <v>1</v>
      </c>
      <c r="AB10" s="2">
        <f>1</f>
        <v>1</v>
      </c>
      <c r="AC10" s="2">
        <f>1</f>
        <v>1</v>
      </c>
      <c r="AD10" s="2" t="str">
        <f t="shared" si="8"/>
        <v>1.73305132148256-3.3620291090799i</v>
      </c>
      <c r="AE10" s="2" t="str">
        <f t="shared" si="9"/>
        <v>-0.254201375327338-0.15967758589091i</v>
      </c>
      <c r="AG10" s="2" t="s">
        <v>10</v>
      </c>
      <c r="AH10" s="2" t="s">
        <v>59</v>
      </c>
      <c r="AI10" s="2" t="str">
        <f t="shared" si="10"/>
        <v>-2.00394090661667-0.814703647170386i</v>
      </c>
      <c r="AJ10" s="2" t="str">
        <f t="shared" si="11"/>
        <v>-1.62940729434077i</v>
      </c>
      <c r="AK10" s="2">
        <f t="shared" si="12"/>
        <v>1</v>
      </c>
      <c r="AL10" s="2" t="str">
        <f t="shared" si="13"/>
        <v>0.698425182081688-0.814703647170386i</v>
      </c>
      <c r="AM10" s="2">
        <f>1</f>
        <v>1</v>
      </c>
      <c r="AN10" s="2">
        <f>1</f>
        <v>1</v>
      </c>
      <c r="AO10" s="2">
        <f>1</f>
        <v>1</v>
      </c>
      <c r="AP10" s="2">
        <f>1</f>
        <v>1</v>
      </c>
      <c r="AQ10" s="2">
        <f>1</f>
        <v>1</v>
      </c>
      <c r="AR10" s="2">
        <f>1</f>
        <v>1</v>
      </c>
      <c r="AS10" s="2" t="str">
        <f t="shared" si="14"/>
        <v>1.73305132148256+3.3620291090799i</v>
      </c>
      <c r="AT10" s="2" t="str">
        <f t="shared" si="15"/>
        <v>-0.254201375327338+0.15967758589091i</v>
      </c>
      <c r="AV10" s="2" t="s">
        <v>11</v>
      </c>
      <c r="AW10" s="2" t="s">
        <v>60</v>
      </c>
      <c r="AX10" s="2" t="str">
        <f t="shared" si="16"/>
        <v>-2.70236608869835</v>
      </c>
      <c r="AY10" s="2" t="str">
        <f t="shared" si="17"/>
        <v>-0.698425182081688-0.814703647170386i</v>
      </c>
      <c r="AZ10" s="2" t="str">
        <f t="shared" si="18"/>
        <v>-0.698425182081688+0.814703647170386i</v>
      </c>
      <c r="BA10" s="2">
        <f t="shared" si="19"/>
        <v>1</v>
      </c>
      <c r="BB10" s="2">
        <f>1</f>
        <v>1</v>
      </c>
      <c r="BC10" s="2">
        <f>1</f>
        <v>1</v>
      </c>
      <c r="BD10" s="2">
        <f>1</f>
        <v>1</v>
      </c>
      <c r="BE10" s="2">
        <f>1</f>
        <v>1</v>
      </c>
      <c r="BF10" s="2">
        <f>1</f>
        <v>1</v>
      </c>
      <c r="BG10" s="2">
        <f>1</f>
        <v>1</v>
      </c>
      <c r="BH10" s="2" t="str">
        <f t="shared" si="20"/>
        <v>-3.11188201796214</v>
      </c>
      <c r="BI10" s="2" t="str">
        <f t="shared" si="21"/>
        <v>0.216347312949563-1.59034545710274E-16i</v>
      </c>
      <c r="BK10" s="2" t="s">
        <v>72</v>
      </c>
      <c r="BL10" s="2">
        <f>0</f>
        <v>0</v>
      </c>
      <c r="BM10" s="2" t="str">
        <f t="shared" si="22"/>
        <v>-1.92756197548292</v>
      </c>
      <c r="BN10" s="2" t="str">
        <f t="shared" si="23"/>
        <v>0.0763789311337456-0.814703647170386i</v>
      </c>
      <c r="BO10" s="2" t="str">
        <f t="shared" si="24"/>
        <v>0.0763789311337456+0.814703647170386i</v>
      </c>
      <c r="BP10" s="2" t="str">
        <f t="shared" si="25"/>
        <v>0.774804113215434</v>
      </c>
      <c r="BQ10" s="2">
        <f>1</f>
        <v>1</v>
      </c>
      <c r="BR10" s="2">
        <f>1</f>
        <v>1</v>
      </c>
      <c r="BS10" s="2">
        <f>1</f>
        <v>1</v>
      </c>
      <c r="BT10" s="2">
        <f>1</f>
        <v>1</v>
      </c>
      <c r="BU10" s="2">
        <f>1</f>
        <v>1</v>
      </c>
      <c r="BV10" s="2">
        <f>1</f>
        <v>1</v>
      </c>
      <c r="BW10" s="2" t="str">
        <f t="shared" si="26"/>
        <v>-0.999999999999996</v>
      </c>
      <c r="BX10" s="2">
        <f>0</f>
        <v>0</v>
      </c>
      <c r="BZ10" s="2" t="s">
        <v>73</v>
      </c>
      <c r="CA10" s="2">
        <f>0</f>
        <v>0</v>
      </c>
      <c r="CB10" s="2" t="str">
        <f t="shared" si="27"/>
        <v>-1.92756197548292</v>
      </c>
      <c r="CC10" s="2" t="str">
        <f t="shared" si="28"/>
        <v>0.0763789311337456-0.814703647170386i</v>
      </c>
      <c r="CD10" s="2" t="str">
        <f t="shared" si="29"/>
        <v>0.0763789311337456+0.814703647170386i</v>
      </c>
      <c r="CE10" s="2" t="str">
        <f t="shared" si="30"/>
        <v>0.774804113215434</v>
      </c>
      <c r="CF10" s="2">
        <f>1</f>
        <v>1</v>
      </c>
      <c r="CG10" s="2">
        <f>1</f>
        <v>1</v>
      </c>
      <c r="CH10" s="2">
        <f>1</f>
        <v>1</v>
      </c>
      <c r="CI10" s="2">
        <f>1</f>
        <v>1</v>
      </c>
      <c r="CJ10" s="2">
        <f>1</f>
        <v>1</v>
      </c>
      <c r="CK10" s="2">
        <f>1</f>
        <v>1</v>
      </c>
      <c r="CL10" s="2" t="str">
        <f t="shared" si="31"/>
        <v>-0.999999999999996</v>
      </c>
      <c r="CM10" s="2">
        <f>0</f>
        <v>0</v>
      </c>
      <c r="CO10" s="2" t="s">
        <v>74</v>
      </c>
      <c r="CP10" s="2">
        <f>0</f>
        <v>0</v>
      </c>
      <c r="CQ10" s="2" t="str">
        <f t="shared" si="32"/>
        <v>-1.92756197548292</v>
      </c>
      <c r="CR10" s="2" t="str">
        <f t="shared" si="33"/>
        <v>0.0763789311337456-0.814703647170386i</v>
      </c>
      <c r="CS10" s="2" t="str">
        <f t="shared" si="34"/>
        <v>0.0763789311337456+0.814703647170386i</v>
      </c>
      <c r="CT10" s="2" t="str">
        <f t="shared" si="35"/>
        <v>0.774804113215434</v>
      </c>
      <c r="CU10" s="2">
        <f>1</f>
        <v>1</v>
      </c>
      <c r="CV10" s="2">
        <f>1</f>
        <v>1</v>
      </c>
      <c r="CW10" s="2">
        <f>1</f>
        <v>1</v>
      </c>
      <c r="CX10" s="2">
        <f>1</f>
        <v>1</v>
      </c>
      <c r="CY10" s="2">
        <f>1</f>
        <v>1</v>
      </c>
      <c r="CZ10" s="2">
        <f>1</f>
        <v>1</v>
      </c>
      <c r="DA10" s="2" t="str">
        <f t="shared" si="36"/>
        <v>-0.999999999999996</v>
      </c>
      <c r="DB10" s="2">
        <f>0</f>
        <v>0</v>
      </c>
      <c r="DD10" s="2" t="s">
        <v>75</v>
      </c>
      <c r="DE10" s="2">
        <f>0</f>
        <v>0</v>
      </c>
      <c r="DF10" s="2" t="str">
        <f t="shared" si="37"/>
        <v>-1.92756197548292</v>
      </c>
      <c r="DG10" s="2" t="str">
        <f t="shared" si="38"/>
        <v>0.0763789311337456-0.814703647170386i</v>
      </c>
      <c r="DH10" s="2" t="str">
        <f t="shared" si="39"/>
        <v>0.0763789311337456+0.814703647170386i</v>
      </c>
      <c r="DI10" s="2" t="str">
        <f t="shared" si="40"/>
        <v>0.774804113215434</v>
      </c>
      <c r="DJ10" s="2">
        <f>1</f>
        <v>1</v>
      </c>
      <c r="DK10" s="2">
        <f>1</f>
        <v>1</v>
      </c>
      <c r="DL10" s="2">
        <f>1</f>
        <v>1</v>
      </c>
      <c r="DM10" s="2">
        <f>1</f>
        <v>1</v>
      </c>
      <c r="DN10" s="2">
        <f>1</f>
        <v>1</v>
      </c>
      <c r="DO10" s="2">
        <f>1</f>
        <v>1</v>
      </c>
      <c r="DP10" s="2" t="str">
        <f t="shared" si="41"/>
        <v>-0.999999999999996</v>
      </c>
      <c r="DQ10" s="2">
        <f>0</f>
        <v>0</v>
      </c>
      <c r="DS10" s="2" t="s">
        <v>76</v>
      </c>
      <c r="DT10" s="2">
        <f>0</f>
        <v>0</v>
      </c>
      <c r="DU10" s="2" t="str">
        <f t="shared" si="42"/>
        <v>-1.92756197548292</v>
      </c>
      <c r="DV10" s="2" t="str">
        <f t="shared" si="43"/>
        <v>0.0763789311337456-0.814703647170386i</v>
      </c>
      <c r="DW10" s="2" t="str">
        <f t="shared" si="44"/>
        <v>0.0763789311337456+0.814703647170386i</v>
      </c>
      <c r="DX10" s="2" t="str">
        <f t="shared" si="45"/>
        <v>0.774804113215434</v>
      </c>
      <c r="DY10" s="2">
        <f>1</f>
        <v>1</v>
      </c>
      <c r="DZ10" s="2">
        <f>1</f>
        <v>1</v>
      </c>
      <c r="EA10" s="2">
        <f>1</f>
        <v>1</v>
      </c>
      <c r="EB10" s="2">
        <f>1</f>
        <v>1</v>
      </c>
      <c r="EC10" s="2">
        <f>1</f>
        <v>1</v>
      </c>
      <c r="ED10" s="2">
        <f>1</f>
        <v>1</v>
      </c>
      <c r="EE10" s="2" t="str">
        <f t="shared" si="46"/>
        <v>-0.999999999999996</v>
      </c>
      <c r="EF10" s="2">
        <f>0</f>
        <v>0</v>
      </c>
      <c r="EH10" s="2" t="s">
        <v>77</v>
      </c>
      <c r="EI10" s="2">
        <f>0</f>
        <v>0</v>
      </c>
      <c r="EJ10" s="2" t="str">
        <f t="shared" si="47"/>
        <v>-1.92756197548292</v>
      </c>
      <c r="EK10" s="2" t="str">
        <f t="shared" si="48"/>
        <v>0.0763789311337456-0.814703647170386i</v>
      </c>
      <c r="EL10" s="2" t="str">
        <f t="shared" si="49"/>
        <v>0.0763789311337456+0.814703647170386i</v>
      </c>
      <c r="EM10" s="2" t="str">
        <f t="shared" si="50"/>
        <v>0.774804113215434</v>
      </c>
      <c r="EN10" s="2">
        <f>1</f>
        <v>1</v>
      </c>
      <c r="EO10" s="2">
        <f>1</f>
        <v>1</v>
      </c>
      <c r="EP10" s="2">
        <f>1</f>
        <v>1</v>
      </c>
      <c r="EQ10" s="2">
        <f>1</f>
        <v>1</v>
      </c>
      <c r="ER10" s="2">
        <f>1</f>
        <v>1</v>
      </c>
      <c r="ES10" s="2">
        <f>1</f>
        <v>1</v>
      </c>
      <c r="ET10" s="2" t="str">
        <f t="shared" si="51"/>
        <v>-0.999999999999996</v>
      </c>
      <c r="EU10" s="2">
        <f>0</f>
        <v>0</v>
      </c>
      <c r="EV10" s="2" t="str">
        <f t="shared" si="52"/>
        <v>4.05606122933933</v>
      </c>
      <c r="EW10" s="2" t="str">
        <f t="shared" si="53"/>
        <v>0.00673087559580745-0.0790791273803538i</v>
      </c>
      <c r="EX10" s="2" t="str">
        <f t="shared" si="54"/>
        <v>0.00673087559580745+0.0790791273803538i</v>
      </c>
      <c r="EY10" s="2" t="str">
        <f t="shared" si="55"/>
        <v>-0.0695229805310039+5.11055833069211E-17i</v>
      </c>
      <c r="EZ10" s="2" t="str">
        <f t="shared" si="56"/>
        <v>0</v>
      </c>
      <c r="FA10" s="2" t="str">
        <f t="shared" si="57"/>
        <v>0</v>
      </c>
      <c r="FB10" s="2" t="str">
        <f t="shared" si="58"/>
        <v>0</v>
      </c>
      <c r="FC10" s="2" t="str">
        <f t="shared" si="59"/>
        <v>0</v>
      </c>
      <c r="FD10" s="2" t="str">
        <f t="shared" si="60"/>
        <v>0</v>
      </c>
      <c r="FE10" s="2" t="str">
        <f t="shared" si="61"/>
        <v>0</v>
      </c>
      <c r="FF10" s="2">
        <f t="shared" si="62"/>
        <v>6</v>
      </c>
    </row>
    <row r="11" spans="1:162" x14ac:dyDescent="0.4">
      <c r="A11" s="1">
        <f t="shared" si="63"/>
        <v>7</v>
      </c>
      <c r="B11" s="5">
        <f>IMREAL(IMSUM(EV11:FE11))</f>
        <v>7.9999999999998703</v>
      </c>
      <c r="C11" s="2" t="s">
        <v>9</v>
      </c>
      <c r="D11" s="2" t="s">
        <v>57</v>
      </c>
      <c r="E11" s="2">
        <f t="shared" si="1"/>
        <v>1</v>
      </c>
      <c r="F11" s="2" t="str">
        <f t="shared" si="1"/>
        <v>2.00394090661667-0.814703647170386i</v>
      </c>
      <c r="G11" s="2" t="str">
        <f t="shared" si="1"/>
        <v>2.00394090661667+0.814703647170386i</v>
      </c>
      <c r="H11" s="2" t="str">
        <f t="shared" si="1"/>
        <v>2.70236608869835</v>
      </c>
      <c r="I11" s="2">
        <f>1</f>
        <v>1</v>
      </c>
      <c r="J11" s="2">
        <f>1</f>
        <v>1</v>
      </c>
      <c r="K11" s="2">
        <f>1</f>
        <v>1</v>
      </c>
      <c r="L11" s="2">
        <f>1</f>
        <v>1</v>
      </c>
      <c r="M11" s="2">
        <f>1</f>
        <v>1</v>
      </c>
      <c r="N11" s="2">
        <f>1</f>
        <v>1</v>
      </c>
      <c r="O11" s="2" t="str">
        <f t="shared" si="2"/>
        <v>12.645779374997</v>
      </c>
      <c r="P11" s="2" t="str">
        <f t="shared" si="3"/>
        <v>98.8686157060807</v>
      </c>
      <c r="R11" s="2" t="s">
        <v>10</v>
      </c>
      <c r="S11" s="2" t="s">
        <v>58</v>
      </c>
      <c r="T11" s="2" t="str">
        <f t="shared" si="4"/>
        <v>-2.00394090661667+0.814703647170386i</v>
      </c>
      <c r="U11" s="2">
        <f t="shared" si="5"/>
        <v>1</v>
      </c>
      <c r="V11" s="2" t="str">
        <f t="shared" si="6"/>
        <v>1.62940729434077i</v>
      </c>
      <c r="W11" s="2" t="str">
        <f t="shared" si="7"/>
        <v>0.698425182081688+0.814703647170386i</v>
      </c>
      <c r="X11" s="2">
        <f>1</f>
        <v>1</v>
      </c>
      <c r="Y11" s="2">
        <f>1</f>
        <v>1</v>
      </c>
      <c r="Z11" s="2">
        <f>1</f>
        <v>1</v>
      </c>
      <c r="AA11" s="2">
        <f>1</f>
        <v>1</v>
      </c>
      <c r="AB11" s="2">
        <f>1</f>
        <v>1</v>
      </c>
      <c r="AC11" s="2">
        <f>1</f>
        <v>1</v>
      </c>
      <c r="AD11" s="2" t="str">
        <f t="shared" si="8"/>
        <v>1.73305132148256-3.3620291090799i</v>
      </c>
      <c r="AE11" s="2" t="str">
        <f t="shared" si="9"/>
        <v>0.149505540936918-0.194902784258546i</v>
      </c>
      <c r="AG11" s="2" t="s">
        <v>11</v>
      </c>
      <c r="AH11" s="2" t="s">
        <v>59</v>
      </c>
      <c r="AI11" s="2" t="str">
        <f t="shared" si="10"/>
        <v>-2.00394090661667-0.814703647170386i</v>
      </c>
      <c r="AJ11" s="2" t="str">
        <f t="shared" si="11"/>
        <v>-1.62940729434077i</v>
      </c>
      <c r="AK11" s="2">
        <f t="shared" si="12"/>
        <v>1</v>
      </c>
      <c r="AL11" s="2" t="str">
        <f t="shared" si="13"/>
        <v>0.698425182081688-0.814703647170386i</v>
      </c>
      <c r="AM11" s="2">
        <f>1</f>
        <v>1</v>
      </c>
      <c r="AN11" s="2">
        <f>1</f>
        <v>1</v>
      </c>
      <c r="AO11" s="2">
        <f>1</f>
        <v>1</v>
      </c>
      <c r="AP11" s="2">
        <f>1</f>
        <v>1</v>
      </c>
      <c r="AQ11" s="2">
        <f>1</f>
        <v>1</v>
      </c>
      <c r="AR11" s="2">
        <f>1</f>
        <v>1</v>
      </c>
      <c r="AS11" s="2" t="str">
        <f t="shared" si="14"/>
        <v>1.73305132148256+3.3620291090799i</v>
      </c>
      <c r="AT11" s="2" t="str">
        <f t="shared" si="15"/>
        <v>0.149505540936918+0.194902784258546i</v>
      </c>
      <c r="AV11" s="2" t="s">
        <v>72</v>
      </c>
      <c r="AW11" s="2" t="s">
        <v>60</v>
      </c>
      <c r="AX11" s="2" t="str">
        <f t="shared" si="16"/>
        <v>-2.70236608869835</v>
      </c>
      <c r="AY11" s="2" t="str">
        <f t="shared" si="17"/>
        <v>-0.698425182081688-0.814703647170386i</v>
      </c>
      <c r="AZ11" s="2" t="str">
        <f t="shared" si="18"/>
        <v>-0.698425182081688+0.814703647170386i</v>
      </c>
      <c r="BA11" s="2">
        <f t="shared" si="19"/>
        <v>1</v>
      </c>
      <c r="BB11" s="2">
        <f>1</f>
        <v>1</v>
      </c>
      <c r="BC11" s="2">
        <f>1</f>
        <v>1</v>
      </c>
      <c r="BD11" s="2">
        <f>1</f>
        <v>1</v>
      </c>
      <c r="BE11" s="2">
        <f>1</f>
        <v>1</v>
      </c>
      <c r="BF11" s="2">
        <f>1</f>
        <v>1</v>
      </c>
      <c r="BG11" s="2">
        <f>1</f>
        <v>1</v>
      </c>
      <c r="BH11" s="2" t="str">
        <f t="shared" si="20"/>
        <v>-3.11188201796214</v>
      </c>
      <c r="BI11" s="2" t="str">
        <f t="shared" si="21"/>
        <v>-0.167626787956429+1.43757390186279E-16i</v>
      </c>
      <c r="BK11" s="2" t="s">
        <v>73</v>
      </c>
      <c r="BL11" s="2">
        <f>0</f>
        <v>0</v>
      </c>
      <c r="BM11" s="2" t="str">
        <f t="shared" si="22"/>
        <v>-1.92756197548292</v>
      </c>
      <c r="BN11" s="2" t="str">
        <f t="shared" si="23"/>
        <v>0.0763789311337456-0.814703647170386i</v>
      </c>
      <c r="BO11" s="2" t="str">
        <f t="shared" si="24"/>
        <v>0.0763789311337456+0.814703647170386i</v>
      </c>
      <c r="BP11" s="2" t="str">
        <f t="shared" si="25"/>
        <v>0.774804113215434</v>
      </c>
      <c r="BQ11" s="2">
        <f>1</f>
        <v>1</v>
      </c>
      <c r="BR11" s="2">
        <f>1</f>
        <v>1</v>
      </c>
      <c r="BS11" s="2">
        <f>1</f>
        <v>1</v>
      </c>
      <c r="BT11" s="2">
        <f>1</f>
        <v>1</v>
      </c>
      <c r="BU11" s="2">
        <f>1</f>
        <v>1</v>
      </c>
      <c r="BV11" s="2">
        <f>1</f>
        <v>1</v>
      </c>
      <c r="BW11" s="2" t="str">
        <f t="shared" si="26"/>
        <v>-0.999999999999996</v>
      </c>
      <c r="BX11" s="2">
        <f>0</f>
        <v>0</v>
      </c>
      <c r="BZ11" s="2" t="s">
        <v>74</v>
      </c>
      <c r="CA11" s="2">
        <f>0</f>
        <v>0</v>
      </c>
      <c r="CB11" s="2" t="str">
        <f t="shared" si="27"/>
        <v>-1.92756197548292</v>
      </c>
      <c r="CC11" s="2" t="str">
        <f t="shared" si="28"/>
        <v>0.0763789311337456-0.814703647170386i</v>
      </c>
      <c r="CD11" s="2" t="str">
        <f t="shared" si="29"/>
        <v>0.0763789311337456+0.814703647170386i</v>
      </c>
      <c r="CE11" s="2" t="str">
        <f t="shared" si="30"/>
        <v>0.774804113215434</v>
      </c>
      <c r="CF11" s="2">
        <f>1</f>
        <v>1</v>
      </c>
      <c r="CG11" s="2">
        <f>1</f>
        <v>1</v>
      </c>
      <c r="CH11" s="2">
        <f>1</f>
        <v>1</v>
      </c>
      <c r="CI11" s="2">
        <f>1</f>
        <v>1</v>
      </c>
      <c r="CJ11" s="2">
        <f>1</f>
        <v>1</v>
      </c>
      <c r="CK11" s="2">
        <f>1</f>
        <v>1</v>
      </c>
      <c r="CL11" s="2" t="str">
        <f t="shared" si="31"/>
        <v>-0.999999999999996</v>
      </c>
      <c r="CM11" s="2">
        <f>0</f>
        <v>0</v>
      </c>
      <c r="CO11" s="2" t="s">
        <v>75</v>
      </c>
      <c r="CP11" s="2">
        <f>0</f>
        <v>0</v>
      </c>
      <c r="CQ11" s="2" t="str">
        <f t="shared" si="32"/>
        <v>-1.92756197548292</v>
      </c>
      <c r="CR11" s="2" t="str">
        <f t="shared" si="33"/>
        <v>0.0763789311337456-0.814703647170386i</v>
      </c>
      <c r="CS11" s="2" t="str">
        <f t="shared" si="34"/>
        <v>0.0763789311337456+0.814703647170386i</v>
      </c>
      <c r="CT11" s="2" t="str">
        <f t="shared" si="35"/>
        <v>0.774804113215434</v>
      </c>
      <c r="CU11" s="2">
        <f>1</f>
        <v>1</v>
      </c>
      <c r="CV11" s="2">
        <f>1</f>
        <v>1</v>
      </c>
      <c r="CW11" s="2">
        <f>1</f>
        <v>1</v>
      </c>
      <c r="CX11" s="2">
        <f>1</f>
        <v>1</v>
      </c>
      <c r="CY11" s="2">
        <f>1</f>
        <v>1</v>
      </c>
      <c r="CZ11" s="2">
        <f>1</f>
        <v>1</v>
      </c>
      <c r="DA11" s="2" t="str">
        <f t="shared" si="36"/>
        <v>-0.999999999999996</v>
      </c>
      <c r="DB11" s="2">
        <f>0</f>
        <v>0</v>
      </c>
      <c r="DD11" s="2" t="s">
        <v>76</v>
      </c>
      <c r="DE11" s="2">
        <f>0</f>
        <v>0</v>
      </c>
      <c r="DF11" s="2" t="str">
        <f t="shared" si="37"/>
        <v>-1.92756197548292</v>
      </c>
      <c r="DG11" s="2" t="str">
        <f t="shared" si="38"/>
        <v>0.0763789311337456-0.814703647170386i</v>
      </c>
      <c r="DH11" s="2" t="str">
        <f t="shared" si="39"/>
        <v>0.0763789311337456+0.814703647170386i</v>
      </c>
      <c r="DI11" s="2" t="str">
        <f t="shared" si="40"/>
        <v>0.774804113215434</v>
      </c>
      <c r="DJ11" s="2">
        <f>1</f>
        <v>1</v>
      </c>
      <c r="DK11" s="2">
        <f>1</f>
        <v>1</v>
      </c>
      <c r="DL11" s="2">
        <f>1</f>
        <v>1</v>
      </c>
      <c r="DM11" s="2">
        <f>1</f>
        <v>1</v>
      </c>
      <c r="DN11" s="2">
        <f>1</f>
        <v>1</v>
      </c>
      <c r="DO11" s="2">
        <f>1</f>
        <v>1</v>
      </c>
      <c r="DP11" s="2" t="str">
        <f t="shared" si="41"/>
        <v>-0.999999999999996</v>
      </c>
      <c r="DQ11" s="2">
        <f>0</f>
        <v>0</v>
      </c>
      <c r="DS11" s="2" t="s">
        <v>77</v>
      </c>
      <c r="DT11" s="2">
        <f>0</f>
        <v>0</v>
      </c>
      <c r="DU11" s="2" t="str">
        <f t="shared" si="42"/>
        <v>-1.92756197548292</v>
      </c>
      <c r="DV11" s="2" t="str">
        <f t="shared" si="43"/>
        <v>0.0763789311337456-0.814703647170386i</v>
      </c>
      <c r="DW11" s="2" t="str">
        <f t="shared" si="44"/>
        <v>0.0763789311337456+0.814703647170386i</v>
      </c>
      <c r="DX11" s="2" t="str">
        <f t="shared" si="45"/>
        <v>0.774804113215434</v>
      </c>
      <c r="DY11" s="2">
        <f>1</f>
        <v>1</v>
      </c>
      <c r="DZ11" s="2">
        <f>1</f>
        <v>1</v>
      </c>
      <c r="EA11" s="2">
        <f>1</f>
        <v>1</v>
      </c>
      <c r="EB11" s="2">
        <f>1</f>
        <v>1</v>
      </c>
      <c r="EC11" s="2">
        <f>1</f>
        <v>1</v>
      </c>
      <c r="ED11" s="2">
        <f>1</f>
        <v>1</v>
      </c>
      <c r="EE11" s="2" t="str">
        <f t="shared" si="46"/>
        <v>-0.999999999999996</v>
      </c>
      <c r="EF11" s="2">
        <f>0</f>
        <v>0</v>
      </c>
      <c r="EH11" s="2" t="s">
        <v>78</v>
      </c>
      <c r="EI11" s="2">
        <f>0</f>
        <v>0</v>
      </c>
      <c r="EJ11" s="2" t="str">
        <f t="shared" si="47"/>
        <v>-1.92756197548292</v>
      </c>
      <c r="EK11" s="2" t="str">
        <f t="shared" si="48"/>
        <v>0.0763789311337456-0.814703647170386i</v>
      </c>
      <c r="EL11" s="2" t="str">
        <f t="shared" si="49"/>
        <v>0.0763789311337456+0.814703647170386i</v>
      </c>
      <c r="EM11" s="2" t="str">
        <f t="shared" si="50"/>
        <v>0.774804113215434</v>
      </c>
      <c r="EN11" s="2">
        <f>1</f>
        <v>1</v>
      </c>
      <c r="EO11" s="2">
        <f>1</f>
        <v>1</v>
      </c>
      <c r="EP11" s="2">
        <f>1</f>
        <v>1</v>
      </c>
      <c r="EQ11" s="2">
        <f>1</f>
        <v>1</v>
      </c>
      <c r="ER11" s="2">
        <f>1</f>
        <v>1</v>
      </c>
      <c r="ES11" s="2">
        <f>1</f>
        <v>1</v>
      </c>
      <c r="ET11" s="2" t="str">
        <f t="shared" si="51"/>
        <v>-0.999999999999996</v>
      </c>
      <c r="EU11" s="2">
        <f>0</f>
        <v>0</v>
      </c>
      <c r="EV11" s="2" t="str">
        <f t="shared" si="52"/>
        <v>7.818309395905</v>
      </c>
      <c r="EW11" s="2" t="str">
        <f t="shared" si="53"/>
        <v>0.0639119564082239+0.0115236481208554i</v>
      </c>
      <c r="EX11" s="2" t="str">
        <f t="shared" si="54"/>
        <v>0.0639119564082239-0.0115236481208554i</v>
      </c>
      <c r="EY11" s="2" t="str">
        <f t="shared" si="55"/>
        <v>0.0538666912784186-4.61962855135557E-17i</v>
      </c>
      <c r="EZ11" s="2" t="str">
        <f t="shared" si="56"/>
        <v>0</v>
      </c>
      <c r="FA11" s="2" t="str">
        <f t="shared" si="57"/>
        <v>0</v>
      </c>
      <c r="FB11" s="2" t="str">
        <f t="shared" si="58"/>
        <v>0</v>
      </c>
      <c r="FC11" s="2" t="str">
        <f t="shared" si="59"/>
        <v>0</v>
      </c>
      <c r="FD11" s="2" t="str">
        <f t="shared" si="60"/>
        <v>0</v>
      </c>
      <c r="FE11" s="2" t="str">
        <f t="shared" si="61"/>
        <v>0</v>
      </c>
      <c r="FF11" s="2">
        <f t="shared" si="62"/>
        <v>7</v>
      </c>
    </row>
    <row r="12" spans="1:162" x14ac:dyDescent="0.4">
      <c r="A12" s="1">
        <f t="shared" si="63"/>
        <v>8</v>
      </c>
      <c r="B12" s="5">
        <f>IMREAL(IMSUM(EV12:FE12))</f>
        <v>14.9999999999997</v>
      </c>
      <c r="C12" s="2" t="s">
        <v>10</v>
      </c>
      <c r="D12" s="2" t="s">
        <v>57</v>
      </c>
      <c r="E12" s="2">
        <f t="shared" si="1"/>
        <v>1</v>
      </c>
      <c r="F12" s="2" t="str">
        <f t="shared" si="1"/>
        <v>2.00394090661667-0.814703647170386i</v>
      </c>
      <c r="G12" s="2" t="str">
        <f t="shared" si="1"/>
        <v>2.00394090661667+0.814703647170386i</v>
      </c>
      <c r="H12" s="2" t="str">
        <f t="shared" si="1"/>
        <v>2.70236608869835</v>
      </c>
      <c r="I12" s="2">
        <f>1</f>
        <v>1</v>
      </c>
      <c r="J12" s="2">
        <f>1</f>
        <v>1</v>
      </c>
      <c r="K12" s="2">
        <f>1</f>
        <v>1</v>
      </c>
      <c r="L12" s="2">
        <f>1</f>
        <v>1</v>
      </c>
      <c r="M12" s="2">
        <f>1</f>
        <v>1</v>
      </c>
      <c r="N12" s="2">
        <f>1</f>
        <v>1</v>
      </c>
      <c r="O12" s="2" t="str">
        <f t="shared" si="2"/>
        <v>12.645779374997</v>
      </c>
      <c r="P12" s="2" t="str">
        <f t="shared" si="3"/>
        <v>190.575384203675</v>
      </c>
      <c r="R12" s="2" t="s">
        <v>11</v>
      </c>
      <c r="S12" s="2" t="s">
        <v>58</v>
      </c>
      <c r="T12" s="2" t="str">
        <f t="shared" si="4"/>
        <v>-2.00394090661667+0.814703647170386i</v>
      </c>
      <c r="U12" s="2">
        <f t="shared" si="5"/>
        <v>1</v>
      </c>
      <c r="V12" s="2" t="str">
        <f t="shared" si="6"/>
        <v>1.62940729434077i</v>
      </c>
      <c r="W12" s="2" t="str">
        <f t="shared" si="7"/>
        <v>0.698425182081688+0.814703647170386i</v>
      </c>
      <c r="X12" s="2">
        <f>1</f>
        <v>1</v>
      </c>
      <c r="Y12" s="2">
        <f>1</f>
        <v>1</v>
      </c>
      <c r="Z12" s="2">
        <f>1</f>
        <v>1</v>
      </c>
      <c r="AA12" s="2">
        <f>1</f>
        <v>1</v>
      </c>
      <c r="AB12" s="2">
        <f>1</f>
        <v>1</v>
      </c>
      <c r="AC12" s="2">
        <f>1</f>
        <v>1</v>
      </c>
      <c r="AD12" s="2" t="str">
        <f t="shared" si="8"/>
        <v>1.73305132148256-3.3620291090799i</v>
      </c>
      <c r="AE12" s="2" t="str">
        <f t="shared" si="9"/>
        <v>0.147368935763766+0.136689175810147i</v>
      </c>
      <c r="AG12" s="2" t="s">
        <v>72</v>
      </c>
      <c r="AH12" s="2" t="s">
        <v>59</v>
      </c>
      <c r="AI12" s="2" t="str">
        <f t="shared" si="10"/>
        <v>-2.00394090661667-0.814703647170386i</v>
      </c>
      <c r="AJ12" s="2" t="str">
        <f t="shared" si="11"/>
        <v>-1.62940729434077i</v>
      </c>
      <c r="AK12" s="2">
        <f t="shared" si="12"/>
        <v>1</v>
      </c>
      <c r="AL12" s="2" t="str">
        <f t="shared" si="13"/>
        <v>0.698425182081688-0.814703647170386i</v>
      </c>
      <c r="AM12" s="2">
        <f>1</f>
        <v>1</v>
      </c>
      <c r="AN12" s="2">
        <f>1</f>
        <v>1</v>
      </c>
      <c r="AO12" s="2">
        <f>1</f>
        <v>1</v>
      </c>
      <c r="AP12" s="2">
        <f>1</f>
        <v>1</v>
      </c>
      <c r="AQ12" s="2">
        <f>1</f>
        <v>1</v>
      </c>
      <c r="AR12" s="2">
        <f>1</f>
        <v>1</v>
      </c>
      <c r="AS12" s="2" t="str">
        <f t="shared" si="14"/>
        <v>1.73305132148256+3.3620291090799i</v>
      </c>
      <c r="AT12" s="2" t="str">
        <f t="shared" si="15"/>
        <v>0.147368935763766-0.136689175810147i</v>
      </c>
      <c r="AV12" s="2" t="s">
        <v>73</v>
      </c>
      <c r="AW12" s="2" t="s">
        <v>60</v>
      </c>
      <c r="AX12" s="2" t="str">
        <f t="shared" si="16"/>
        <v>-2.70236608869835</v>
      </c>
      <c r="AY12" s="2" t="str">
        <f t="shared" si="17"/>
        <v>-0.698425182081688-0.814703647170386i</v>
      </c>
      <c r="AZ12" s="2" t="str">
        <f t="shared" si="18"/>
        <v>-0.698425182081688+0.814703647170386i</v>
      </c>
      <c r="BA12" s="2">
        <f t="shared" si="19"/>
        <v>1</v>
      </c>
      <c r="BB12" s="2">
        <f>1</f>
        <v>1</v>
      </c>
      <c r="BC12" s="2">
        <f>1</f>
        <v>1</v>
      </c>
      <c r="BD12" s="2">
        <f>1</f>
        <v>1</v>
      </c>
      <c r="BE12" s="2">
        <f>1</f>
        <v>1</v>
      </c>
      <c r="BF12" s="2">
        <f>1</f>
        <v>1</v>
      </c>
      <c r="BG12" s="2">
        <f>1</f>
        <v>1</v>
      </c>
      <c r="BH12" s="2" t="str">
        <f t="shared" si="20"/>
        <v>-3.11188201796214</v>
      </c>
      <c r="BI12" s="2" t="str">
        <f t="shared" si="21"/>
        <v>0.129877924793732-1.27295791110223E-16i</v>
      </c>
      <c r="BK12" s="2" t="s">
        <v>74</v>
      </c>
      <c r="BL12" s="2">
        <f>0</f>
        <v>0</v>
      </c>
      <c r="BM12" s="2" t="str">
        <f t="shared" si="22"/>
        <v>-1.92756197548292</v>
      </c>
      <c r="BN12" s="2" t="str">
        <f t="shared" si="23"/>
        <v>0.0763789311337456-0.814703647170386i</v>
      </c>
      <c r="BO12" s="2" t="str">
        <f t="shared" si="24"/>
        <v>0.0763789311337456+0.814703647170386i</v>
      </c>
      <c r="BP12" s="2" t="str">
        <f t="shared" si="25"/>
        <v>0.774804113215434</v>
      </c>
      <c r="BQ12" s="2">
        <f>1</f>
        <v>1</v>
      </c>
      <c r="BR12" s="2">
        <f>1</f>
        <v>1</v>
      </c>
      <c r="BS12" s="2">
        <f>1</f>
        <v>1</v>
      </c>
      <c r="BT12" s="2">
        <f>1</f>
        <v>1</v>
      </c>
      <c r="BU12" s="2">
        <f>1</f>
        <v>1</v>
      </c>
      <c r="BV12" s="2">
        <f>1</f>
        <v>1</v>
      </c>
      <c r="BW12" s="2" t="str">
        <f t="shared" si="26"/>
        <v>-0.999999999999996</v>
      </c>
      <c r="BX12" s="2">
        <f>0</f>
        <v>0</v>
      </c>
      <c r="BZ12" s="2" t="s">
        <v>75</v>
      </c>
      <c r="CA12" s="2">
        <f>0</f>
        <v>0</v>
      </c>
      <c r="CB12" s="2" t="str">
        <f t="shared" si="27"/>
        <v>-1.92756197548292</v>
      </c>
      <c r="CC12" s="2" t="str">
        <f t="shared" si="28"/>
        <v>0.0763789311337456-0.814703647170386i</v>
      </c>
      <c r="CD12" s="2" t="str">
        <f t="shared" si="29"/>
        <v>0.0763789311337456+0.814703647170386i</v>
      </c>
      <c r="CE12" s="2" t="str">
        <f t="shared" si="30"/>
        <v>0.774804113215434</v>
      </c>
      <c r="CF12" s="2">
        <f>1</f>
        <v>1</v>
      </c>
      <c r="CG12" s="2">
        <f>1</f>
        <v>1</v>
      </c>
      <c r="CH12" s="2">
        <f>1</f>
        <v>1</v>
      </c>
      <c r="CI12" s="2">
        <f>1</f>
        <v>1</v>
      </c>
      <c r="CJ12" s="2">
        <f>1</f>
        <v>1</v>
      </c>
      <c r="CK12" s="2">
        <f>1</f>
        <v>1</v>
      </c>
      <c r="CL12" s="2" t="str">
        <f t="shared" si="31"/>
        <v>-0.999999999999996</v>
      </c>
      <c r="CM12" s="2">
        <f>0</f>
        <v>0</v>
      </c>
      <c r="CO12" s="2" t="s">
        <v>76</v>
      </c>
      <c r="CP12" s="2">
        <f>0</f>
        <v>0</v>
      </c>
      <c r="CQ12" s="2" t="str">
        <f t="shared" si="32"/>
        <v>-1.92756197548292</v>
      </c>
      <c r="CR12" s="2" t="str">
        <f t="shared" si="33"/>
        <v>0.0763789311337456-0.814703647170386i</v>
      </c>
      <c r="CS12" s="2" t="str">
        <f t="shared" si="34"/>
        <v>0.0763789311337456+0.814703647170386i</v>
      </c>
      <c r="CT12" s="2" t="str">
        <f t="shared" si="35"/>
        <v>0.774804113215434</v>
      </c>
      <c r="CU12" s="2">
        <f>1</f>
        <v>1</v>
      </c>
      <c r="CV12" s="2">
        <f>1</f>
        <v>1</v>
      </c>
      <c r="CW12" s="2">
        <f>1</f>
        <v>1</v>
      </c>
      <c r="CX12" s="2">
        <f>1</f>
        <v>1</v>
      </c>
      <c r="CY12" s="2">
        <f>1</f>
        <v>1</v>
      </c>
      <c r="CZ12" s="2">
        <f>1</f>
        <v>1</v>
      </c>
      <c r="DA12" s="2" t="str">
        <f t="shared" si="36"/>
        <v>-0.999999999999996</v>
      </c>
      <c r="DB12" s="2">
        <f>0</f>
        <v>0</v>
      </c>
      <c r="DD12" s="2" t="s">
        <v>77</v>
      </c>
      <c r="DE12" s="2">
        <f>0</f>
        <v>0</v>
      </c>
      <c r="DF12" s="2" t="str">
        <f t="shared" si="37"/>
        <v>-1.92756197548292</v>
      </c>
      <c r="DG12" s="2" t="str">
        <f t="shared" si="38"/>
        <v>0.0763789311337456-0.814703647170386i</v>
      </c>
      <c r="DH12" s="2" t="str">
        <f t="shared" si="39"/>
        <v>0.0763789311337456+0.814703647170386i</v>
      </c>
      <c r="DI12" s="2" t="str">
        <f t="shared" si="40"/>
        <v>0.774804113215434</v>
      </c>
      <c r="DJ12" s="2">
        <f>1</f>
        <v>1</v>
      </c>
      <c r="DK12" s="2">
        <f>1</f>
        <v>1</v>
      </c>
      <c r="DL12" s="2">
        <f>1</f>
        <v>1</v>
      </c>
      <c r="DM12" s="2">
        <f>1</f>
        <v>1</v>
      </c>
      <c r="DN12" s="2">
        <f>1</f>
        <v>1</v>
      </c>
      <c r="DO12" s="2">
        <f>1</f>
        <v>1</v>
      </c>
      <c r="DP12" s="2" t="str">
        <f t="shared" si="41"/>
        <v>-0.999999999999996</v>
      </c>
      <c r="DQ12" s="2">
        <f>0</f>
        <v>0</v>
      </c>
      <c r="DS12" s="2" t="s">
        <v>78</v>
      </c>
      <c r="DT12" s="2">
        <f>0</f>
        <v>0</v>
      </c>
      <c r="DU12" s="2" t="str">
        <f t="shared" si="42"/>
        <v>-1.92756197548292</v>
      </c>
      <c r="DV12" s="2" t="str">
        <f t="shared" si="43"/>
        <v>0.0763789311337456-0.814703647170386i</v>
      </c>
      <c r="DW12" s="2" t="str">
        <f t="shared" si="44"/>
        <v>0.0763789311337456+0.814703647170386i</v>
      </c>
      <c r="DX12" s="2" t="str">
        <f t="shared" si="45"/>
        <v>0.774804113215434</v>
      </c>
      <c r="DY12" s="2">
        <f>1</f>
        <v>1</v>
      </c>
      <c r="DZ12" s="2">
        <f>1</f>
        <v>1</v>
      </c>
      <c r="EA12" s="2">
        <f>1</f>
        <v>1</v>
      </c>
      <c r="EB12" s="2">
        <f>1</f>
        <v>1</v>
      </c>
      <c r="EC12" s="2">
        <f>1</f>
        <v>1</v>
      </c>
      <c r="ED12" s="2">
        <f>1</f>
        <v>1</v>
      </c>
      <c r="EE12" s="2" t="str">
        <f t="shared" si="46"/>
        <v>-0.999999999999996</v>
      </c>
      <c r="EF12" s="2">
        <f>0</f>
        <v>0</v>
      </c>
      <c r="EH12" s="2" t="s">
        <v>79</v>
      </c>
      <c r="EI12" s="2">
        <f>0</f>
        <v>0</v>
      </c>
      <c r="EJ12" s="2" t="str">
        <f t="shared" si="47"/>
        <v>-1.92756197548292</v>
      </c>
      <c r="EK12" s="2" t="str">
        <f t="shared" si="48"/>
        <v>0.0763789311337456-0.814703647170386i</v>
      </c>
      <c r="EL12" s="2" t="str">
        <f t="shared" si="49"/>
        <v>0.0763789311337456+0.814703647170386i</v>
      </c>
      <c r="EM12" s="2" t="str">
        <f t="shared" si="50"/>
        <v>0.774804113215434</v>
      </c>
      <c r="EN12" s="2">
        <f>1</f>
        <v>1</v>
      </c>
      <c r="EO12" s="2">
        <f>1</f>
        <v>1</v>
      </c>
      <c r="EP12" s="2">
        <f>1</f>
        <v>1</v>
      </c>
      <c r="EQ12" s="2">
        <f>1</f>
        <v>1</v>
      </c>
      <c r="ER12" s="2">
        <f>1</f>
        <v>1</v>
      </c>
      <c r="ES12" s="2">
        <f>1</f>
        <v>1</v>
      </c>
      <c r="ET12" s="2" t="str">
        <f t="shared" si="51"/>
        <v>-0.999999999999996</v>
      </c>
      <c r="EU12" s="2">
        <f>0</f>
        <v>0</v>
      </c>
      <c r="EV12" s="2" t="str">
        <f t="shared" si="52"/>
        <v>15.0702759041073</v>
      </c>
      <c r="EW12" s="2" t="str">
        <f t="shared" si="53"/>
        <v>-0.0142698850698957+0.0511891400573424i</v>
      </c>
      <c r="EX12" s="2" t="str">
        <f t="shared" si="54"/>
        <v>-0.0142698850698957-0.0511891400573424i</v>
      </c>
      <c r="EY12" s="2" t="str">
        <f t="shared" si="55"/>
        <v>-0.0417361339678245+4.09063680356315E-17i</v>
      </c>
      <c r="EZ12" s="2" t="str">
        <f t="shared" si="56"/>
        <v>0</v>
      </c>
      <c r="FA12" s="2" t="str">
        <f t="shared" si="57"/>
        <v>0</v>
      </c>
      <c r="FB12" s="2" t="str">
        <f t="shared" si="58"/>
        <v>0</v>
      </c>
      <c r="FC12" s="2" t="str">
        <f t="shared" si="59"/>
        <v>0</v>
      </c>
      <c r="FD12" s="2" t="str">
        <f t="shared" si="60"/>
        <v>0</v>
      </c>
      <c r="FE12" s="2" t="str">
        <f t="shared" si="61"/>
        <v>0</v>
      </c>
      <c r="FF12" s="2">
        <f t="shared" si="62"/>
        <v>8</v>
      </c>
    </row>
    <row r="13" spans="1:162" x14ac:dyDescent="0.4">
      <c r="A13" s="1">
        <f t="shared" si="63"/>
        <v>9</v>
      </c>
      <c r="B13" s="5">
        <f>IMREAL(IMSUM(EV13:FE13))</f>
        <v>28.9999999999994</v>
      </c>
      <c r="C13" s="2" t="s">
        <v>11</v>
      </c>
      <c r="D13" s="2" t="s">
        <v>57</v>
      </c>
      <c r="E13" s="2">
        <f t="shared" si="1"/>
        <v>1</v>
      </c>
      <c r="F13" s="2" t="str">
        <f t="shared" si="1"/>
        <v>2.00394090661667-0.814703647170386i</v>
      </c>
      <c r="G13" s="2" t="str">
        <f t="shared" si="1"/>
        <v>2.00394090661667+0.814703647170386i</v>
      </c>
      <c r="H13" s="2" t="str">
        <f t="shared" si="1"/>
        <v>2.70236608869835</v>
      </c>
      <c r="I13" s="2">
        <f>1</f>
        <v>1</v>
      </c>
      <c r="J13" s="2">
        <f>1</f>
        <v>1</v>
      </c>
      <c r="K13" s="2">
        <f>1</f>
        <v>1</v>
      </c>
      <c r="L13" s="2">
        <f>1</f>
        <v>1</v>
      </c>
      <c r="M13" s="2">
        <f>1</f>
        <v>1</v>
      </c>
      <c r="N13" s="2">
        <f>1</f>
        <v>1</v>
      </c>
      <c r="O13" s="2" t="str">
        <f t="shared" si="2"/>
        <v>12.645779374997</v>
      </c>
      <c r="P13" s="2" t="str">
        <f t="shared" si="3"/>
        <v>367.345864054052</v>
      </c>
      <c r="R13" s="2" t="s">
        <v>72</v>
      </c>
      <c r="S13" s="2" t="s">
        <v>58</v>
      </c>
      <c r="T13" s="2" t="str">
        <f t="shared" si="4"/>
        <v>-2.00394090661667+0.814703647170386i</v>
      </c>
      <c r="U13" s="2">
        <f t="shared" si="5"/>
        <v>1</v>
      </c>
      <c r="V13" s="2" t="str">
        <f t="shared" si="6"/>
        <v>1.62940729434077i</v>
      </c>
      <c r="W13" s="2" t="str">
        <f t="shared" si="7"/>
        <v>0.698425182081688+0.814703647170386i</v>
      </c>
      <c r="X13" s="2">
        <f>1</f>
        <v>1</v>
      </c>
      <c r="Y13" s="2">
        <f>1</f>
        <v>1</v>
      </c>
      <c r="Z13" s="2">
        <f>1</f>
        <v>1</v>
      </c>
      <c r="AA13" s="2">
        <f>1</f>
        <v>1</v>
      </c>
      <c r="AB13" s="2">
        <f>1</f>
        <v>1</v>
      </c>
      <c r="AC13" s="2">
        <f>1</f>
        <v>1</v>
      </c>
      <c r="AD13" s="2" t="str">
        <f t="shared" si="8"/>
        <v>1.73305132148256-3.3620291090799i</v>
      </c>
      <c r="AE13" s="2" t="str">
        <f t="shared" si="9"/>
        <v>-0.122617051857195+0.109621836300427i</v>
      </c>
      <c r="AG13" s="2" t="s">
        <v>73</v>
      </c>
      <c r="AH13" s="2" t="s">
        <v>59</v>
      </c>
      <c r="AI13" s="2" t="str">
        <f t="shared" si="10"/>
        <v>-2.00394090661667-0.814703647170386i</v>
      </c>
      <c r="AJ13" s="2" t="str">
        <f t="shared" si="11"/>
        <v>-1.62940729434077i</v>
      </c>
      <c r="AK13" s="2">
        <f t="shared" si="12"/>
        <v>1</v>
      </c>
      <c r="AL13" s="2" t="str">
        <f t="shared" si="13"/>
        <v>0.698425182081688-0.814703647170386i</v>
      </c>
      <c r="AM13" s="2">
        <f>1</f>
        <v>1</v>
      </c>
      <c r="AN13" s="2">
        <f>1</f>
        <v>1</v>
      </c>
      <c r="AO13" s="2">
        <f>1</f>
        <v>1</v>
      </c>
      <c r="AP13" s="2">
        <f>1</f>
        <v>1</v>
      </c>
      <c r="AQ13" s="2">
        <f>1</f>
        <v>1</v>
      </c>
      <c r="AR13" s="2">
        <f>1</f>
        <v>1</v>
      </c>
      <c r="AS13" s="2" t="str">
        <f t="shared" si="14"/>
        <v>1.73305132148256+3.3620291090799i</v>
      </c>
      <c r="AT13" s="2" t="str">
        <f t="shared" si="15"/>
        <v>-0.122617051857195-0.109621836300427i</v>
      </c>
      <c r="AV13" s="2" t="s">
        <v>74</v>
      </c>
      <c r="AW13" s="2" t="s">
        <v>60</v>
      </c>
      <c r="AX13" s="2" t="str">
        <f t="shared" si="16"/>
        <v>-2.70236608869835</v>
      </c>
      <c r="AY13" s="2" t="str">
        <f t="shared" si="17"/>
        <v>-0.698425182081688-0.814703647170386i</v>
      </c>
      <c r="AZ13" s="2" t="str">
        <f t="shared" si="18"/>
        <v>-0.698425182081688+0.814703647170386i</v>
      </c>
      <c r="BA13" s="2">
        <f t="shared" si="19"/>
        <v>1</v>
      </c>
      <c r="BB13" s="2">
        <f>1</f>
        <v>1</v>
      </c>
      <c r="BC13" s="2">
        <f>1</f>
        <v>1</v>
      </c>
      <c r="BD13" s="2">
        <f>1</f>
        <v>1</v>
      </c>
      <c r="BE13" s="2">
        <f>1</f>
        <v>1</v>
      </c>
      <c r="BF13" s="2">
        <f>1</f>
        <v>1</v>
      </c>
      <c r="BG13" s="2">
        <f>1</f>
        <v>1</v>
      </c>
      <c r="BH13" s="2" t="str">
        <f t="shared" si="20"/>
        <v>-3.11188201796214</v>
      </c>
      <c r="BI13" s="2" t="str">
        <f t="shared" si="21"/>
        <v>-0.100629950346068+1.10957965365615E-16i</v>
      </c>
      <c r="BK13" s="2" t="s">
        <v>75</v>
      </c>
      <c r="BL13" s="2">
        <f>0</f>
        <v>0</v>
      </c>
      <c r="BM13" s="2" t="str">
        <f t="shared" si="22"/>
        <v>-1.92756197548292</v>
      </c>
      <c r="BN13" s="2" t="str">
        <f t="shared" si="23"/>
        <v>0.0763789311337456-0.814703647170386i</v>
      </c>
      <c r="BO13" s="2" t="str">
        <f t="shared" si="24"/>
        <v>0.0763789311337456+0.814703647170386i</v>
      </c>
      <c r="BP13" s="2" t="str">
        <f t="shared" si="25"/>
        <v>0.774804113215434</v>
      </c>
      <c r="BQ13" s="2">
        <f>1</f>
        <v>1</v>
      </c>
      <c r="BR13" s="2">
        <f>1</f>
        <v>1</v>
      </c>
      <c r="BS13" s="2">
        <f>1</f>
        <v>1</v>
      </c>
      <c r="BT13" s="2">
        <f>1</f>
        <v>1</v>
      </c>
      <c r="BU13" s="2">
        <f>1</f>
        <v>1</v>
      </c>
      <c r="BV13" s="2">
        <f>1</f>
        <v>1</v>
      </c>
      <c r="BW13" s="2" t="str">
        <f t="shared" si="26"/>
        <v>-0.999999999999996</v>
      </c>
      <c r="BX13" s="2">
        <f>0</f>
        <v>0</v>
      </c>
      <c r="BZ13" s="2" t="s">
        <v>76</v>
      </c>
      <c r="CA13" s="2">
        <f>0</f>
        <v>0</v>
      </c>
      <c r="CB13" s="2" t="str">
        <f t="shared" si="27"/>
        <v>-1.92756197548292</v>
      </c>
      <c r="CC13" s="2" t="str">
        <f t="shared" si="28"/>
        <v>0.0763789311337456-0.814703647170386i</v>
      </c>
      <c r="CD13" s="2" t="str">
        <f t="shared" si="29"/>
        <v>0.0763789311337456+0.814703647170386i</v>
      </c>
      <c r="CE13" s="2" t="str">
        <f t="shared" si="30"/>
        <v>0.774804113215434</v>
      </c>
      <c r="CF13" s="2">
        <f>1</f>
        <v>1</v>
      </c>
      <c r="CG13" s="2">
        <f>1</f>
        <v>1</v>
      </c>
      <c r="CH13" s="2">
        <f>1</f>
        <v>1</v>
      </c>
      <c r="CI13" s="2">
        <f>1</f>
        <v>1</v>
      </c>
      <c r="CJ13" s="2">
        <f>1</f>
        <v>1</v>
      </c>
      <c r="CK13" s="2">
        <f>1</f>
        <v>1</v>
      </c>
      <c r="CL13" s="2" t="str">
        <f t="shared" si="31"/>
        <v>-0.999999999999996</v>
      </c>
      <c r="CM13" s="2">
        <f>0</f>
        <v>0</v>
      </c>
      <c r="CO13" s="2" t="s">
        <v>77</v>
      </c>
      <c r="CP13" s="2">
        <f>0</f>
        <v>0</v>
      </c>
      <c r="CQ13" s="2" t="str">
        <f t="shared" si="32"/>
        <v>-1.92756197548292</v>
      </c>
      <c r="CR13" s="2" t="str">
        <f t="shared" si="33"/>
        <v>0.0763789311337456-0.814703647170386i</v>
      </c>
      <c r="CS13" s="2" t="str">
        <f t="shared" si="34"/>
        <v>0.0763789311337456+0.814703647170386i</v>
      </c>
      <c r="CT13" s="2" t="str">
        <f t="shared" si="35"/>
        <v>0.774804113215434</v>
      </c>
      <c r="CU13" s="2">
        <f>1</f>
        <v>1</v>
      </c>
      <c r="CV13" s="2">
        <f>1</f>
        <v>1</v>
      </c>
      <c r="CW13" s="2">
        <f>1</f>
        <v>1</v>
      </c>
      <c r="CX13" s="2">
        <f>1</f>
        <v>1</v>
      </c>
      <c r="CY13" s="2">
        <f>1</f>
        <v>1</v>
      </c>
      <c r="CZ13" s="2">
        <f>1</f>
        <v>1</v>
      </c>
      <c r="DA13" s="2" t="str">
        <f t="shared" si="36"/>
        <v>-0.999999999999996</v>
      </c>
      <c r="DB13" s="2">
        <f>0</f>
        <v>0</v>
      </c>
      <c r="DD13" s="2" t="s">
        <v>78</v>
      </c>
      <c r="DE13" s="2">
        <f>0</f>
        <v>0</v>
      </c>
      <c r="DF13" s="2" t="str">
        <f t="shared" si="37"/>
        <v>-1.92756197548292</v>
      </c>
      <c r="DG13" s="2" t="str">
        <f t="shared" si="38"/>
        <v>0.0763789311337456-0.814703647170386i</v>
      </c>
      <c r="DH13" s="2" t="str">
        <f t="shared" si="39"/>
        <v>0.0763789311337456+0.814703647170386i</v>
      </c>
      <c r="DI13" s="2" t="str">
        <f t="shared" si="40"/>
        <v>0.774804113215434</v>
      </c>
      <c r="DJ13" s="2">
        <f>1</f>
        <v>1</v>
      </c>
      <c r="DK13" s="2">
        <f>1</f>
        <v>1</v>
      </c>
      <c r="DL13" s="2">
        <f>1</f>
        <v>1</v>
      </c>
      <c r="DM13" s="2">
        <f>1</f>
        <v>1</v>
      </c>
      <c r="DN13" s="2">
        <f>1</f>
        <v>1</v>
      </c>
      <c r="DO13" s="2">
        <f>1</f>
        <v>1</v>
      </c>
      <c r="DP13" s="2" t="str">
        <f t="shared" si="41"/>
        <v>-0.999999999999996</v>
      </c>
      <c r="DQ13" s="2">
        <f>0</f>
        <v>0</v>
      </c>
      <c r="DS13" s="2" t="s">
        <v>79</v>
      </c>
      <c r="DT13" s="2">
        <f>0</f>
        <v>0</v>
      </c>
      <c r="DU13" s="2" t="str">
        <f t="shared" si="42"/>
        <v>-1.92756197548292</v>
      </c>
      <c r="DV13" s="2" t="str">
        <f t="shared" si="43"/>
        <v>0.0763789311337456-0.814703647170386i</v>
      </c>
      <c r="DW13" s="2" t="str">
        <f t="shared" si="44"/>
        <v>0.0763789311337456+0.814703647170386i</v>
      </c>
      <c r="DX13" s="2" t="str">
        <f t="shared" si="45"/>
        <v>0.774804113215434</v>
      </c>
      <c r="DY13" s="2">
        <f>1</f>
        <v>1</v>
      </c>
      <c r="DZ13" s="2">
        <f>1</f>
        <v>1</v>
      </c>
      <c r="EA13" s="2">
        <f>1</f>
        <v>1</v>
      </c>
      <c r="EB13" s="2">
        <f>1</f>
        <v>1</v>
      </c>
      <c r="EC13" s="2">
        <f>1</f>
        <v>1</v>
      </c>
      <c r="ED13" s="2">
        <f>1</f>
        <v>1</v>
      </c>
      <c r="EE13" s="2" t="str">
        <f t="shared" si="46"/>
        <v>-0.999999999999996</v>
      </c>
      <c r="EF13" s="2">
        <f>0</f>
        <v>0</v>
      </c>
      <c r="EH13" s="2" t="s">
        <v>80</v>
      </c>
      <c r="EI13" s="2">
        <f>0</f>
        <v>0</v>
      </c>
      <c r="EJ13" s="2" t="str">
        <f t="shared" si="47"/>
        <v>-1.92756197548292</v>
      </c>
      <c r="EK13" s="2" t="str">
        <f t="shared" si="48"/>
        <v>0.0763789311337456-0.814703647170386i</v>
      </c>
      <c r="EL13" s="2" t="str">
        <f t="shared" si="49"/>
        <v>0.0763789311337456+0.814703647170386i</v>
      </c>
      <c r="EM13" s="2" t="str">
        <f t="shared" si="50"/>
        <v>0.774804113215434</v>
      </c>
      <c r="EN13" s="2">
        <f>1</f>
        <v>1</v>
      </c>
      <c r="EO13" s="2">
        <f>1</f>
        <v>1</v>
      </c>
      <c r="EP13" s="2">
        <f>1</f>
        <v>1</v>
      </c>
      <c r="EQ13" s="2">
        <f>1</f>
        <v>1</v>
      </c>
      <c r="ER13" s="2">
        <f>1</f>
        <v>1</v>
      </c>
      <c r="ES13" s="2">
        <f>1</f>
        <v>1</v>
      </c>
      <c r="ET13" s="2" t="str">
        <f t="shared" si="51"/>
        <v>-0.999999999999996</v>
      </c>
      <c r="EU13" s="2">
        <f>0</f>
        <v>0</v>
      </c>
      <c r="EV13" s="2" t="str">
        <f t="shared" si="52"/>
        <v>29.0488907927938</v>
      </c>
      <c r="EW13" s="2" t="str">
        <f t="shared" si="53"/>
        <v>-0.0406140605311925-0.0155354992143817i</v>
      </c>
      <c r="EX13" s="2" t="str">
        <f t="shared" si="54"/>
        <v>-0.0406140605311925+0.0155354992143817i</v>
      </c>
      <c r="EY13" s="2" t="str">
        <f t="shared" si="55"/>
        <v>0.0323373282679807-3.56562249870506E-17i</v>
      </c>
      <c r="EZ13" s="2" t="str">
        <f t="shared" si="56"/>
        <v>0</v>
      </c>
      <c r="FA13" s="2" t="str">
        <f t="shared" si="57"/>
        <v>0</v>
      </c>
      <c r="FB13" s="2" t="str">
        <f t="shared" si="58"/>
        <v>0</v>
      </c>
      <c r="FC13" s="2" t="str">
        <f t="shared" si="59"/>
        <v>0</v>
      </c>
      <c r="FD13" s="2" t="str">
        <f t="shared" si="60"/>
        <v>0</v>
      </c>
      <c r="FE13" s="2" t="str">
        <f t="shared" si="61"/>
        <v>0</v>
      </c>
      <c r="FF13" s="2">
        <f t="shared" si="62"/>
        <v>9</v>
      </c>
    </row>
    <row r="14" spans="1:162" x14ac:dyDescent="0.4">
      <c r="A14" s="1">
        <f t="shared" si="63"/>
        <v>10</v>
      </c>
      <c r="B14" s="5">
        <f>IMREAL(IMSUM(EV14:FE14))</f>
        <v>55.9999999999987</v>
      </c>
      <c r="C14" s="2" t="s">
        <v>72</v>
      </c>
      <c r="D14" s="2" t="s">
        <v>57</v>
      </c>
      <c r="E14" s="2">
        <f t="shared" si="1"/>
        <v>1</v>
      </c>
      <c r="F14" s="2" t="str">
        <f t="shared" si="1"/>
        <v>2.00394090661667-0.814703647170386i</v>
      </c>
      <c r="G14" s="2" t="str">
        <f t="shared" si="1"/>
        <v>2.00394090661667+0.814703647170386i</v>
      </c>
      <c r="H14" s="2" t="str">
        <f t="shared" si="1"/>
        <v>2.70236608869835</v>
      </c>
      <c r="I14" s="2">
        <f>1</f>
        <v>1</v>
      </c>
      <c r="J14" s="2">
        <f>1</f>
        <v>1</v>
      </c>
      <c r="K14" s="2">
        <f>1</f>
        <v>1</v>
      </c>
      <c r="L14" s="2">
        <f>1</f>
        <v>1</v>
      </c>
      <c r="M14" s="2">
        <f>1</f>
        <v>1</v>
      </c>
      <c r="N14" s="2">
        <f>1</f>
        <v>1</v>
      </c>
      <c r="O14" s="2" t="str">
        <f t="shared" si="2"/>
        <v>12.645779374997</v>
      </c>
      <c r="P14" s="2" t="str">
        <f t="shared" si="3"/>
        <v>708.081919401508</v>
      </c>
      <c r="R14" s="2" t="s">
        <v>73</v>
      </c>
      <c r="S14" s="2" t="s">
        <v>58</v>
      </c>
      <c r="T14" s="2" t="str">
        <f t="shared" si="4"/>
        <v>-2.00394090661667+0.814703647170386i</v>
      </c>
      <c r="U14" s="2">
        <f t="shared" si="5"/>
        <v>1</v>
      </c>
      <c r="V14" s="2" t="str">
        <f t="shared" si="6"/>
        <v>1.62940729434077i</v>
      </c>
      <c r="W14" s="2" t="str">
        <f t="shared" si="7"/>
        <v>0.698425182081688+0.814703647170386i</v>
      </c>
      <c r="X14" s="2">
        <f>1</f>
        <v>1</v>
      </c>
      <c r="Y14" s="2">
        <f>1</f>
        <v>1</v>
      </c>
      <c r="Z14" s="2">
        <f>1</f>
        <v>1</v>
      </c>
      <c r="AA14" s="2">
        <f>1</f>
        <v>1</v>
      </c>
      <c r="AB14" s="2">
        <f>1</f>
        <v>1</v>
      </c>
      <c r="AC14" s="2">
        <f>1</f>
        <v>1</v>
      </c>
      <c r="AD14" s="2" t="str">
        <f t="shared" si="8"/>
        <v>1.73305132148256-3.3620291090799i</v>
      </c>
      <c r="AE14" s="2" t="str">
        <f t="shared" si="9"/>
        <v>-0.0799439504838491-0.108269358038882i</v>
      </c>
      <c r="AG14" s="2" t="s">
        <v>74</v>
      </c>
      <c r="AH14" s="2" t="s">
        <v>59</v>
      </c>
      <c r="AI14" s="2" t="str">
        <f t="shared" si="10"/>
        <v>-2.00394090661667-0.814703647170386i</v>
      </c>
      <c r="AJ14" s="2" t="str">
        <f t="shared" si="11"/>
        <v>-1.62940729434077i</v>
      </c>
      <c r="AK14" s="2">
        <f t="shared" si="12"/>
        <v>1</v>
      </c>
      <c r="AL14" s="2" t="str">
        <f t="shared" si="13"/>
        <v>0.698425182081688-0.814703647170386i</v>
      </c>
      <c r="AM14" s="2">
        <f>1</f>
        <v>1</v>
      </c>
      <c r="AN14" s="2">
        <f>1</f>
        <v>1</v>
      </c>
      <c r="AO14" s="2">
        <f>1</f>
        <v>1</v>
      </c>
      <c r="AP14" s="2">
        <f>1</f>
        <v>1</v>
      </c>
      <c r="AQ14" s="2">
        <f>1</f>
        <v>1</v>
      </c>
      <c r="AR14" s="2">
        <f>1</f>
        <v>1</v>
      </c>
      <c r="AS14" s="2" t="str">
        <f t="shared" si="14"/>
        <v>1.73305132148256+3.3620291090799i</v>
      </c>
      <c r="AT14" s="2" t="str">
        <f t="shared" si="15"/>
        <v>-0.0799439504838491+0.108269358038882i</v>
      </c>
      <c r="AV14" s="2" t="s">
        <v>75</v>
      </c>
      <c r="AW14" s="2" t="s">
        <v>60</v>
      </c>
      <c r="AX14" s="2" t="str">
        <f t="shared" si="16"/>
        <v>-2.70236608869835</v>
      </c>
      <c r="AY14" s="2" t="str">
        <f t="shared" si="17"/>
        <v>-0.698425182081688-0.814703647170386i</v>
      </c>
      <c r="AZ14" s="2" t="str">
        <f t="shared" si="18"/>
        <v>-0.698425182081688+0.814703647170386i</v>
      </c>
      <c r="BA14" s="2">
        <f t="shared" si="19"/>
        <v>1</v>
      </c>
      <c r="BB14" s="2">
        <f>1</f>
        <v>1</v>
      </c>
      <c r="BC14" s="2">
        <f>1</f>
        <v>1</v>
      </c>
      <c r="BD14" s="2">
        <f>1</f>
        <v>1</v>
      </c>
      <c r="BE14" s="2">
        <f>1</f>
        <v>1</v>
      </c>
      <c r="BF14" s="2">
        <f>1</f>
        <v>1</v>
      </c>
      <c r="BG14" s="2">
        <f>1</f>
        <v>1</v>
      </c>
      <c r="BH14" s="2" t="str">
        <f t="shared" si="20"/>
        <v>-3.11188201796214</v>
      </c>
      <c r="BI14" s="2" t="str">
        <f t="shared" si="21"/>
        <v>0.0779684994407987-9.55229866214382E-17i</v>
      </c>
      <c r="BK14" s="2" t="s">
        <v>76</v>
      </c>
      <c r="BL14" s="2">
        <f>0</f>
        <v>0</v>
      </c>
      <c r="BM14" s="2" t="str">
        <f t="shared" si="22"/>
        <v>-1.92756197548292</v>
      </c>
      <c r="BN14" s="2" t="str">
        <f t="shared" si="23"/>
        <v>0.0763789311337456-0.814703647170386i</v>
      </c>
      <c r="BO14" s="2" t="str">
        <f t="shared" si="24"/>
        <v>0.0763789311337456+0.814703647170386i</v>
      </c>
      <c r="BP14" s="2" t="str">
        <f t="shared" si="25"/>
        <v>0.774804113215434</v>
      </c>
      <c r="BQ14" s="2">
        <f>1</f>
        <v>1</v>
      </c>
      <c r="BR14" s="2">
        <f>1</f>
        <v>1</v>
      </c>
      <c r="BS14" s="2">
        <f>1</f>
        <v>1</v>
      </c>
      <c r="BT14" s="2">
        <f>1</f>
        <v>1</v>
      </c>
      <c r="BU14" s="2">
        <f>1</f>
        <v>1</v>
      </c>
      <c r="BV14" s="2">
        <f>1</f>
        <v>1</v>
      </c>
      <c r="BW14" s="2" t="str">
        <f t="shared" si="26"/>
        <v>-0.999999999999996</v>
      </c>
      <c r="BX14" s="2">
        <f>0</f>
        <v>0</v>
      </c>
      <c r="BZ14" s="2" t="s">
        <v>77</v>
      </c>
      <c r="CA14" s="2">
        <f>0</f>
        <v>0</v>
      </c>
      <c r="CB14" s="2" t="str">
        <f t="shared" si="27"/>
        <v>-1.92756197548292</v>
      </c>
      <c r="CC14" s="2" t="str">
        <f t="shared" si="28"/>
        <v>0.0763789311337456-0.814703647170386i</v>
      </c>
      <c r="CD14" s="2" t="str">
        <f t="shared" si="29"/>
        <v>0.0763789311337456+0.814703647170386i</v>
      </c>
      <c r="CE14" s="2" t="str">
        <f t="shared" si="30"/>
        <v>0.774804113215434</v>
      </c>
      <c r="CF14" s="2">
        <f>1</f>
        <v>1</v>
      </c>
      <c r="CG14" s="2">
        <f>1</f>
        <v>1</v>
      </c>
      <c r="CH14" s="2">
        <f>1</f>
        <v>1</v>
      </c>
      <c r="CI14" s="2">
        <f>1</f>
        <v>1</v>
      </c>
      <c r="CJ14" s="2">
        <f>1</f>
        <v>1</v>
      </c>
      <c r="CK14" s="2">
        <f>1</f>
        <v>1</v>
      </c>
      <c r="CL14" s="2" t="str">
        <f t="shared" si="31"/>
        <v>-0.999999999999996</v>
      </c>
      <c r="CM14" s="2">
        <f>0</f>
        <v>0</v>
      </c>
      <c r="CO14" s="2" t="s">
        <v>78</v>
      </c>
      <c r="CP14" s="2">
        <f>0</f>
        <v>0</v>
      </c>
      <c r="CQ14" s="2" t="str">
        <f t="shared" si="32"/>
        <v>-1.92756197548292</v>
      </c>
      <c r="CR14" s="2" t="str">
        <f t="shared" si="33"/>
        <v>0.0763789311337456-0.814703647170386i</v>
      </c>
      <c r="CS14" s="2" t="str">
        <f t="shared" si="34"/>
        <v>0.0763789311337456+0.814703647170386i</v>
      </c>
      <c r="CT14" s="2" t="str">
        <f t="shared" si="35"/>
        <v>0.774804113215434</v>
      </c>
      <c r="CU14" s="2">
        <f>1</f>
        <v>1</v>
      </c>
      <c r="CV14" s="2">
        <f>1</f>
        <v>1</v>
      </c>
      <c r="CW14" s="2">
        <f>1</f>
        <v>1</v>
      </c>
      <c r="CX14" s="2">
        <f>1</f>
        <v>1</v>
      </c>
      <c r="CY14" s="2">
        <f>1</f>
        <v>1</v>
      </c>
      <c r="CZ14" s="2">
        <f>1</f>
        <v>1</v>
      </c>
      <c r="DA14" s="2" t="str">
        <f t="shared" si="36"/>
        <v>-0.999999999999996</v>
      </c>
      <c r="DB14" s="2">
        <f>0</f>
        <v>0</v>
      </c>
      <c r="DD14" s="2" t="s">
        <v>79</v>
      </c>
      <c r="DE14" s="2">
        <f>0</f>
        <v>0</v>
      </c>
      <c r="DF14" s="2" t="str">
        <f t="shared" si="37"/>
        <v>-1.92756197548292</v>
      </c>
      <c r="DG14" s="2" t="str">
        <f t="shared" si="38"/>
        <v>0.0763789311337456-0.814703647170386i</v>
      </c>
      <c r="DH14" s="2" t="str">
        <f t="shared" si="39"/>
        <v>0.0763789311337456+0.814703647170386i</v>
      </c>
      <c r="DI14" s="2" t="str">
        <f t="shared" si="40"/>
        <v>0.774804113215434</v>
      </c>
      <c r="DJ14" s="2">
        <f>1</f>
        <v>1</v>
      </c>
      <c r="DK14" s="2">
        <f>1</f>
        <v>1</v>
      </c>
      <c r="DL14" s="2">
        <f>1</f>
        <v>1</v>
      </c>
      <c r="DM14" s="2">
        <f>1</f>
        <v>1</v>
      </c>
      <c r="DN14" s="2">
        <f>1</f>
        <v>1</v>
      </c>
      <c r="DO14" s="2">
        <f>1</f>
        <v>1</v>
      </c>
      <c r="DP14" s="2" t="str">
        <f t="shared" si="41"/>
        <v>-0.999999999999996</v>
      </c>
      <c r="DQ14" s="2">
        <f>0</f>
        <v>0</v>
      </c>
      <c r="DS14" s="2" t="s">
        <v>80</v>
      </c>
      <c r="DT14" s="2">
        <f>0</f>
        <v>0</v>
      </c>
      <c r="DU14" s="2" t="str">
        <f t="shared" si="42"/>
        <v>-1.92756197548292</v>
      </c>
      <c r="DV14" s="2" t="str">
        <f t="shared" si="43"/>
        <v>0.0763789311337456-0.814703647170386i</v>
      </c>
      <c r="DW14" s="2" t="str">
        <f t="shared" si="44"/>
        <v>0.0763789311337456+0.814703647170386i</v>
      </c>
      <c r="DX14" s="2" t="str">
        <f t="shared" si="45"/>
        <v>0.774804113215434</v>
      </c>
      <c r="DY14" s="2">
        <f>1</f>
        <v>1</v>
      </c>
      <c r="DZ14" s="2">
        <f>1</f>
        <v>1</v>
      </c>
      <c r="EA14" s="2">
        <f>1</f>
        <v>1</v>
      </c>
      <c r="EB14" s="2">
        <f>1</f>
        <v>1</v>
      </c>
      <c r="EC14" s="2">
        <f>1</f>
        <v>1</v>
      </c>
      <c r="ED14" s="2">
        <f>1</f>
        <v>1</v>
      </c>
      <c r="EE14" s="2" t="str">
        <f t="shared" si="46"/>
        <v>-0.999999999999996</v>
      </c>
      <c r="EF14" s="2">
        <f>0</f>
        <v>0</v>
      </c>
      <c r="EH14" s="2" t="s">
        <v>81</v>
      </c>
      <c r="EI14" s="2">
        <f>0</f>
        <v>0</v>
      </c>
      <c r="EJ14" s="2" t="str">
        <f t="shared" si="47"/>
        <v>-1.92756197548292</v>
      </c>
      <c r="EK14" s="2" t="str">
        <f t="shared" si="48"/>
        <v>0.0763789311337456-0.814703647170386i</v>
      </c>
      <c r="EL14" s="2" t="str">
        <f t="shared" si="49"/>
        <v>0.0763789311337456+0.814703647170386i</v>
      </c>
      <c r="EM14" s="2" t="str">
        <f t="shared" si="50"/>
        <v>0.774804113215434</v>
      </c>
      <c r="EN14" s="2">
        <f>1</f>
        <v>1</v>
      </c>
      <c r="EO14" s="2">
        <f>1</f>
        <v>1</v>
      </c>
      <c r="EP14" s="2">
        <f>1</f>
        <v>1</v>
      </c>
      <c r="EQ14" s="2">
        <f>1</f>
        <v>1</v>
      </c>
      <c r="ER14" s="2">
        <f>1</f>
        <v>1</v>
      </c>
      <c r="ES14" s="2">
        <f>1</f>
        <v>1</v>
      </c>
      <c r="ET14" s="2" t="str">
        <f t="shared" si="51"/>
        <v>-0.999999999999996</v>
      </c>
      <c r="EU14" s="2">
        <f>0</f>
        <v>0</v>
      </c>
      <c r="EV14" s="2" t="str">
        <f t="shared" si="52"/>
        <v>55.9935373221452</v>
      </c>
      <c r="EW14" s="2" t="str">
        <f t="shared" si="53"/>
        <v>0.0157588864029431-0.0319018384165377i</v>
      </c>
      <c r="EX14" s="2" t="str">
        <f t="shared" si="54"/>
        <v>0.0157588864029431+0.0319018384165377i</v>
      </c>
      <c r="EY14" s="2" t="str">
        <f t="shared" si="55"/>
        <v>-0.0250550949524293+3.06962108685575E-17i</v>
      </c>
      <c r="EZ14" s="2" t="str">
        <f t="shared" si="56"/>
        <v>0</v>
      </c>
      <c r="FA14" s="2" t="str">
        <f t="shared" si="57"/>
        <v>0</v>
      </c>
      <c r="FB14" s="2" t="str">
        <f t="shared" si="58"/>
        <v>0</v>
      </c>
      <c r="FC14" s="2" t="str">
        <f t="shared" si="59"/>
        <v>0</v>
      </c>
      <c r="FD14" s="2" t="str">
        <f t="shared" si="60"/>
        <v>0</v>
      </c>
      <c r="FE14" s="2" t="str">
        <f t="shared" si="61"/>
        <v>0</v>
      </c>
      <c r="FF14" s="2">
        <f t="shared" si="62"/>
        <v>10</v>
      </c>
    </row>
    <row r="15" spans="1:162" x14ac:dyDescent="0.4">
      <c r="A15" s="1">
        <f t="shared" si="63"/>
        <v>11</v>
      </c>
      <c r="B15" s="5">
        <f>IMREAL(IMSUM(EV15:FE15))</f>
        <v>107.999999999997</v>
      </c>
      <c r="C15" s="2" t="s">
        <v>73</v>
      </c>
      <c r="D15" s="2" t="s">
        <v>57</v>
      </c>
      <c r="E15" s="2">
        <f t="shared" si="1"/>
        <v>1</v>
      </c>
      <c r="F15" s="2" t="str">
        <f t="shared" si="1"/>
        <v>2.00394090661667-0.814703647170386i</v>
      </c>
      <c r="G15" s="2" t="str">
        <f t="shared" si="1"/>
        <v>2.00394090661667+0.814703647170386i</v>
      </c>
      <c r="H15" s="2" t="str">
        <f t="shared" si="1"/>
        <v>2.70236608869835</v>
      </c>
      <c r="I15" s="2">
        <f>1</f>
        <v>1</v>
      </c>
      <c r="J15" s="2">
        <f>1</f>
        <v>1</v>
      </c>
      <c r="K15" s="2">
        <f>1</f>
        <v>1</v>
      </c>
      <c r="L15" s="2">
        <f>1</f>
        <v>1</v>
      </c>
      <c r="M15" s="2">
        <f>1</f>
        <v>1</v>
      </c>
      <c r="N15" s="2">
        <f>1</f>
        <v>1</v>
      </c>
      <c r="O15" s="2" t="str">
        <f t="shared" si="2"/>
        <v>12.645779374997</v>
      </c>
      <c r="P15" s="2" t="str">
        <f t="shared" si="3"/>
        <v>1364.87178336531</v>
      </c>
      <c r="R15" s="2" t="s">
        <v>74</v>
      </c>
      <c r="S15" s="2" t="s">
        <v>58</v>
      </c>
      <c r="T15" s="2" t="str">
        <f t="shared" si="4"/>
        <v>-2.00394090661667+0.814703647170386i</v>
      </c>
      <c r="U15" s="2">
        <f t="shared" si="5"/>
        <v>1</v>
      </c>
      <c r="V15" s="2" t="str">
        <f t="shared" si="6"/>
        <v>1.62940729434077i</v>
      </c>
      <c r="W15" s="2" t="str">
        <f t="shared" si="7"/>
        <v>0.698425182081688+0.814703647170386i</v>
      </c>
      <c r="X15" s="2">
        <f>1</f>
        <v>1</v>
      </c>
      <c r="Y15" s="2">
        <f>1</f>
        <v>1</v>
      </c>
      <c r="Z15" s="2">
        <f>1</f>
        <v>1</v>
      </c>
      <c r="AA15" s="2">
        <f>1</f>
        <v>1</v>
      </c>
      <c r="AB15" s="2">
        <f>1</f>
        <v>1</v>
      </c>
      <c r="AC15" s="2">
        <f>1</f>
        <v>1</v>
      </c>
      <c r="AD15" s="2" t="str">
        <f t="shared" si="8"/>
        <v>1.73305132148256-3.3620291090799i</v>
      </c>
      <c r="AE15" s="2" t="str">
        <f t="shared" si="9"/>
        <v>0.094313474359639-0.0568611301868541i</v>
      </c>
      <c r="AG15" s="2" t="s">
        <v>75</v>
      </c>
      <c r="AH15" s="2" t="s">
        <v>59</v>
      </c>
      <c r="AI15" s="2" t="str">
        <f t="shared" si="10"/>
        <v>-2.00394090661667-0.814703647170386i</v>
      </c>
      <c r="AJ15" s="2" t="str">
        <f t="shared" si="11"/>
        <v>-1.62940729434077i</v>
      </c>
      <c r="AK15" s="2">
        <f t="shared" si="12"/>
        <v>1</v>
      </c>
      <c r="AL15" s="2" t="str">
        <f t="shared" si="13"/>
        <v>0.698425182081688-0.814703647170386i</v>
      </c>
      <c r="AM15" s="2">
        <f>1</f>
        <v>1</v>
      </c>
      <c r="AN15" s="2">
        <f>1</f>
        <v>1</v>
      </c>
      <c r="AO15" s="2">
        <f>1</f>
        <v>1</v>
      </c>
      <c r="AP15" s="2">
        <f>1</f>
        <v>1</v>
      </c>
      <c r="AQ15" s="2">
        <f>1</f>
        <v>1</v>
      </c>
      <c r="AR15" s="2">
        <f>1</f>
        <v>1</v>
      </c>
      <c r="AS15" s="2" t="str">
        <f t="shared" si="14"/>
        <v>1.73305132148256+3.3620291090799i</v>
      </c>
      <c r="AT15" s="2" t="str">
        <f t="shared" si="15"/>
        <v>0.094313474359639+0.0568611301868541i</v>
      </c>
      <c r="AV15" s="2" t="s">
        <v>76</v>
      </c>
      <c r="AW15" s="2" t="s">
        <v>60</v>
      </c>
      <c r="AX15" s="2" t="str">
        <f t="shared" si="16"/>
        <v>-2.70236608869835</v>
      </c>
      <c r="AY15" s="2" t="str">
        <f t="shared" si="17"/>
        <v>-0.698425182081688-0.814703647170386i</v>
      </c>
      <c r="AZ15" s="2" t="str">
        <f t="shared" si="18"/>
        <v>-0.698425182081688+0.814703647170386i</v>
      </c>
      <c r="BA15" s="2">
        <f t="shared" si="19"/>
        <v>1</v>
      </c>
      <c r="BB15" s="2">
        <f>1</f>
        <v>1</v>
      </c>
      <c r="BC15" s="2">
        <f>1</f>
        <v>1</v>
      </c>
      <c r="BD15" s="2">
        <f>1</f>
        <v>1</v>
      </c>
      <c r="BE15" s="2">
        <f>1</f>
        <v>1</v>
      </c>
      <c r="BF15" s="2">
        <f>1</f>
        <v>1</v>
      </c>
      <c r="BG15" s="2">
        <f>1</f>
        <v>1</v>
      </c>
      <c r="BH15" s="2" t="str">
        <f t="shared" si="20"/>
        <v>-3.11188201796214</v>
      </c>
      <c r="BI15" s="2" t="str">
        <f t="shared" si="21"/>
        <v>-0.0604103140679661+2.96033312364902E-16i</v>
      </c>
      <c r="BK15" s="2" t="s">
        <v>77</v>
      </c>
      <c r="BL15" s="2">
        <f>0</f>
        <v>0</v>
      </c>
      <c r="BM15" s="2" t="str">
        <f t="shared" si="22"/>
        <v>-1.92756197548292</v>
      </c>
      <c r="BN15" s="2" t="str">
        <f t="shared" si="23"/>
        <v>0.0763789311337456-0.814703647170386i</v>
      </c>
      <c r="BO15" s="2" t="str">
        <f t="shared" si="24"/>
        <v>0.0763789311337456+0.814703647170386i</v>
      </c>
      <c r="BP15" s="2" t="str">
        <f t="shared" si="25"/>
        <v>0.774804113215434</v>
      </c>
      <c r="BQ15" s="2">
        <f>1</f>
        <v>1</v>
      </c>
      <c r="BR15" s="2">
        <f>1</f>
        <v>1</v>
      </c>
      <c r="BS15" s="2">
        <f>1</f>
        <v>1</v>
      </c>
      <c r="BT15" s="2">
        <f>1</f>
        <v>1</v>
      </c>
      <c r="BU15" s="2">
        <f>1</f>
        <v>1</v>
      </c>
      <c r="BV15" s="2">
        <f>1</f>
        <v>1</v>
      </c>
      <c r="BW15" s="2" t="str">
        <f t="shared" si="26"/>
        <v>-0.999999999999996</v>
      </c>
      <c r="BX15" s="2">
        <f>0</f>
        <v>0</v>
      </c>
      <c r="BZ15" s="2" t="s">
        <v>78</v>
      </c>
      <c r="CA15" s="2">
        <f>0</f>
        <v>0</v>
      </c>
      <c r="CB15" s="2" t="str">
        <f t="shared" si="27"/>
        <v>-1.92756197548292</v>
      </c>
      <c r="CC15" s="2" t="str">
        <f t="shared" si="28"/>
        <v>0.0763789311337456-0.814703647170386i</v>
      </c>
      <c r="CD15" s="2" t="str">
        <f t="shared" si="29"/>
        <v>0.0763789311337456+0.814703647170386i</v>
      </c>
      <c r="CE15" s="2" t="str">
        <f t="shared" si="30"/>
        <v>0.774804113215434</v>
      </c>
      <c r="CF15" s="2">
        <f>1</f>
        <v>1</v>
      </c>
      <c r="CG15" s="2">
        <f>1</f>
        <v>1</v>
      </c>
      <c r="CH15" s="2">
        <f>1</f>
        <v>1</v>
      </c>
      <c r="CI15" s="2">
        <f>1</f>
        <v>1</v>
      </c>
      <c r="CJ15" s="2">
        <f>1</f>
        <v>1</v>
      </c>
      <c r="CK15" s="2">
        <f>1</f>
        <v>1</v>
      </c>
      <c r="CL15" s="2" t="str">
        <f t="shared" si="31"/>
        <v>-0.999999999999996</v>
      </c>
      <c r="CM15" s="2">
        <f>0</f>
        <v>0</v>
      </c>
      <c r="CO15" s="2" t="s">
        <v>79</v>
      </c>
      <c r="CP15" s="2">
        <f>0</f>
        <v>0</v>
      </c>
      <c r="CQ15" s="2" t="str">
        <f t="shared" si="32"/>
        <v>-1.92756197548292</v>
      </c>
      <c r="CR15" s="2" t="str">
        <f t="shared" si="33"/>
        <v>0.0763789311337456-0.814703647170386i</v>
      </c>
      <c r="CS15" s="2" t="str">
        <f t="shared" si="34"/>
        <v>0.0763789311337456+0.814703647170386i</v>
      </c>
      <c r="CT15" s="2" t="str">
        <f t="shared" si="35"/>
        <v>0.774804113215434</v>
      </c>
      <c r="CU15" s="2">
        <f>1</f>
        <v>1</v>
      </c>
      <c r="CV15" s="2">
        <f>1</f>
        <v>1</v>
      </c>
      <c r="CW15" s="2">
        <f>1</f>
        <v>1</v>
      </c>
      <c r="CX15" s="2">
        <f>1</f>
        <v>1</v>
      </c>
      <c r="CY15" s="2">
        <f>1</f>
        <v>1</v>
      </c>
      <c r="CZ15" s="2">
        <f>1</f>
        <v>1</v>
      </c>
      <c r="DA15" s="2" t="str">
        <f t="shared" si="36"/>
        <v>-0.999999999999996</v>
      </c>
      <c r="DB15" s="2">
        <f>0</f>
        <v>0</v>
      </c>
      <c r="DD15" s="2" t="s">
        <v>80</v>
      </c>
      <c r="DE15" s="2">
        <f>0</f>
        <v>0</v>
      </c>
      <c r="DF15" s="2" t="str">
        <f t="shared" si="37"/>
        <v>-1.92756197548292</v>
      </c>
      <c r="DG15" s="2" t="str">
        <f t="shared" si="38"/>
        <v>0.0763789311337456-0.814703647170386i</v>
      </c>
      <c r="DH15" s="2" t="str">
        <f t="shared" si="39"/>
        <v>0.0763789311337456+0.814703647170386i</v>
      </c>
      <c r="DI15" s="2" t="str">
        <f t="shared" si="40"/>
        <v>0.774804113215434</v>
      </c>
      <c r="DJ15" s="2">
        <f>1</f>
        <v>1</v>
      </c>
      <c r="DK15" s="2">
        <f>1</f>
        <v>1</v>
      </c>
      <c r="DL15" s="2">
        <f>1</f>
        <v>1</v>
      </c>
      <c r="DM15" s="2">
        <f>1</f>
        <v>1</v>
      </c>
      <c r="DN15" s="2">
        <f>1</f>
        <v>1</v>
      </c>
      <c r="DO15" s="2">
        <f>1</f>
        <v>1</v>
      </c>
      <c r="DP15" s="2" t="str">
        <f t="shared" si="41"/>
        <v>-0.999999999999996</v>
      </c>
      <c r="DQ15" s="2">
        <f>0</f>
        <v>0</v>
      </c>
      <c r="DS15" s="2" t="s">
        <v>81</v>
      </c>
      <c r="DT15" s="2">
        <f>0</f>
        <v>0</v>
      </c>
      <c r="DU15" s="2" t="str">
        <f t="shared" si="42"/>
        <v>-1.92756197548292</v>
      </c>
      <c r="DV15" s="2" t="str">
        <f t="shared" si="43"/>
        <v>0.0763789311337456-0.814703647170386i</v>
      </c>
      <c r="DW15" s="2" t="str">
        <f t="shared" si="44"/>
        <v>0.0763789311337456+0.814703647170386i</v>
      </c>
      <c r="DX15" s="2" t="str">
        <f t="shared" si="45"/>
        <v>0.774804113215434</v>
      </c>
      <c r="DY15" s="2">
        <f>1</f>
        <v>1</v>
      </c>
      <c r="DZ15" s="2">
        <f>1</f>
        <v>1</v>
      </c>
      <c r="EA15" s="2">
        <f>1</f>
        <v>1</v>
      </c>
      <c r="EB15" s="2">
        <f>1</f>
        <v>1</v>
      </c>
      <c r="EC15" s="2">
        <f>1</f>
        <v>1</v>
      </c>
      <c r="ED15" s="2">
        <f>1</f>
        <v>1</v>
      </c>
      <c r="EE15" s="2" t="str">
        <f t="shared" si="46"/>
        <v>-0.999999999999996</v>
      </c>
      <c r="EF15" s="2">
        <f>0</f>
        <v>0</v>
      </c>
      <c r="EH15" s="2" t="s">
        <v>82</v>
      </c>
      <c r="EI15" s="2">
        <f>0</f>
        <v>0</v>
      </c>
      <c r="EJ15" s="2" t="str">
        <f t="shared" si="47"/>
        <v>-1.92756197548292</v>
      </c>
      <c r="EK15" s="2" t="str">
        <f t="shared" si="48"/>
        <v>0.0763789311337456-0.814703647170386i</v>
      </c>
      <c r="EL15" s="2" t="str">
        <f t="shared" si="49"/>
        <v>0.0763789311337456+0.814703647170386i</v>
      </c>
      <c r="EM15" s="2" t="str">
        <f t="shared" si="50"/>
        <v>0.774804113215434</v>
      </c>
      <c r="EN15" s="2">
        <f>1</f>
        <v>1</v>
      </c>
      <c r="EO15" s="2">
        <f>1</f>
        <v>1</v>
      </c>
      <c r="EP15" s="2">
        <f>1</f>
        <v>1</v>
      </c>
      <c r="EQ15" s="2">
        <f>1</f>
        <v>1</v>
      </c>
      <c r="ER15" s="2">
        <f>1</f>
        <v>1</v>
      </c>
      <c r="ES15" s="2">
        <f>1</f>
        <v>1</v>
      </c>
      <c r="ET15" s="2" t="str">
        <f t="shared" si="51"/>
        <v>-0.999999999999996</v>
      </c>
      <c r="EU15" s="2">
        <f>0</f>
        <v>0</v>
      </c>
      <c r="EV15" s="2" t="str">
        <f t="shared" si="52"/>
        <v>107.931013414951</v>
      </c>
      <c r="EW15" s="2" t="str">
        <f t="shared" si="53"/>
        <v>0.0247868972100787+0.0152754505472782i</v>
      </c>
      <c r="EX15" s="2" t="str">
        <f t="shared" si="54"/>
        <v>0.0247868972100787-0.0152754505472782i</v>
      </c>
      <c r="EY15" s="2" t="str">
        <f t="shared" si="55"/>
        <v>0.0194127906261455-9.51299922863925E-17i</v>
      </c>
      <c r="EZ15" s="2" t="str">
        <f t="shared" si="56"/>
        <v>0</v>
      </c>
      <c r="FA15" s="2" t="str">
        <f t="shared" si="57"/>
        <v>0</v>
      </c>
      <c r="FB15" s="2" t="str">
        <f t="shared" si="58"/>
        <v>0</v>
      </c>
      <c r="FC15" s="2" t="str">
        <f t="shared" si="59"/>
        <v>0</v>
      </c>
      <c r="FD15" s="2" t="str">
        <f t="shared" si="60"/>
        <v>0</v>
      </c>
      <c r="FE15" s="2" t="str">
        <f t="shared" si="61"/>
        <v>0</v>
      </c>
      <c r="FF15" s="2">
        <f t="shared" si="62"/>
        <v>11</v>
      </c>
    </row>
    <row r="16" spans="1:162" x14ac:dyDescent="0.4">
      <c r="A16" s="1">
        <f t="shared" si="63"/>
        <v>12</v>
      </c>
      <c r="B16" s="5">
        <f>IMREAL(IMSUM(EV16:FE16))</f>
        <v>207.999999999994</v>
      </c>
      <c r="C16" s="2" t="s">
        <v>74</v>
      </c>
      <c r="D16" s="2" t="s">
        <v>57</v>
      </c>
      <c r="E16" s="2">
        <f t="shared" si="1"/>
        <v>1</v>
      </c>
      <c r="F16" s="2" t="str">
        <f t="shared" si="1"/>
        <v>2.00394090661667-0.814703647170386i</v>
      </c>
      <c r="G16" s="2" t="str">
        <f t="shared" si="1"/>
        <v>2.00394090661667+0.814703647170386i</v>
      </c>
      <c r="H16" s="2" t="str">
        <f t="shared" si="1"/>
        <v>2.70236608869835</v>
      </c>
      <c r="I16" s="2">
        <f>1</f>
        <v>1</v>
      </c>
      <c r="J16" s="2">
        <f>1</f>
        <v>1</v>
      </c>
      <c r="K16" s="2">
        <f>1</f>
        <v>1</v>
      </c>
      <c r="L16" s="2">
        <f>1</f>
        <v>1</v>
      </c>
      <c r="M16" s="2">
        <f>1</f>
        <v>1</v>
      </c>
      <c r="N16" s="2">
        <f>1</f>
        <v>1</v>
      </c>
      <c r="O16" s="2" t="str">
        <f t="shared" si="2"/>
        <v>12.645779374997</v>
      </c>
      <c r="P16" s="2" t="str">
        <f t="shared" si="3"/>
        <v>2630.87495102453</v>
      </c>
      <c r="R16" s="2" t="s">
        <v>75</v>
      </c>
      <c r="S16" s="2" t="s">
        <v>58</v>
      </c>
      <c r="T16" s="2" t="str">
        <f t="shared" si="4"/>
        <v>-2.00394090661667+0.814703647170386i</v>
      </c>
      <c r="U16" s="2">
        <f t="shared" si="5"/>
        <v>1</v>
      </c>
      <c r="V16" s="2" t="str">
        <f t="shared" si="6"/>
        <v>1.62940729434077i</v>
      </c>
      <c r="W16" s="2" t="str">
        <f t="shared" si="7"/>
        <v>0.698425182081688+0.814703647170386i</v>
      </c>
      <c r="X16" s="2">
        <f>1</f>
        <v>1</v>
      </c>
      <c r="Y16" s="2">
        <f>1</f>
        <v>1</v>
      </c>
      <c r="Z16" s="2">
        <f>1</f>
        <v>1</v>
      </c>
      <c r="AA16" s="2">
        <f>1</f>
        <v>1</v>
      </c>
      <c r="AB16" s="2">
        <f>1</f>
        <v>1</v>
      </c>
      <c r="AC16" s="2">
        <f>1</f>
        <v>1</v>
      </c>
      <c r="AD16" s="2" t="str">
        <f t="shared" si="8"/>
        <v>1.73305132148256-3.3620291090799i</v>
      </c>
      <c r="AE16" s="2" t="str">
        <f t="shared" si="9"/>
        <v>0.0391214077823612+0.0811805238848372i</v>
      </c>
      <c r="AG16" s="2" t="s">
        <v>76</v>
      </c>
      <c r="AH16" s="2" t="s">
        <v>59</v>
      </c>
      <c r="AI16" s="2" t="str">
        <f t="shared" si="10"/>
        <v>-2.00394090661667-0.814703647170386i</v>
      </c>
      <c r="AJ16" s="2" t="str">
        <f t="shared" si="11"/>
        <v>-1.62940729434077i</v>
      </c>
      <c r="AK16" s="2">
        <f t="shared" si="12"/>
        <v>1</v>
      </c>
      <c r="AL16" s="2" t="str">
        <f t="shared" si="13"/>
        <v>0.698425182081688-0.814703647170386i</v>
      </c>
      <c r="AM16" s="2">
        <f>1</f>
        <v>1</v>
      </c>
      <c r="AN16" s="2">
        <f>1</f>
        <v>1</v>
      </c>
      <c r="AO16" s="2">
        <f>1</f>
        <v>1</v>
      </c>
      <c r="AP16" s="2">
        <f>1</f>
        <v>1</v>
      </c>
      <c r="AQ16" s="2">
        <f>1</f>
        <v>1</v>
      </c>
      <c r="AR16" s="2">
        <f>1</f>
        <v>1</v>
      </c>
      <c r="AS16" s="2" t="str">
        <f t="shared" si="14"/>
        <v>1.73305132148256+3.3620291090799i</v>
      </c>
      <c r="AT16" s="2" t="str">
        <f t="shared" si="15"/>
        <v>0.0391214077823612-0.0811805238848372i</v>
      </c>
      <c r="AV16" s="2" t="s">
        <v>77</v>
      </c>
      <c r="AW16" s="2" t="s">
        <v>60</v>
      </c>
      <c r="AX16" s="2" t="str">
        <f t="shared" si="16"/>
        <v>-2.70236608869835</v>
      </c>
      <c r="AY16" s="2" t="str">
        <f t="shared" si="17"/>
        <v>-0.698425182081688-0.814703647170386i</v>
      </c>
      <c r="AZ16" s="2" t="str">
        <f t="shared" si="18"/>
        <v>-0.698425182081688+0.814703647170386i</v>
      </c>
      <c r="BA16" s="2">
        <f t="shared" si="19"/>
        <v>1</v>
      </c>
      <c r="BB16" s="2">
        <f>1</f>
        <v>1</v>
      </c>
      <c r="BC16" s="2">
        <f>1</f>
        <v>1</v>
      </c>
      <c r="BD16" s="2">
        <f>1</f>
        <v>1</v>
      </c>
      <c r="BE16" s="2">
        <f>1</f>
        <v>1</v>
      </c>
      <c r="BF16" s="2">
        <f>1</f>
        <v>1</v>
      </c>
      <c r="BG16" s="2">
        <f>1</f>
        <v>1</v>
      </c>
      <c r="BH16" s="2" t="str">
        <f t="shared" si="20"/>
        <v>-3.11188201796214</v>
      </c>
      <c r="BI16" s="2" t="str">
        <f t="shared" si="21"/>
        <v>0.0468061598204964-6.88133932611444E-17i</v>
      </c>
      <c r="BK16" s="2" t="s">
        <v>78</v>
      </c>
      <c r="BL16" s="2">
        <f>0</f>
        <v>0</v>
      </c>
      <c r="BM16" s="2" t="str">
        <f t="shared" si="22"/>
        <v>-1.92756197548292</v>
      </c>
      <c r="BN16" s="2" t="str">
        <f t="shared" si="23"/>
        <v>0.0763789311337456-0.814703647170386i</v>
      </c>
      <c r="BO16" s="2" t="str">
        <f t="shared" si="24"/>
        <v>0.0763789311337456+0.814703647170386i</v>
      </c>
      <c r="BP16" s="2" t="str">
        <f t="shared" si="25"/>
        <v>0.774804113215434</v>
      </c>
      <c r="BQ16" s="2">
        <f>1</f>
        <v>1</v>
      </c>
      <c r="BR16" s="2">
        <f>1</f>
        <v>1</v>
      </c>
      <c r="BS16" s="2">
        <f>1</f>
        <v>1</v>
      </c>
      <c r="BT16" s="2">
        <f>1</f>
        <v>1</v>
      </c>
      <c r="BU16" s="2">
        <f>1</f>
        <v>1</v>
      </c>
      <c r="BV16" s="2">
        <f>1</f>
        <v>1</v>
      </c>
      <c r="BW16" s="2" t="str">
        <f t="shared" si="26"/>
        <v>-0.999999999999996</v>
      </c>
      <c r="BX16" s="2">
        <f>0</f>
        <v>0</v>
      </c>
      <c r="BZ16" s="2" t="s">
        <v>79</v>
      </c>
      <c r="CA16" s="2">
        <f>0</f>
        <v>0</v>
      </c>
      <c r="CB16" s="2" t="str">
        <f t="shared" si="27"/>
        <v>-1.92756197548292</v>
      </c>
      <c r="CC16" s="2" t="str">
        <f t="shared" si="28"/>
        <v>0.0763789311337456-0.814703647170386i</v>
      </c>
      <c r="CD16" s="2" t="str">
        <f t="shared" si="29"/>
        <v>0.0763789311337456+0.814703647170386i</v>
      </c>
      <c r="CE16" s="2" t="str">
        <f t="shared" si="30"/>
        <v>0.774804113215434</v>
      </c>
      <c r="CF16" s="2">
        <f>1</f>
        <v>1</v>
      </c>
      <c r="CG16" s="2">
        <f>1</f>
        <v>1</v>
      </c>
      <c r="CH16" s="2">
        <f>1</f>
        <v>1</v>
      </c>
      <c r="CI16" s="2">
        <f>1</f>
        <v>1</v>
      </c>
      <c r="CJ16" s="2">
        <f>1</f>
        <v>1</v>
      </c>
      <c r="CK16" s="2">
        <f>1</f>
        <v>1</v>
      </c>
      <c r="CL16" s="2" t="str">
        <f t="shared" si="31"/>
        <v>-0.999999999999996</v>
      </c>
      <c r="CM16" s="2">
        <f>0</f>
        <v>0</v>
      </c>
      <c r="CO16" s="2" t="s">
        <v>80</v>
      </c>
      <c r="CP16" s="2">
        <f>0</f>
        <v>0</v>
      </c>
      <c r="CQ16" s="2" t="str">
        <f t="shared" si="32"/>
        <v>-1.92756197548292</v>
      </c>
      <c r="CR16" s="2" t="str">
        <f t="shared" si="33"/>
        <v>0.0763789311337456-0.814703647170386i</v>
      </c>
      <c r="CS16" s="2" t="str">
        <f t="shared" si="34"/>
        <v>0.0763789311337456+0.814703647170386i</v>
      </c>
      <c r="CT16" s="2" t="str">
        <f t="shared" si="35"/>
        <v>0.774804113215434</v>
      </c>
      <c r="CU16" s="2">
        <f>1</f>
        <v>1</v>
      </c>
      <c r="CV16" s="2">
        <f>1</f>
        <v>1</v>
      </c>
      <c r="CW16" s="2">
        <f>1</f>
        <v>1</v>
      </c>
      <c r="CX16" s="2">
        <f>1</f>
        <v>1</v>
      </c>
      <c r="CY16" s="2">
        <f>1</f>
        <v>1</v>
      </c>
      <c r="CZ16" s="2">
        <f>1</f>
        <v>1</v>
      </c>
      <c r="DA16" s="2" t="str">
        <f t="shared" si="36"/>
        <v>-0.999999999999996</v>
      </c>
      <c r="DB16" s="2">
        <f>0</f>
        <v>0</v>
      </c>
      <c r="DD16" s="2" t="s">
        <v>81</v>
      </c>
      <c r="DE16" s="2">
        <f>0</f>
        <v>0</v>
      </c>
      <c r="DF16" s="2" t="str">
        <f t="shared" si="37"/>
        <v>-1.92756197548292</v>
      </c>
      <c r="DG16" s="2" t="str">
        <f t="shared" si="38"/>
        <v>0.0763789311337456-0.814703647170386i</v>
      </c>
      <c r="DH16" s="2" t="str">
        <f t="shared" si="39"/>
        <v>0.0763789311337456+0.814703647170386i</v>
      </c>
      <c r="DI16" s="2" t="str">
        <f t="shared" si="40"/>
        <v>0.774804113215434</v>
      </c>
      <c r="DJ16" s="2">
        <f>1</f>
        <v>1</v>
      </c>
      <c r="DK16" s="2">
        <f>1</f>
        <v>1</v>
      </c>
      <c r="DL16" s="2">
        <f>1</f>
        <v>1</v>
      </c>
      <c r="DM16" s="2">
        <f>1</f>
        <v>1</v>
      </c>
      <c r="DN16" s="2">
        <f>1</f>
        <v>1</v>
      </c>
      <c r="DO16" s="2">
        <f>1</f>
        <v>1</v>
      </c>
      <c r="DP16" s="2" t="str">
        <f t="shared" si="41"/>
        <v>-0.999999999999996</v>
      </c>
      <c r="DQ16" s="2">
        <f>0</f>
        <v>0</v>
      </c>
      <c r="DS16" s="2" t="s">
        <v>82</v>
      </c>
      <c r="DT16" s="2">
        <f>0</f>
        <v>0</v>
      </c>
      <c r="DU16" s="2" t="str">
        <f t="shared" si="42"/>
        <v>-1.92756197548292</v>
      </c>
      <c r="DV16" s="2" t="str">
        <f t="shared" si="43"/>
        <v>0.0763789311337456-0.814703647170386i</v>
      </c>
      <c r="DW16" s="2" t="str">
        <f t="shared" si="44"/>
        <v>0.0763789311337456+0.814703647170386i</v>
      </c>
      <c r="DX16" s="2" t="str">
        <f t="shared" si="45"/>
        <v>0.774804113215434</v>
      </c>
      <c r="DY16" s="2">
        <f>1</f>
        <v>1</v>
      </c>
      <c r="DZ16" s="2">
        <f>1</f>
        <v>1</v>
      </c>
      <c r="EA16" s="2">
        <f>1</f>
        <v>1</v>
      </c>
      <c r="EB16" s="2">
        <f>1</f>
        <v>1</v>
      </c>
      <c r="EC16" s="2">
        <f>1</f>
        <v>1</v>
      </c>
      <c r="ED16" s="2">
        <f>1</f>
        <v>1</v>
      </c>
      <c r="EE16" s="2" t="str">
        <f t="shared" si="46"/>
        <v>-0.999999999999996</v>
      </c>
      <c r="EF16" s="2">
        <f>0</f>
        <v>0</v>
      </c>
      <c r="EH16" s="2" t="s">
        <v>83</v>
      </c>
      <c r="EI16" s="2">
        <f>0</f>
        <v>0</v>
      </c>
      <c r="EJ16" s="2" t="str">
        <f t="shared" si="47"/>
        <v>-1.92756197548292</v>
      </c>
      <c r="EK16" s="2" t="str">
        <f t="shared" si="48"/>
        <v>0.0763789311337456-0.814703647170386i</v>
      </c>
      <c r="EL16" s="2" t="str">
        <f t="shared" si="49"/>
        <v>0.0763789311337456+0.814703647170386i</v>
      </c>
      <c r="EM16" s="2" t="str">
        <f t="shared" si="50"/>
        <v>0.774804113215434</v>
      </c>
      <c r="EN16" s="2">
        <f>1</f>
        <v>1</v>
      </c>
      <c r="EO16" s="2">
        <f>1</f>
        <v>1</v>
      </c>
      <c r="EP16" s="2">
        <f>1</f>
        <v>1</v>
      </c>
      <c r="EQ16" s="2">
        <f>1</f>
        <v>1</v>
      </c>
      <c r="ER16" s="2">
        <f>1</f>
        <v>1</v>
      </c>
      <c r="ES16" s="2">
        <f>1</f>
        <v>1</v>
      </c>
      <c r="ET16" s="2" t="str">
        <f t="shared" si="51"/>
        <v>-0.999999999999996</v>
      </c>
      <c r="EU16" s="2">
        <f>0</f>
        <v>0</v>
      </c>
      <c r="EV16" s="2" t="str">
        <f t="shared" si="52"/>
        <v>208.043717433996</v>
      </c>
      <c r="EW16" s="2" t="str">
        <f t="shared" si="53"/>
        <v>-0.0143381619880662+0.0190272529737011i</v>
      </c>
      <c r="EX16" s="2" t="str">
        <f t="shared" si="54"/>
        <v>-0.0143381619880662-0.0190272529737011i</v>
      </c>
      <c r="EY16" s="2" t="str">
        <f t="shared" si="55"/>
        <v>-0.0150411100261276+2.21131112503448E-17i</v>
      </c>
      <c r="EZ16" s="2" t="str">
        <f t="shared" si="56"/>
        <v>0</v>
      </c>
      <c r="FA16" s="2" t="str">
        <f t="shared" si="57"/>
        <v>0</v>
      </c>
      <c r="FB16" s="2" t="str">
        <f t="shared" si="58"/>
        <v>0</v>
      </c>
      <c r="FC16" s="2" t="str">
        <f t="shared" si="59"/>
        <v>0</v>
      </c>
      <c r="FD16" s="2" t="str">
        <f t="shared" si="60"/>
        <v>0</v>
      </c>
      <c r="FE16" s="2" t="str">
        <f t="shared" si="61"/>
        <v>0</v>
      </c>
      <c r="FF16" s="2">
        <f t="shared" si="62"/>
        <v>12</v>
      </c>
    </row>
    <row r="17" spans="1:162" x14ac:dyDescent="0.4">
      <c r="A17" s="1">
        <f t="shared" si="63"/>
        <v>13</v>
      </c>
      <c r="B17" s="5">
        <f>IMREAL(IMSUM(EV17:FE17))</f>
        <v>400.99999999998602</v>
      </c>
      <c r="C17" s="2" t="s">
        <v>75</v>
      </c>
      <c r="D17" s="2" t="s">
        <v>57</v>
      </c>
      <c r="E17" s="2">
        <f t="shared" si="1"/>
        <v>1</v>
      </c>
      <c r="F17" s="2" t="str">
        <f t="shared" si="1"/>
        <v>2.00394090661667-0.814703647170386i</v>
      </c>
      <c r="G17" s="2" t="str">
        <f t="shared" si="1"/>
        <v>2.00394090661667+0.814703647170386i</v>
      </c>
      <c r="H17" s="2" t="str">
        <f t="shared" si="1"/>
        <v>2.70236608869835</v>
      </c>
      <c r="I17" s="2">
        <f>1</f>
        <v>1</v>
      </c>
      <c r="J17" s="2">
        <f>1</f>
        <v>1</v>
      </c>
      <c r="K17" s="2">
        <f>1</f>
        <v>1</v>
      </c>
      <c r="L17" s="2">
        <f>1</f>
        <v>1</v>
      </c>
      <c r="M17" s="2">
        <f>1</f>
        <v>1</v>
      </c>
      <c r="N17" s="2">
        <f>1</f>
        <v>1</v>
      </c>
      <c r="O17" s="2" t="str">
        <f t="shared" si="2"/>
        <v>12.645779374997</v>
      </c>
      <c r="P17" s="2" t="str">
        <f t="shared" si="3"/>
        <v>5071.17451784537</v>
      </c>
      <c r="R17" s="2" t="s">
        <v>76</v>
      </c>
      <c r="S17" s="2" t="s">
        <v>58</v>
      </c>
      <c r="T17" s="2" t="str">
        <f t="shared" si="4"/>
        <v>-2.00394090661667+0.814703647170386i</v>
      </c>
      <c r="U17" s="2">
        <f t="shared" si="5"/>
        <v>1</v>
      </c>
      <c r="V17" s="2" t="str">
        <f t="shared" si="6"/>
        <v>1.62940729434077i</v>
      </c>
      <c r="W17" s="2" t="str">
        <f t="shared" si="7"/>
        <v>0.698425182081688+0.814703647170386i</v>
      </c>
      <c r="X17" s="2">
        <f>1</f>
        <v>1</v>
      </c>
      <c r="Y17" s="2">
        <f>1</f>
        <v>1</v>
      </c>
      <c r="Z17" s="2">
        <f>1</f>
        <v>1</v>
      </c>
      <c r="AA17" s="2">
        <f>1</f>
        <v>1</v>
      </c>
      <c r="AB17" s="2">
        <f>1</f>
        <v>1</v>
      </c>
      <c r="AC17" s="2">
        <f>1</f>
        <v>1</v>
      </c>
      <c r="AD17" s="2" t="str">
        <f t="shared" si="8"/>
        <v>1.73305132148256-3.3620291090799i</v>
      </c>
      <c r="AE17" s="2" t="str">
        <f t="shared" si="9"/>
        <v>-0.0691261201990437+0.0256718719595281i</v>
      </c>
      <c r="AG17" s="2" t="s">
        <v>77</v>
      </c>
      <c r="AH17" s="2" t="s">
        <v>59</v>
      </c>
      <c r="AI17" s="2" t="str">
        <f t="shared" si="10"/>
        <v>-2.00394090661667-0.814703647170386i</v>
      </c>
      <c r="AJ17" s="2" t="str">
        <f t="shared" si="11"/>
        <v>-1.62940729434077i</v>
      </c>
      <c r="AK17" s="2">
        <f t="shared" si="12"/>
        <v>1</v>
      </c>
      <c r="AL17" s="2" t="str">
        <f t="shared" si="13"/>
        <v>0.698425182081688-0.814703647170386i</v>
      </c>
      <c r="AM17" s="2">
        <f>1</f>
        <v>1</v>
      </c>
      <c r="AN17" s="2">
        <f>1</f>
        <v>1</v>
      </c>
      <c r="AO17" s="2">
        <f>1</f>
        <v>1</v>
      </c>
      <c r="AP17" s="2">
        <f>1</f>
        <v>1</v>
      </c>
      <c r="AQ17" s="2">
        <f>1</f>
        <v>1</v>
      </c>
      <c r="AR17" s="2">
        <f>1</f>
        <v>1</v>
      </c>
      <c r="AS17" s="2" t="str">
        <f t="shared" si="14"/>
        <v>1.73305132148256+3.3620291090799i</v>
      </c>
      <c r="AT17" s="2" t="str">
        <f t="shared" si="15"/>
        <v>-0.0691261201990437-0.0256718719595281i</v>
      </c>
      <c r="AV17" s="2" t="s">
        <v>78</v>
      </c>
      <c r="AW17" s="2" t="s">
        <v>60</v>
      </c>
      <c r="AX17" s="2" t="str">
        <f t="shared" si="16"/>
        <v>-2.70236608869835</v>
      </c>
      <c r="AY17" s="2" t="str">
        <f t="shared" si="17"/>
        <v>-0.698425182081688-0.814703647170386i</v>
      </c>
      <c r="AZ17" s="2" t="str">
        <f t="shared" si="18"/>
        <v>-0.698425182081688+0.814703647170386i</v>
      </c>
      <c r="BA17" s="2">
        <f t="shared" si="19"/>
        <v>1</v>
      </c>
      <c r="BB17" s="2">
        <f>1</f>
        <v>1</v>
      </c>
      <c r="BC17" s="2">
        <f>1</f>
        <v>1</v>
      </c>
      <c r="BD17" s="2">
        <f>1</f>
        <v>1</v>
      </c>
      <c r="BE17" s="2">
        <f>1</f>
        <v>1</v>
      </c>
      <c r="BF17" s="2">
        <f>1</f>
        <v>1</v>
      </c>
      <c r="BG17" s="2">
        <f>1</f>
        <v>1</v>
      </c>
      <c r="BH17" s="2" t="str">
        <f t="shared" si="20"/>
        <v>-3.11188201796214</v>
      </c>
      <c r="BI17" s="2" t="str">
        <f t="shared" si="21"/>
        <v>-0.0362656051527396-7.10813363411493E-17i</v>
      </c>
      <c r="BK17" s="2" t="s">
        <v>79</v>
      </c>
      <c r="BL17" s="2">
        <f>0</f>
        <v>0</v>
      </c>
      <c r="BM17" s="2" t="str">
        <f t="shared" si="22"/>
        <v>-1.92756197548292</v>
      </c>
      <c r="BN17" s="2" t="str">
        <f t="shared" si="23"/>
        <v>0.0763789311337456-0.814703647170386i</v>
      </c>
      <c r="BO17" s="2" t="str">
        <f t="shared" si="24"/>
        <v>0.0763789311337456+0.814703647170386i</v>
      </c>
      <c r="BP17" s="2" t="str">
        <f t="shared" si="25"/>
        <v>0.774804113215434</v>
      </c>
      <c r="BQ17" s="2">
        <f>1</f>
        <v>1</v>
      </c>
      <c r="BR17" s="2">
        <f>1</f>
        <v>1</v>
      </c>
      <c r="BS17" s="2">
        <f>1</f>
        <v>1</v>
      </c>
      <c r="BT17" s="2">
        <f>1</f>
        <v>1</v>
      </c>
      <c r="BU17" s="2">
        <f>1</f>
        <v>1</v>
      </c>
      <c r="BV17" s="2">
        <f>1</f>
        <v>1</v>
      </c>
      <c r="BW17" s="2" t="str">
        <f t="shared" si="26"/>
        <v>-0.999999999999996</v>
      </c>
      <c r="BX17" s="2">
        <f>0</f>
        <v>0</v>
      </c>
      <c r="BZ17" s="2" t="s">
        <v>80</v>
      </c>
      <c r="CA17" s="2">
        <f>0</f>
        <v>0</v>
      </c>
      <c r="CB17" s="2" t="str">
        <f t="shared" si="27"/>
        <v>-1.92756197548292</v>
      </c>
      <c r="CC17" s="2" t="str">
        <f t="shared" si="28"/>
        <v>0.0763789311337456-0.814703647170386i</v>
      </c>
      <c r="CD17" s="2" t="str">
        <f t="shared" si="29"/>
        <v>0.0763789311337456+0.814703647170386i</v>
      </c>
      <c r="CE17" s="2" t="str">
        <f t="shared" si="30"/>
        <v>0.774804113215434</v>
      </c>
      <c r="CF17" s="2">
        <f>1</f>
        <v>1</v>
      </c>
      <c r="CG17" s="2">
        <f>1</f>
        <v>1</v>
      </c>
      <c r="CH17" s="2">
        <f>1</f>
        <v>1</v>
      </c>
      <c r="CI17" s="2">
        <f>1</f>
        <v>1</v>
      </c>
      <c r="CJ17" s="2">
        <f>1</f>
        <v>1</v>
      </c>
      <c r="CK17" s="2">
        <f>1</f>
        <v>1</v>
      </c>
      <c r="CL17" s="2" t="str">
        <f t="shared" si="31"/>
        <v>-0.999999999999996</v>
      </c>
      <c r="CM17" s="2">
        <f>0</f>
        <v>0</v>
      </c>
      <c r="CO17" s="2" t="s">
        <v>81</v>
      </c>
      <c r="CP17" s="2">
        <f>0</f>
        <v>0</v>
      </c>
      <c r="CQ17" s="2" t="str">
        <f t="shared" si="32"/>
        <v>-1.92756197548292</v>
      </c>
      <c r="CR17" s="2" t="str">
        <f t="shared" si="33"/>
        <v>0.0763789311337456-0.814703647170386i</v>
      </c>
      <c r="CS17" s="2" t="str">
        <f t="shared" si="34"/>
        <v>0.0763789311337456+0.814703647170386i</v>
      </c>
      <c r="CT17" s="2" t="str">
        <f t="shared" si="35"/>
        <v>0.774804113215434</v>
      </c>
      <c r="CU17" s="2">
        <f>1</f>
        <v>1</v>
      </c>
      <c r="CV17" s="2">
        <f>1</f>
        <v>1</v>
      </c>
      <c r="CW17" s="2">
        <f>1</f>
        <v>1</v>
      </c>
      <c r="CX17" s="2">
        <f>1</f>
        <v>1</v>
      </c>
      <c r="CY17" s="2">
        <f>1</f>
        <v>1</v>
      </c>
      <c r="CZ17" s="2">
        <f>1</f>
        <v>1</v>
      </c>
      <c r="DA17" s="2" t="str">
        <f t="shared" si="36"/>
        <v>-0.999999999999996</v>
      </c>
      <c r="DB17" s="2">
        <f>0</f>
        <v>0</v>
      </c>
      <c r="DD17" s="2" t="s">
        <v>82</v>
      </c>
      <c r="DE17" s="2">
        <f>0</f>
        <v>0</v>
      </c>
      <c r="DF17" s="2" t="str">
        <f t="shared" si="37"/>
        <v>-1.92756197548292</v>
      </c>
      <c r="DG17" s="2" t="str">
        <f t="shared" si="38"/>
        <v>0.0763789311337456-0.814703647170386i</v>
      </c>
      <c r="DH17" s="2" t="str">
        <f t="shared" si="39"/>
        <v>0.0763789311337456+0.814703647170386i</v>
      </c>
      <c r="DI17" s="2" t="str">
        <f t="shared" si="40"/>
        <v>0.774804113215434</v>
      </c>
      <c r="DJ17" s="2">
        <f>1</f>
        <v>1</v>
      </c>
      <c r="DK17" s="2">
        <f>1</f>
        <v>1</v>
      </c>
      <c r="DL17" s="2">
        <f>1</f>
        <v>1</v>
      </c>
      <c r="DM17" s="2">
        <f>1</f>
        <v>1</v>
      </c>
      <c r="DN17" s="2">
        <f>1</f>
        <v>1</v>
      </c>
      <c r="DO17" s="2">
        <f>1</f>
        <v>1</v>
      </c>
      <c r="DP17" s="2" t="str">
        <f t="shared" si="41"/>
        <v>-0.999999999999996</v>
      </c>
      <c r="DQ17" s="2">
        <f>0</f>
        <v>0</v>
      </c>
      <c r="DS17" s="2" t="s">
        <v>83</v>
      </c>
      <c r="DT17" s="2">
        <f>0</f>
        <v>0</v>
      </c>
      <c r="DU17" s="2" t="str">
        <f t="shared" si="42"/>
        <v>-1.92756197548292</v>
      </c>
      <c r="DV17" s="2" t="str">
        <f t="shared" si="43"/>
        <v>0.0763789311337456-0.814703647170386i</v>
      </c>
      <c r="DW17" s="2" t="str">
        <f t="shared" si="44"/>
        <v>0.0763789311337456+0.814703647170386i</v>
      </c>
      <c r="DX17" s="2" t="str">
        <f t="shared" si="45"/>
        <v>0.774804113215434</v>
      </c>
      <c r="DY17" s="2">
        <f>1</f>
        <v>1</v>
      </c>
      <c r="DZ17" s="2">
        <f>1</f>
        <v>1</v>
      </c>
      <c r="EA17" s="2">
        <f>1</f>
        <v>1</v>
      </c>
      <c r="EB17" s="2">
        <f>1</f>
        <v>1</v>
      </c>
      <c r="EC17" s="2">
        <f>1</f>
        <v>1</v>
      </c>
      <c r="ED17" s="2">
        <f>1</f>
        <v>1</v>
      </c>
      <c r="EE17" s="2" t="str">
        <f t="shared" si="46"/>
        <v>-0.999999999999996</v>
      </c>
      <c r="EF17" s="2">
        <f>0</f>
        <v>0</v>
      </c>
      <c r="EH17" s="2" t="s">
        <v>84</v>
      </c>
      <c r="EI17" s="2">
        <f>0</f>
        <v>0</v>
      </c>
      <c r="EJ17" s="2" t="str">
        <f t="shared" si="47"/>
        <v>-1.92756197548292</v>
      </c>
      <c r="EK17" s="2" t="str">
        <f t="shared" si="48"/>
        <v>0.0763789311337456-0.814703647170386i</v>
      </c>
      <c r="EL17" s="2" t="str">
        <f t="shared" si="49"/>
        <v>0.0763789311337456+0.814703647170386i</v>
      </c>
      <c r="EM17" s="2" t="str">
        <f t="shared" si="50"/>
        <v>0.774804113215434</v>
      </c>
      <c r="EN17" s="2">
        <f>1</f>
        <v>1</v>
      </c>
      <c r="EO17" s="2">
        <f>1</f>
        <v>1</v>
      </c>
      <c r="EP17" s="2">
        <f>1</f>
        <v>1</v>
      </c>
      <c r="EQ17" s="2">
        <f>1</f>
        <v>1</v>
      </c>
      <c r="ER17" s="2">
        <f>1</f>
        <v>1</v>
      </c>
      <c r="ES17" s="2">
        <f>1</f>
        <v>1</v>
      </c>
      <c r="ET17" s="2" t="str">
        <f t="shared" si="51"/>
        <v>-0.999999999999996</v>
      </c>
      <c r="EU17" s="2">
        <f>0</f>
        <v>0</v>
      </c>
      <c r="EV17" s="2" t="str">
        <f t="shared" si="52"/>
        <v>401.017158963883</v>
      </c>
      <c r="EW17" s="2" t="str">
        <f t="shared" si="53"/>
        <v>-0.0144064389062369-0.01313463410994i</v>
      </c>
      <c r="EX17" s="2" t="str">
        <f t="shared" si="54"/>
        <v>-0.0144064389062369+0.01313463410994i</v>
      </c>
      <c r="EY17" s="2" t="str">
        <f t="shared" si="55"/>
        <v>0.0116539139155695+2.28419123639199E-17i</v>
      </c>
      <c r="EZ17" s="2" t="str">
        <f t="shared" si="56"/>
        <v>0</v>
      </c>
      <c r="FA17" s="2" t="str">
        <f t="shared" si="57"/>
        <v>0</v>
      </c>
      <c r="FB17" s="2" t="str">
        <f t="shared" si="58"/>
        <v>0</v>
      </c>
      <c r="FC17" s="2" t="str">
        <f t="shared" si="59"/>
        <v>0</v>
      </c>
      <c r="FD17" s="2" t="str">
        <f t="shared" si="60"/>
        <v>0</v>
      </c>
      <c r="FE17" s="2" t="str">
        <f t="shared" si="61"/>
        <v>0</v>
      </c>
      <c r="FF17" s="2">
        <f t="shared" si="62"/>
        <v>13</v>
      </c>
    </row>
    <row r="18" spans="1:162" x14ac:dyDescent="0.4">
      <c r="A18" s="1">
        <f t="shared" si="63"/>
        <v>14</v>
      </c>
      <c r="B18" s="5">
        <f>IMREAL(IMSUM(EV18:FE18))</f>
        <v>772.99999999997306</v>
      </c>
      <c r="C18" s="2" t="s">
        <v>76</v>
      </c>
      <c r="D18" s="2" t="s">
        <v>57</v>
      </c>
      <c r="E18" s="2">
        <f t="shared" si="1"/>
        <v>1</v>
      </c>
      <c r="F18" s="2" t="str">
        <f t="shared" si="1"/>
        <v>2.00394090661667-0.814703647170386i</v>
      </c>
      <c r="G18" s="2" t="str">
        <f t="shared" si="1"/>
        <v>2.00394090661667+0.814703647170386i</v>
      </c>
      <c r="H18" s="2" t="str">
        <f t="shared" si="1"/>
        <v>2.70236608869835</v>
      </c>
      <c r="I18" s="2">
        <f>1</f>
        <v>1</v>
      </c>
      <c r="J18" s="2">
        <f>1</f>
        <v>1</v>
      </c>
      <c r="K18" s="2">
        <f>1</f>
        <v>1</v>
      </c>
      <c r="L18" s="2">
        <f>1</f>
        <v>1</v>
      </c>
      <c r="M18" s="2">
        <f>1</f>
        <v>1</v>
      </c>
      <c r="N18" s="2">
        <f>1</f>
        <v>1</v>
      </c>
      <c r="O18" s="2" t="str">
        <f t="shared" ref="O18:O23" si="64">IMPRODUCT(E18:N18)</f>
        <v>12.645779374997</v>
      </c>
      <c r="P18" s="2" t="str">
        <f t="shared" ref="P18:P23" si="65">IMPOWER(D18,$A18)</f>
        <v>9775.00317163667</v>
      </c>
      <c r="R18" s="2" t="s">
        <v>77</v>
      </c>
      <c r="S18" s="2" t="s">
        <v>58</v>
      </c>
      <c r="T18" s="2" t="str">
        <f t="shared" ref="T18:T23" si="66">IF(E$3&lt;&gt;$S18,IMSUB($S18,E$3),1)</f>
        <v>-2.00394090661667+0.814703647170386i</v>
      </c>
      <c r="U18" s="2">
        <f t="shared" ref="U18:U23" si="67">IF(F$3&lt;&gt;$S18,IMSUB($S18,F$3),1)</f>
        <v>1</v>
      </c>
      <c r="V18" s="2" t="str">
        <f t="shared" ref="V18:V23" si="68">IF(G$3&lt;&gt;$S18,IMSUB($S18,G$3),1)</f>
        <v>1.62940729434077i</v>
      </c>
      <c r="W18" s="2" t="str">
        <f t="shared" ref="W18:W23" si="69">IF(H$3&lt;&gt;$S18,IMSUB($S18,H$3),1)</f>
        <v>0.698425182081688+0.814703647170386i</v>
      </c>
      <c r="X18" s="2">
        <f>1</f>
        <v>1</v>
      </c>
      <c r="Y18" s="2">
        <f>1</f>
        <v>1</v>
      </c>
      <c r="Z18" s="2">
        <f>1</f>
        <v>1</v>
      </c>
      <c r="AA18" s="2">
        <f>1</f>
        <v>1</v>
      </c>
      <c r="AB18" s="2">
        <f>1</f>
        <v>1</v>
      </c>
      <c r="AC18" s="2">
        <f>1</f>
        <v>1</v>
      </c>
      <c r="AD18" s="2" t="str">
        <f t="shared" ref="AD18:AD23" si="70">IMPRODUCT(T18:AC18)</f>
        <v>1.73305132148256-3.3620291090799i</v>
      </c>
      <c r="AE18" s="2" t="str">
        <f t="shared" ref="AE18:AE23" si="71">IMPOWER(S18,$A18)</f>
        <v>-0.015635188540893-0.0582780923813705i</v>
      </c>
      <c r="AG18" s="2" t="s">
        <v>78</v>
      </c>
      <c r="AH18" s="2" t="s">
        <v>59</v>
      </c>
      <c r="AI18" s="2" t="str">
        <f t="shared" ref="AI18:AI23" si="72">IF(E$3&lt;&gt;$AH18,IMSUB($AH18,E$3),1)</f>
        <v>-2.00394090661667-0.814703647170386i</v>
      </c>
      <c r="AJ18" s="2" t="str">
        <f t="shared" ref="AJ18:AJ23" si="73">IF(F$3&lt;&gt;$AH18,IMSUB($AH18,F$3),1)</f>
        <v>-1.62940729434077i</v>
      </c>
      <c r="AK18" s="2">
        <f t="shared" ref="AK18:AK23" si="74">IF(G$3&lt;&gt;$AH18,IMSUB($AH18,G$3),1)</f>
        <v>1</v>
      </c>
      <c r="AL18" s="2" t="str">
        <f t="shared" ref="AL18:AL23" si="75">IF(H$3&lt;&gt;$AH18,IMSUB($AH18,H$3),1)</f>
        <v>0.698425182081688-0.814703647170386i</v>
      </c>
      <c r="AM18" s="2">
        <f>1</f>
        <v>1</v>
      </c>
      <c r="AN18" s="2">
        <f>1</f>
        <v>1</v>
      </c>
      <c r="AO18" s="2">
        <f>1</f>
        <v>1</v>
      </c>
      <c r="AP18" s="2">
        <f>1</f>
        <v>1</v>
      </c>
      <c r="AQ18" s="2">
        <f>1</f>
        <v>1</v>
      </c>
      <c r="AR18" s="2">
        <f>1</f>
        <v>1</v>
      </c>
      <c r="AS18" s="2" t="str">
        <f t="shared" ref="AS18:AS23" si="76">IMPRODUCT(AI18:AR18)</f>
        <v>1.73305132148256+3.3620291090799i</v>
      </c>
      <c r="AT18" s="2" t="str">
        <f t="shared" ref="AT18:AT23" si="77">IMPOWER(AH18,$A18)</f>
        <v>-0.015635188540893+0.0582780923813705i</v>
      </c>
      <c r="AV18" s="2" t="s">
        <v>79</v>
      </c>
      <c r="AW18" s="2" t="s">
        <v>60</v>
      </c>
      <c r="AX18" s="2" t="str">
        <f t="shared" ref="AX18:AX23" si="78">IF(E$3&lt;&gt;$AW18,IMSUB($AW18,E$3),1)</f>
        <v>-2.70236608869835</v>
      </c>
      <c r="AY18" s="2" t="str">
        <f t="shared" ref="AY18:AY23" si="79">IF(F$3&lt;&gt;$AW18,IMSUB($AW18,F$3),1)</f>
        <v>-0.698425182081688-0.814703647170386i</v>
      </c>
      <c r="AZ18" s="2" t="str">
        <f t="shared" ref="AZ18:AZ23" si="80">IF(G$3&lt;&gt;$AW18,IMSUB($AW18,G$3),1)</f>
        <v>-0.698425182081688+0.814703647170386i</v>
      </c>
      <c r="BA18" s="2">
        <f t="shared" ref="BA18:BA23" si="81">IF(H$3&lt;&gt;$AW18,IMSUB($AW18,H$3),1)</f>
        <v>1</v>
      </c>
      <c r="BB18" s="2">
        <f>1</f>
        <v>1</v>
      </c>
      <c r="BC18" s="2">
        <f>1</f>
        <v>1</v>
      </c>
      <c r="BD18" s="2">
        <f>1</f>
        <v>1</v>
      </c>
      <c r="BE18" s="2">
        <f>1</f>
        <v>1</v>
      </c>
      <c r="BF18" s="2">
        <f>1</f>
        <v>1</v>
      </c>
      <c r="BG18" s="2">
        <f>1</f>
        <v>1</v>
      </c>
      <c r="BH18" s="2" t="str">
        <f t="shared" ref="BH18:BH23" si="82">IMPRODUCT(AX18:BG18)</f>
        <v>-3.11188201796214</v>
      </c>
      <c r="BI18" s="2" t="str">
        <f t="shared" ref="BI18:BI23" si="83">IMPOWER(AW18,$A18)</f>
        <v>0.0280987400405894-4.819517912385E-17i</v>
      </c>
      <c r="BK18" s="2" t="s">
        <v>80</v>
      </c>
      <c r="BL18" s="2">
        <f>0</f>
        <v>0</v>
      </c>
      <c r="BM18" s="2" t="str">
        <f t="shared" ref="BM18:BM23" si="84">IF(E$3&lt;&gt;$BL18,IMSUB($BL18,E$3),1)</f>
        <v>-1.92756197548292</v>
      </c>
      <c r="BN18" s="2" t="str">
        <f t="shared" ref="BN18:BN23" si="85">IF(F$3&lt;&gt;$BL18,IMSUB($BL18,F$3),1)</f>
        <v>0.0763789311337456-0.814703647170386i</v>
      </c>
      <c r="BO18" s="2" t="str">
        <f t="shared" ref="BO18:BO23" si="86">IF(G$3&lt;&gt;$BL18,IMSUB($BL18,G$3),1)</f>
        <v>0.0763789311337456+0.814703647170386i</v>
      </c>
      <c r="BP18" s="2" t="str">
        <f t="shared" ref="BP18:BP23" si="87">IF(H$3&lt;&gt;$BL18,IMSUB($BL18,H$3),1)</f>
        <v>0.774804113215434</v>
      </c>
      <c r="BQ18" s="2">
        <f>1</f>
        <v>1</v>
      </c>
      <c r="BR18" s="2">
        <f>1</f>
        <v>1</v>
      </c>
      <c r="BS18" s="2">
        <f>1</f>
        <v>1</v>
      </c>
      <c r="BT18" s="2">
        <f>1</f>
        <v>1</v>
      </c>
      <c r="BU18" s="2">
        <f>1</f>
        <v>1</v>
      </c>
      <c r="BV18" s="2">
        <f>1</f>
        <v>1</v>
      </c>
      <c r="BW18" s="2" t="str">
        <f t="shared" ref="BW18:BW23" si="88">IMPRODUCT(BM18:BV18)</f>
        <v>-0.999999999999996</v>
      </c>
      <c r="BX18" s="2">
        <f>0</f>
        <v>0</v>
      </c>
      <c r="BZ18" s="2" t="s">
        <v>81</v>
      </c>
      <c r="CA18" s="2">
        <f>0</f>
        <v>0</v>
      </c>
      <c r="CB18" s="2" t="str">
        <f t="shared" ref="CB18:CB23" si="89">IF(E$3&lt;&gt;$CA18,IMSUB($CA18,E$3),1)</f>
        <v>-1.92756197548292</v>
      </c>
      <c r="CC18" s="2" t="str">
        <f t="shared" ref="CC18:CC23" si="90">IF(F$3&lt;&gt;$CA18,IMSUB($CA18,F$3),1)</f>
        <v>0.0763789311337456-0.814703647170386i</v>
      </c>
      <c r="CD18" s="2" t="str">
        <f t="shared" ref="CD18:CD23" si="91">IF(G$3&lt;&gt;$CA18,IMSUB($CA18,G$3),1)</f>
        <v>0.0763789311337456+0.814703647170386i</v>
      </c>
      <c r="CE18" s="2" t="str">
        <f t="shared" ref="CE18:CE23" si="92">IF(H$3&lt;&gt;$CA18,IMSUB($CA18,H$3),1)</f>
        <v>0.774804113215434</v>
      </c>
      <c r="CF18" s="2">
        <f>1</f>
        <v>1</v>
      </c>
      <c r="CG18" s="2">
        <f>1</f>
        <v>1</v>
      </c>
      <c r="CH18" s="2">
        <f>1</f>
        <v>1</v>
      </c>
      <c r="CI18" s="2">
        <f>1</f>
        <v>1</v>
      </c>
      <c r="CJ18" s="2">
        <f>1</f>
        <v>1</v>
      </c>
      <c r="CK18" s="2">
        <f>1</f>
        <v>1</v>
      </c>
      <c r="CL18" s="2" t="str">
        <f t="shared" ref="CL18:CL23" si="93">IMPRODUCT(CB18:CK18)</f>
        <v>-0.999999999999996</v>
      </c>
      <c r="CM18" s="2">
        <f>0</f>
        <v>0</v>
      </c>
      <c r="CO18" s="2" t="s">
        <v>82</v>
      </c>
      <c r="CP18" s="2">
        <f>0</f>
        <v>0</v>
      </c>
      <c r="CQ18" s="2" t="str">
        <f t="shared" ref="CQ18:CQ23" si="94">IF(E$3&lt;&gt;$CP18,IMSUB($CP18,E$3),1)</f>
        <v>-1.92756197548292</v>
      </c>
      <c r="CR18" s="2" t="str">
        <f t="shared" ref="CR18:CR23" si="95">IF(F$3&lt;&gt;$CP18,IMSUB($CP18,F$3),1)</f>
        <v>0.0763789311337456-0.814703647170386i</v>
      </c>
      <c r="CS18" s="2" t="str">
        <f t="shared" ref="CS18:CS23" si="96">IF(G$3&lt;&gt;$CP18,IMSUB($CP18,G$3),1)</f>
        <v>0.0763789311337456+0.814703647170386i</v>
      </c>
      <c r="CT18" s="2" t="str">
        <f t="shared" ref="CT18:CT23" si="97">IF(H$3&lt;&gt;$CP18,IMSUB($CP18,H$3),1)</f>
        <v>0.774804113215434</v>
      </c>
      <c r="CU18" s="2">
        <f>1</f>
        <v>1</v>
      </c>
      <c r="CV18" s="2">
        <f>1</f>
        <v>1</v>
      </c>
      <c r="CW18" s="2">
        <f>1</f>
        <v>1</v>
      </c>
      <c r="CX18" s="2">
        <f>1</f>
        <v>1</v>
      </c>
      <c r="CY18" s="2">
        <f>1</f>
        <v>1</v>
      </c>
      <c r="CZ18" s="2">
        <f>1</f>
        <v>1</v>
      </c>
      <c r="DA18" s="2" t="str">
        <f t="shared" ref="DA18:DA23" si="98">IMPRODUCT(CQ18:CZ18)</f>
        <v>-0.999999999999996</v>
      </c>
      <c r="DB18" s="2">
        <f>0</f>
        <v>0</v>
      </c>
      <c r="DD18" s="2" t="s">
        <v>83</v>
      </c>
      <c r="DE18" s="2">
        <f>0</f>
        <v>0</v>
      </c>
      <c r="DF18" s="2" t="str">
        <f t="shared" ref="DF18:DF23" si="99">IF(E$3&lt;&gt;$DE18,IMSUB($DE18,E$3),1)</f>
        <v>-1.92756197548292</v>
      </c>
      <c r="DG18" s="2" t="str">
        <f t="shared" ref="DG18:DG23" si="100">IF(F$3&lt;&gt;$DE18,IMSUB($DE18,F$3),1)</f>
        <v>0.0763789311337456-0.814703647170386i</v>
      </c>
      <c r="DH18" s="2" t="str">
        <f t="shared" ref="DH18:DH23" si="101">IF(G$3&lt;&gt;$DE18,IMSUB($DE18,G$3),1)</f>
        <v>0.0763789311337456+0.814703647170386i</v>
      </c>
      <c r="DI18" s="2" t="str">
        <f t="shared" ref="DI18:DI23" si="102">IF(H$3&lt;&gt;$DE18,IMSUB($DE18,H$3),1)</f>
        <v>0.774804113215434</v>
      </c>
      <c r="DJ18" s="2">
        <f>1</f>
        <v>1</v>
      </c>
      <c r="DK18" s="2">
        <f>1</f>
        <v>1</v>
      </c>
      <c r="DL18" s="2">
        <f>1</f>
        <v>1</v>
      </c>
      <c r="DM18" s="2">
        <f>1</f>
        <v>1</v>
      </c>
      <c r="DN18" s="2">
        <f>1</f>
        <v>1</v>
      </c>
      <c r="DO18" s="2">
        <f>1</f>
        <v>1</v>
      </c>
      <c r="DP18" s="2" t="str">
        <f t="shared" ref="DP18:DP23" si="103">IMPRODUCT(DF18:DO18)</f>
        <v>-0.999999999999996</v>
      </c>
      <c r="DQ18" s="2">
        <f>0</f>
        <v>0</v>
      </c>
      <c r="DS18" s="2" t="s">
        <v>84</v>
      </c>
      <c r="DT18" s="2">
        <f>0</f>
        <v>0</v>
      </c>
      <c r="DU18" s="2" t="str">
        <f t="shared" ref="DU18:DU23" si="104">IF(E$3&lt;&gt;$DT18,IMSUB($DT18,E$3),1)</f>
        <v>-1.92756197548292</v>
      </c>
      <c r="DV18" s="2" t="str">
        <f t="shared" ref="DV18:DV23" si="105">IF(F$3&lt;&gt;$DT18,IMSUB($DT18,F$3),1)</f>
        <v>0.0763789311337456-0.814703647170386i</v>
      </c>
      <c r="DW18" s="2" t="str">
        <f t="shared" ref="DW18:DW23" si="106">IF(G$3&lt;&gt;$DT18,IMSUB($DT18,G$3),1)</f>
        <v>0.0763789311337456+0.814703647170386i</v>
      </c>
      <c r="DX18" s="2" t="str">
        <f t="shared" ref="DX18:DX23" si="107">IF(H$3&lt;&gt;$DT18,IMSUB($DT18,H$3),1)</f>
        <v>0.774804113215434</v>
      </c>
      <c r="DY18" s="2">
        <f>1</f>
        <v>1</v>
      </c>
      <c r="DZ18" s="2">
        <f>1</f>
        <v>1</v>
      </c>
      <c r="EA18" s="2">
        <f>1</f>
        <v>1</v>
      </c>
      <c r="EB18" s="2">
        <f>1</f>
        <v>1</v>
      </c>
      <c r="EC18" s="2">
        <f>1</f>
        <v>1</v>
      </c>
      <c r="ED18" s="2">
        <f>1</f>
        <v>1</v>
      </c>
      <c r="EE18" s="2" t="str">
        <f t="shared" ref="EE18:EE23" si="108">IMPRODUCT(DU18:ED18)</f>
        <v>-0.999999999999996</v>
      </c>
      <c r="EF18" s="2">
        <f>0</f>
        <v>0</v>
      </c>
      <c r="EH18" s="2" t="s">
        <v>88</v>
      </c>
      <c r="EI18" s="2">
        <f>0</f>
        <v>0</v>
      </c>
      <c r="EJ18" s="2" t="str">
        <f t="shared" ref="EJ18:EJ23" si="109">IF(E$3&lt;&gt;$EI18,IMSUB($EI18,E$3),1)</f>
        <v>-1.92756197548292</v>
      </c>
      <c r="EK18" s="2" t="str">
        <f t="shared" ref="EK18:EK23" si="110">IF(F$3&lt;&gt;$EI18,IMSUB($EI18,F$3),1)</f>
        <v>0.0763789311337456-0.814703647170386i</v>
      </c>
      <c r="EL18" s="2" t="str">
        <f t="shared" ref="EL18:EL23" si="111">IF(G$3&lt;&gt;$EI18,IMSUB($EI18,G$3),1)</f>
        <v>0.0763789311337456+0.814703647170386i</v>
      </c>
      <c r="EM18" s="2" t="str">
        <f t="shared" ref="EM18:EM23" si="112">IF(H$3&lt;&gt;$EI18,IMSUB($EI18,H$3),1)</f>
        <v>0.774804113215434</v>
      </c>
      <c r="EN18" s="2">
        <f>1</f>
        <v>1</v>
      </c>
      <c r="EO18" s="2">
        <f>1</f>
        <v>1</v>
      </c>
      <c r="EP18" s="2">
        <f>1</f>
        <v>1</v>
      </c>
      <c r="EQ18" s="2">
        <f>1</f>
        <v>1</v>
      </c>
      <c r="ER18" s="2">
        <f>1</f>
        <v>1</v>
      </c>
      <c r="ES18" s="2">
        <f>1</f>
        <v>1</v>
      </c>
      <c r="ET18" s="2" t="str">
        <f t="shared" ref="ET18:ET23" si="113">IMPRODUCT(EJ18:ES18)</f>
        <v>-0.999999999999996</v>
      </c>
      <c r="EU18" s="2">
        <f>0</f>
        <v>0</v>
      </c>
      <c r="EV18" s="2" t="str">
        <f t="shared" ref="EV18:EV23" si="114">IMDIV(P18,O18)</f>
        <v>772.985427134972</v>
      </c>
      <c r="EW18" s="2" t="str">
        <f t="shared" ref="EW18:EW23" si="115">IMDIV(AE18,AD18)</f>
        <v>0.0118011827187187-0.0107337690054985i</v>
      </c>
      <c r="EX18" s="2" t="str">
        <f t="shared" ref="EX18:EX23" si="116">IMDIV(AT18,AS18)</f>
        <v>0.0118011827187187+0.0107337690054985i</v>
      </c>
      <c r="EY18" s="2" t="str">
        <f t="shared" ref="EY18:EY23" si="117">IMDIV(BI18,BH18)</f>
        <v>-0.00902950043684184+1.54874699123109E-17i</v>
      </c>
      <c r="EZ18" s="2" t="str">
        <f t="shared" ref="EZ18:EZ23" si="118">IMDIV(BX18,BW18)</f>
        <v>0</v>
      </c>
      <c r="FA18" s="2" t="str">
        <f t="shared" ref="FA18:FA23" si="119">IMDIV(CM18,CL18)</f>
        <v>0</v>
      </c>
      <c r="FB18" s="2" t="str">
        <f t="shared" ref="FB18:FB23" si="120">IMDIV(DB18,DA18)</f>
        <v>0</v>
      </c>
      <c r="FC18" s="2" t="str">
        <f t="shared" ref="FC18:FC23" si="121">IMDIV(DQ18,DP18)</f>
        <v>0</v>
      </c>
      <c r="FD18" s="2" t="str">
        <f t="shared" ref="FD18:FD23" si="122">IMDIV(EF18,EE18)</f>
        <v>0</v>
      </c>
      <c r="FE18" s="2" t="str">
        <f t="shared" ref="FE18:FE23" si="123">IMDIV(EU18,ET18)</f>
        <v>0</v>
      </c>
      <c r="FF18" s="2">
        <f t="shared" ref="FF18:FF23" si="124">A18</f>
        <v>14</v>
      </c>
    </row>
    <row r="19" spans="1:162" x14ac:dyDescent="0.4">
      <c r="A19" s="1">
        <f t="shared" si="63"/>
        <v>15</v>
      </c>
      <c r="B19" s="5">
        <f>IMREAL(IMSUM(EV19:FE19))</f>
        <v>1489.99999999995</v>
      </c>
      <c r="C19" s="2" t="s">
        <v>77</v>
      </c>
      <c r="D19" s="2" t="s">
        <v>57</v>
      </c>
      <c r="E19" s="2">
        <f t="shared" si="1"/>
        <v>1</v>
      </c>
      <c r="F19" s="2" t="str">
        <f t="shared" si="1"/>
        <v>2.00394090661667-0.814703647170386i</v>
      </c>
      <c r="G19" s="2" t="str">
        <f t="shared" si="1"/>
        <v>2.00394090661667+0.814703647170386i</v>
      </c>
      <c r="H19" s="2" t="str">
        <f t="shared" si="1"/>
        <v>2.70236608869835</v>
      </c>
      <c r="I19" s="2">
        <f>1</f>
        <v>1</v>
      </c>
      <c r="J19" s="2">
        <f>1</f>
        <v>1</v>
      </c>
      <c r="K19" s="2">
        <f>1</f>
        <v>1</v>
      </c>
      <c r="L19" s="2">
        <f>1</f>
        <v>1</v>
      </c>
      <c r="M19" s="2">
        <f>1</f>
        <v>1</v>
      </c>
      <c r="N19" s="2">
        <f>1</f>
        <v>1</v>
      </c>
      <c r="O19" s="2" t="str">
        <f t="shared" si="64"/>
        <v>12.645779374997</v>
      </c>
      <c r="P19" s="2" t="str">
        <f t="shared" si="65"/>
        <v>18841.9244238718</v>
      </c>
      <c r="R19" s="2" t="s">
        <v>78</v>
      </c>
      <c r="S19" s="2" t="s">
        <v>58</v>
      </c>
      <c r="T19" s="2" t="str">
        <f t="shared" si="66"/>
        <v>-2.00394090661667+0.814703647170386i</v>
      </c>
      <c r="U19" s="2">
        <f t="shared" si="67"/>
        <v>1</v>
      </c>
      <c r="V19" s="2" t="str">
        <f t="shared" si="68"/>
        <v>1.62940729434077i</v>
      </c>
      <c r="W19" s="2" t="str">
        <f t="shared" si="69"/>
        <v>0.698425182081688+0.814703647170386i</v>
      </c>
      <c r="X19" s="2">
        <f>1</f>
        <v>1</v>
      </c>
      <c r="Y19" s="2">
        <f>1</f>
        <v>1</v>
      </c>
      <c r="Z19" s="2">
        <f>1</f>
        <v>1</v>
      </c>
      <c r="AA19" s="2">
        <f>1</f>
        <v>1</v>
      </c>
      <c r="AB19" s="2">
        <f>1</f>
        <v>1</v>
      </c>
      <c r="AC19" s="2">
        <f>1</f>
        <v>1</v>
      </c>
      <c r="AD19" s="2" t="str">
        <f t="shared" si="70"/>
        <v>1.73305132148256-3.3620291090799i</v>
      </c>
      <c r="AE19" s="2" t="str">
        <f t="shared" si="71"/>
        <v>0.0486735734020632-0.00828682672385928i</v>
      </c>
      <c r="AG19" s="2" t="s">
        <v>79</v>
      </c>
      <c r="AH19" s="2" t="s">
        <v>59</v>
      </c>
      <c r="AI19" s="2" t="str">
        <f t="shared" si="72"/>
        <v>-2.00394090661667-0.814703647170386i</v>
      </c>
      <c r="AJ19" s="2" t="str">
        <f t="shared" si="73"/>
        <v>-1.62940729434077i</v>
      </c>
      <c r="AK19" s="2">
        <f t="shared" si="74"/>
        <v>1</v>
      </c>
      <c r="AL19" s="2" t="str">
        <f t="shared" si="75"/>
        <v>0.698425182081688-0.814703647170386i</v>
      </c>
      <c r="AM19" s="2">
        <f>1</f>
        <v>1</v>
      </c>
      <c r="AN19" s="2">
        <f>1</f>
        <v>1</v>
      </c>
      <c r="AO19" s="2">
        <f>1</f>
        <v>1</v>
      </c>
      <c r="AP19" s="2">
        <f>1</f>
        <v>1</v>
      </c>
      <c r="AQ19" s="2">
        <f>1</f>
        <v>1</v>
      </c>
      <c r="AR19" s="2">
        <f>1</f>
        <v>1</v>
      </c>
      <c r="AS19" s="2" t="str">
        <f t="shared" si="76"/>
        <v>1.73305132148256+3.3620291090799i</v>
      </c>
      <c r="AT19" s="2" t="str">
        <f t="shared" si="77"/>
        <v>0.0486735734020632+0.00828682672385928i</v>
      </c>
      <c r="AV19" s="2" t="s">
        <v>80</v>
      </c>
      <c r="AW19" s="2" t="s">
        <v>60</v>
      </c>
      <c r="AX19" s="2" t="str">
        <f t="shared" si="78"/>
        <v>-2.70236608869835</v>
      </c>
      <c r="AY19" s="2" t="str">
        <f t="shared" si="79"/>
        <v>-0.698425182081688-0.814703647170386i</v>
      </c>
      <c r="AZ19" s="2" t="str">
        <f t="shared" si="80"/>
        <v>-0.698425182081688+0.814703647170386i</v>
      </c>
      <c r="BA19" s="2">
        <f t="shared" si="81"/>
        <v>1</v>
      </c>
      <c r="BB19" s="2">
        <f>1</f>
        <v>1</v>
      </c>
      <c r="BC19" s="2">
        <f>1</f>
        <v>1</v>
      </c>
      <c r="BD19" s="2">
        <f>1</f>
        <v>1</v>
      </c>
      <c r="BE19" s="2">
        <f>1</f>
        <v>1</v>
      </c>
      <c r="BF19" s="2">
        <f>1</f>
        <v>1</v>
      </c>
      <c r="BG19" s="2">
        <f>1</f>
        <v>1</v>
      </c>
      <c r="BH19" s="2" t="str">
        <f t="shared" si="82"/>
        <v>-3.11188201796214</v>
      </c>
      <c r="BI19" s="2" t="str">
        <f t="shared" si="83"/>
        <v>-0.0217710193596199+1.17355294375688E-16i</v>
      </c>
      <c r="BK19" s="2" t="s">
        <v>81</v>
      </c>
      <c r="BL19" s="2">
        <f>0</f>
        <v>0</v>
      </c>
      <c r="BM19" s="2" t="str">
        <f t="shared" si="84"/>
        <v>-1.92756197548292</v>
      </c>
      <c r="BN19" s="2" t="str">
        <f t="shared" si="85"/>
        <v>0.0763789311337456-0.814703647170386i</v>
      </c>
      <c r="BO19" s="2" t="str">
        <f t="shared" si="86"/>
        <v>0.0763789311337456+0.814703647170386i</v>
      </c>
      <c r="BP19" s="2" t="str">
        <f t="shared" si="87"/>
        <v>0.774804113215434</v>
      </c>
      <c r="BQ19" s="2">
        <f>1</f>
        <v>1</v>
      </c>
      <c r="BR19" s="2">
        <f>1</f>
        <v>1</v>
      </c>
      <c r="BS19" s="2">
        <f>1</f>
        <v>1</v>
      </c>
      <c r="BT19" s="2">
        <f>1</f>
        <v>1</v>
      </c>
      <c r="BU19" s="2">
        <f>1</f>
        <v>1</v>
      </c>
      <c r="BV19" s="2">
        <f>1</f>
        <v>1</v>
      </c>
      <c r="BW19" s="2" t="str">
        <f t="shared" si="88"/>
        <v>-0.999999999999996</v>
      </c>
      <c r="BX19" s="2">
        <f>0</f>
        <v>0</v>
      </c>
      <c r="BZ19" s="2" t="s">
        <v>82</v>
      </c>
      <c r="CA19" s="2">
        <f>0</f>
        <v>0</v>
      </c>
      <c r="CB19" s="2" t="str">
        <f t="shared" si="89"/>
        <v>-1.92756197548292</v>
      </c>
      <c r="CC19" s="2" t="str">
        <f t="shared" si="90"/>
        <v>0.0763789311337456-0.814703647170386i</v>
      </c>
      <c r="CD19" s="2" t="str">
        <f t="shared" si="91"/>
        <v>0.0763789311337456+0.814703647170386i</v>
      </c>
      <c r="CE19" s="2" t="str">
        <f t="shared" si="92"/>
        <v>0.774804113215434</v>
      </c>
      <c r="CF19" s="2">
        <f>1</f>
        <v>1</v>
      </c>
      <c r="CG19" s="2">
        <f>1</f>
        <v>1</v>
      </c>
      <c r="CH19" s="2">
        <f>1</f>
        <v>1</v>
      </c>
      <c r="CI19" s="2">
        <f>1</f>
        <v>1</v>
      </c>
      <c r="CJ19" s="2">
        <f>1</f>
        <v>1</v>
      </c>
      <c r="CK19" s="2">
        <f>1</f>
        <v>1</v>
      </c>
      <c r="CL19" s="2" t="str">
        <f t="shared" si="93"/>
        <v>-0.999999999999996</v>
      </c>
      <c r="CM19" s="2">
        <f>0</f>
        <v>0</v>
      </c>
      <c r="CO19" s="2" t="s">
        <v>83</v>
      </c>
      <c r="CP19" s="2">
        <f>0</f>
        <v>0</v>
      </c>
      <c r="CQ19" s="2" t="str">
        <f t="shared" si="94"/>
        <v>-1.92756197548292</v>
      </c>
      <c r="CR19" s="2" t="str">
        <f t="shared" si="95"/>
        <v>0.0763789311337456-0.814703647170386i</v>
      </c>
      <c r="CS19" s="2" t="str">
        <f t="shared" si="96"/>
        <v>0.0763789311337456+0.814703647170386i</v>
      </c>
      <c r="CT19" s="2" t="str">
        <f t="shared" si="97"/>
        <v>0.774804113215434</v>
      </c>
      <c r="CU19" s="2">
        <f>1</f>
        <v>1</v>
      </c>
      <c r="CV19" s="2">
        <f>1</f>
        <v>1</v>
      </c>
      <c r="CW19" s="2">
        <f>1</f>
        <v>1</v>
      </c>
      <c r="CX19" s="2">
        <f>1</f>
        <v>1</v>
      </c>
      <c r="CY19" s="2">
        <f>1</f>
        <v>1</v>
      </c>
      <c r="CZ19" s="2">
        <f>1</f>
        <v>1</v>
      </c>
      <c r="DA19" s="2" t="str">
        <f t="shared" si="98"/>
        <v>-0.999999999999996</v>
      </c>
      <c r="DB19" s="2">
        <f>0</f>
        <v>0</v>
      </c>
      <c r="DD19" s="2" t="s">
        <v>84</v>
      </c>
      <c r="DE19" s="2">
        <f>0</f>
        <v>0</v>
      </c>
      <c r="DF19" s="2" t="str">
        <f t="shared" si="99"/>
        <v>-1.92756197548292</v>
      </c>
      <c r="DG19" s="2" t="str">
        <f t="shared" si="100"/>
        <v>0.0763789311337456-0.814703647170386i</v>
      </c>
      <c r="DH19" s="2" t="str">
        <f t="shared" si="101"/>
        <v>0.0763789311337456+0.814703647170386i</v>
      </c>
      <c r="DI19" s="2" t="str">
        <f t="shared" si="102"/>
        <v>0.774804113215434</v>
      </c>
      <c r="DJ19" s="2">
        <f>1</f>
        <v>1</v>
      </c>
      <c r="DK19" s="2">
        <f>1</f>
        <v>1</v>
      </c>
      <c r="DL19" s="2">
        <f>1</f>
        <v>1</v>
      </c>
      <c r="DM19" s="2">
        <f>1</f>
        <v>1</v>
      </c>
      <c r="DN19" s="2">
        <f>1</f>
        <v>1</v>
      </c>
      <c r="DO19" s="2">
        <f>1</f>
        <v>1</v>
      </c>
      <c r="DP19" s="2" t="str">
        <f t="shared" si="103"/>
        <v>-0.999999999999996</v>
      </c>
      <c r="DQ19" s="2">
        <f>0</f>
        <v>0</v>
      </c>
      <c r="DS19" s="2" t="s">
        <v>88</v>
      </c>
      <c r="DT19" s="2">
        <f>0</f>
        <v>0</v>
      </c>
      <c r="DU19" s="2" t="str">
        <f t="shared" si="104"/>
        <v>-1.92756197548292</v>
      </c>
      <c r="DV19" s="2" t="str">
        <f t="shared" si="105"/>
        <v>0.0763789311337456-0.814703647170386i</v>
      </c>
      <c r="DW19" s="2" t="str">
        <f t="shared" si="106"/>
        <v>0.0763789311337456+0.814703647170386i</v>
      </c>
      <c r="DX19" s="2" t="str">
        <f t="shared" si="107"/>
        <v>0.774804113215434</v>
      </c>
      <c r="DY19" s="2">
        <f>1</f>
        <v>1</v>
      </c>
      <c r="DZ19" s="2">
        <f>1</f>
        <v>1</v>
      </c>
      <c r="EA19" s="2">
        <f>1</f>
        <v>1</v>
      </c>
      <c r="EB19" s="2">
        <f>1</f>
        <v>1</v>
      </c>
      <c r="EC19" s="2">
        <f>1</f>
        <v>1</v>
      </c>
      <c r="ED19" s="2">
        <f>1</f>
        <v>1</v>
      </c>
      <c r="EE19" s="2" t="str">
        <f t="shared" si="108"/>
        <v>-0.999999999999996</v>
      </c>
      <c r="EF19" s="2">
        <f>0</f>
        <v>0</v>
      </c>
      <c r="EH19" s="2" t="s">
        <v>89</v>
      </c>
      <c r="EI19" s="2">
        <f>0</f>
        <v>0</v>
      </c>
      <c r="EJ19" s="2" t="str">
        <f t="shared" si="109"/>
        <v>-1.92756197548292</v>
      </c>
      <c r="EK19" s="2" t="str">
        <f t="shared" si="110"/>
        <v>0.0763789311337456-0.814703647170386i</v>
      </c>
      <c r="EL19" s="2" t="str">
        <f t="shared" si="111"/>
        <v>0.0763789311337456+0.814703647170386i</v>
      </c>
      <c r="EM19" s="2" t="str">
        <f t="shared" si="112"/>
        <v>0.774804113215434</v>
      </c>
      <c r="EN19" s="2">
        <f>1</f>
        <v>1</v>
      </c>
      <c r="EO19" s="2">
        <f>1</f>
        <v>1</v>
      </c>
      <c r="EP19" s="2">
        <f>1</f>
        <v>1</v>
      </c>
      <c r="EQ19" s="2">
        <f>1</f>
        <v>1</v>
      </c>
      <c r="ER19" s="2">
        <f>1</f>
        <v>1</v>
      </c>
      <c r="ES19" s="2">
        <f>1</f>
        <v>1</v>
      </c>
      <c r="ET19" s="2" t="str">
        <f t="shared" si="113"/>
        <v>-0.999999999999996</v>
      </c>
      <c r="EU19" s="2">
        <f>0</f>
        <v>0</v>
      </c>
      <c r="EV19" s="2" t="str">
        <f t="shared" si="114"/>
        <v>1489.9773169478</v>
      </c>
      <c r="EW19" s="2" t="str">
        <f t="shared" si="115"/>
        <v>0.00784347903449427+0.0104343004055407i</v>
      </c>
      <c r="EX19" s="2" t="str">
        <f t="shared" si="116"/>
        <v>0.00784347903449427-0.0104343004055407i</v>
      </c>
      <c r="EY19" s="2" t="str">
        <f t="shared" si="117"/>
        <v>0.00699609407874562-3.77119999081905E-17i</v>
      </c>
      <c r="EZ19" s="2" t="str">
        <f t="shared" si="118"/>
        <v>0</v>
      </c>
      <c r="FA19" s="2" t="str">
        <f t="shared" si="119"/>
        <v>0</v>
      </c>
      <c r="FB19" s="2" t="str">
        <f t="shared" si="120"/>
        <v>0</v>
      </c>
      <c r="FC19" s="2" t="str">
        <f t="shared" si="121"/>
        <v>0</v>
      </c>
      <c r="FD19" s="2" t="str">
        <f t="shared" si="122"/>
        <v>0</v>
      </c>
      <c r="FE19" s="2" t="str">
        <f t="shared" si="123"/>
        <v>0</v>
      </c>
      <c r="FF19" s="2">
        <f t="shared" si="124"/>
        <v>15</v>
      </c>
    </row>
    <row r="20" spans="1:162" x14ac:dyDescent="0.4">
      <c r="A20" s="1">
        <f t="shared" si="63"/>
        <v>16</v>
      </c>
      <c r="B20" s="5">
        <f>IMREAL(IMSUM(EV20:FE20))</f>
        <v>2871.9999999998799</v>
      </c>
      <c r="C20" s="2" t="s">
        <v>78</v>
      </c>
      <c r="D20" s="2" t="s">
        <v>57</v>
      </c>
      <c r="E20" s="2">
        <f t="shared" si="1"/>
        <v>1</v>
      </c>
      <c r="F20" s="2" t="str">
        <f t="shared" si="1"/>
        <v>2.00394090661667-0.814703647170386i</v>
      </c>
      <c r="G20" s="2" t="str">
        <f t="shared" si="1"/>
        <v>2.00394090661667+0.814703647170386i</v>
      </c>
      <c r="H20" s="2" t="str">
        <f t="shared" si="1"/>
        <v>2.70236608869835</v>
      </c>
      <c r="I20" s="2">
        <f>1</f>
        <v>1</v>
      </c>
      <c r="J20" s="2">
        <f>1</f>
        <v>1</v>
      </c>
      <c r="K20" s="2">
        <f>1</f>
        <v>1</v>
      </c>
      <c r="L20" s="2">
        <f>1</f>
        <v>1</v>
      </c>
      <c r="M20" s="2">
        <f>1</f>
        <v>1</v>
      </c>
      <c r="N20" s="2">
        <f>1</f>
        <v>1</v>
      </c>
      <c r="O20" s="2" t="str">
        <f t="shared" si="64"/>
        <v>12.645779374997</v>
      </c>
      <c r="P20" s="2" t="str">
        <f t="shared" si="65"/>
        <v>36318.9770643782</v>
      </c>
      <c r="R20" s="2" t="s">
        <v>79</v>
      </c>
      <c r="S20" s="2" t="s">
        <v>58</v>
      </c>
      <c r="T20" s="2" t="str">
        <f t="shared" si="66"/>
        <v>-2.00394090661667+0.814703647170386i</v>
      </c>
      <c r="U20" s="2">
        <f t="shared" si="67"/>
        <v>1</v>
      </c>
      <c r="V20" s="2" t="str">
        <f t="shared" si="68"/>
        <v>1.62940729434077i</v>
      </c>
      <c r="W20" s="2" t="str">
        <f t="shared" si="69"/>
        <v>0.698425182081688+0.814703647170386i</v>
      </c>
      <c r="X20" s="2">
        <f>1</f>
        <v>1</v>
      </c>
      <c r="Y20" s="2">
        <f>1</f>
        <v>1</v>
      </c>
      <c r="Z20" s="2">
        <f>1</f>
        <v>1</v>
      </c>
      <c r="AA20" s="2">
        <f>1</f>
        <v>1</v>
      </c>
      <c r="AB20" s="2">
        <f>1</f>
        <v>1</v>
      </c>
      <c r="AC20" s="2">
        <f>1</f>
        <v>1</v>
      </c>
      <c r="AD20" s="2" t="str">
        <f t="shared" si="70"/>
        <v>1.73305132148256-3.3620291090799i</v>
      </c>
      <c r="AE20" s="2" t="str">
        <f t="shared" si="71"/>
        <v>0.00303367244448773+0.0402874767391353i</v>
      </c>
      <c r="AG20" s="2" t="s">
        <v>80</v>
      </c>
      <c r="AH20" s="2" t="s">
        <v>59</v>
      </c>
      <c r="AI20" s="2" t="str">
        <f t="shared" si="72"/>
        <v>-2.00394090661667-0.814703647170386i</v>
      </c>
      <c r="AJ20" s="2" t="str">
        <f t="shared" si="73"/>
        <v>-1.62940729434077i</v>
      </c>
      <c r="AK20" s="2">
        <f t="shared" si="74"/>
        <v>1</v>
      </c>
      <c r="AL20" s="2" t="str">
        <f t="shared" si="75"/>
        <v>0.698425182081688-0.814703647170386i</v>
      </c>
      <c r="AM20" s="2">
        <f>1</f>
        <v>1</v>
      </c>
      <c r="AN20" s="2">
        <f>1</f>
        <v>1</v>
      </c>
      <c r="AO20" s="2">
        <f>1</f>
        <v>1</v>
      </c>
      <c r="AP20" s="2">
        <f>1</f>
        <v>1</v>
      </c>
      <c r="AQ20" s="2">
        <f>1</f>
        <v>1</v>
      </c>
      <c r="AR20" s="2">
        <f>1</f>
        <v>1</v>
      </c>
      <c r="AS20" s="2" t="str">
        <f t="shared" si="76"/>
        <v>1.73305132148256+3.3620291090799i</v>
      </c>
      <c r="AT20" s="2" t="str">
        <f t="shared" si="77"/>
        <v>0.00303367244448773-0.0402874767391353i</v>
      </c>
      <c r="AV20" s="2" t="s">
        <v>81</v>
      </c>
      <c r="AW20" s="2" t="s">
        <v>60</v>
      </c>
      <c r="AX20" s="2" t="str">
        <f t="shared" si="78"/>
        <v>-2.70236608869835</v>
      </c>
      <c r="AY20" s="2" t="str">
        <f t="shared" si="79"/>
        <v>-0.698425182081688-0.814703647170386i</v>
      </c>
      <c r="AZ20" s="2" t="str">
        <f t="shared" si="80"/>
        <v>-0.698425182081688+0.814703647170386i</v>
      </c>
      <c r="BA20" s="2">
        <f t="shared" si="81"/>
        <v>1</v>
      </c>
      <c r="BB20" s="2">
        <f>1</f>
        <v>1</v>
      </c>
      <c r="BC20" s="2">
        <f>1</f>
        <v>1</v>
      </c>
      <c r="BD20" s="2">
        <f>1</f>
        <v>1</v>
      </c>
      <c r="BE20" s="2">
        <f>1</f>
        <v>1</v>
      </c>
      <c r="BF20" s="2">
        <f>1</f>
        <v>1</v>
      </c>
      <c r="BG20" s="2">
        <f>1</f>
        <v>1</v>
      </c>
      <c r="BH20" s="2" t="str">
        <f t="shared" si="82"/>
        <v>-3.11188201796214</v>
      </c>
      <c r="BI20" s="2" t="str">
        <f t="shared" si="83"/>
        <v>0.0168682753487263-3.30658263687444E-17i</v>
      </c>
      <c r="BK20" s="2" t="s">
        <v>82</v>
      </c>
      <c r="BL20" s="2">
        <f>0</f>
        <v>0</v>
      </c>
      <c r="BM20" s="2" t="str">
        <f t="shared" si="84"/>
        <v>-1.92756197548292</v>
      </c>
      <c r="BN20" s="2" t="str">
        <f t="shared" si="85"/>
        <v>0.0763789311337456-0.814703647170386i</v>
      </c>
      <c r="BO20" s="2" t="str">
        <f t="shared" si="86"/>
        <v>0.0763789311337456+0.814703647170386i</v>
      </c>
      <c r="BP20" s="2" t="str">
        <f t="shared" si="87"/>
        <v>0.774804113215434</v>
      </c>
      <c r="BQ20" s="2">
        <f>1</f>
        <v>1</v>
      </c>
      <c r="BR20" s="2">
        <f>1</f>
        <v>1</v>
      </c>
      <c r="BS20" s="2">
        <f>1</f>
        <v>1</v>
      </c>
      <c r="BT20" s="2">
        <f>1</f>
        <v>1</v>
      </c>
      <c r="BU20" s="2">
        <f>1</f>
        <v>1</v>
      </c>
      <c r="BV20" s="2">
        <f>1</f>
        <v>1</v>
      </c>
      <c r="BW20" s="2" t="str">
        <f t="shared" si="88"/>
        <v>-0.999999999999996</v>
      </c>
      <c r="BX20" s="2">
        <f>0</f>
        <v>0</v>
      </c>
      <c r="BZ20" s="2" t="s">
        <v>83</v>
      </c>
      <c r="CA20" s="2">
        <f>0</f>
        <v>0</v>
      </c>
      <c r="CB20" s="2" t="str">
        <f t="shared" si="89"/>
        <v>-1.92756197548292</v>
      </c>
      <c r="CC20" s="2" t="str">
        <f t="shared" si="90"/>
        <v>0.0763789311337456-0.814703647170386i</v>
      </c>
      <c r="CD20" s="2" t="str">
        <f t="shared" si="91"/>
        <v>0.0763789311337456+0.814703647170386i</v>
      </c>
      <c r="CE20" s="2" t="str">
        <f t="shared" si="92"/>
        <v>0.774804113215434</v>
      </c>
      <c r="CF20" s="2">
        <f>1</f>
        <v>1</v>
      </c>
      <c r="CG20" s="2">
        <f>1</f>
        <v>1</v>
      </c>
      <c r="CH20" s="2">
        <f>1</f>
        <v>1</v>
      </c>
      <c r="CI20" s="2">
        <f>1</f>
        <v>1</v>
      </c>
      <c r="CJ20" s="2">
        <f>1</f>
        <v>1</v>
      </c>
      <c r="CK20" s="2">
        <f>1</f>
        <v>1</v>
      </c>
      <c r="CL20" s="2" t="str">
        <f t="shared" si="93"/>
        <v>-0.999999999999996</v>
      </c>
      <c r="CM20" s="2">
        <f>0</f>
        <v>0</v>
      </c>
      <c r="CO20" s="2" t="s">
        <v>84</v>
      </c>
      <c r="CP20" s="2">
        <f>0</f>
        <v>0</v>
      </c>
      <c r="CQ20" s="2" t="str">
        <f t="shared" si="94"/>
        <v>-1.92756197548292</v>
      </c>
      <c r="CR20" s="2" t="str">
        <f t="shared" si="95"/>
        <v>0.0763789311337456-0.814703647170386i</v>
      </c>
      <c r="CS20" s="2" t="str">
        <f t="shared" si="96"/>
        <v>0.0763789311337456+0.814703647170386i</v>
      </c>
      <c r="CT20" s="2" t="str">
        <f t="shared" si="97"/>
        <v>0.774804113215434</v>
      </c>
      <c r="CU20" s="2">
        <f>1</f>
        <v>1</v>
      </c>
      <c r="CV20" s="2">
        <f>1</f>
        <v>1</v>
      </c>
      <c r="CW20" s="2">
        <f>1</f>
        <v>1</v>
      </c>
      <c r="CX20" s="2">
        <f>1</f>
        <v>1</v>
      </c>
      <c r="CY20" s="2">
        <f>1</f>
        <v>1</v>
      </c>
      <c r="CZ20" s="2">
        <f>1</f>
        <v>1</v>
      </c>
      <c r="DA20" s="2" t="str">
        <f t="shared" si="98"/>
        <v>-0.999999999999996</v>
      </c>
      <c r="DB20" s="2">
        <f>0</f>
        <v>0</v>
      </c>
      <c r="DD20" s="2" t="s">
        <v>88</v>
      </c>
      <c r="DE20" s="2">
        <f>0</f>
        <v>0</v>
      </c>
      <c r="DF20" s="2" t="str">
        <f t="shared" si="99"/>
        <v>-1.92756197548292</v>
      </c>
      <c r="DG20" s="2" t="str">
        <f t="shared" si="100"/>
        <v>0.0763789311337456-0.814703647170386i</v>
      </c>
      <c r="DH20" s="2" t="str">
        <f t="shared" si="101"/>
        <v>0.0763789311337456+0.814703647170386i</v>
      </c>
      <c r="DI20" s="2" t="str">
        <f t="shared" si="102"/>
        <v>0.774804113215434</v>
      </c>
      <c r="DJ20" s="2">
        <f>1</f>
        <v>1</v>
      </c>
      <c r="DK20" s="2">
        <f>1</f>
        <v>1</v>
      </c>
      <c r="DL20" s="2">
        <f>1</f>
        <v>1</v>
      </c>
      <c r="DM20" s="2">
        <f>1</f>
        <v>1</v>
      </c>
      <c r="DN20" s="2">
        <f>1</f>
        <v>1</v>
      </c>
      <c r="DO20" s="2">
        <f>1</f>
        <v>1</v>
      </c>
      <c r="DP20" s="2" t="str">
        <f t="shared" si="103"/>
        <v>-0.999999999999996</v>
      </c>
      <c r="DQ20" s="2">
        <f>0</f>
        <v>0</v>
      </c>
      <c r="DS20" s="2" t="s">
        <v>89</v>
      </c>
      <c r="DT20" s="2">
        <f>0</f>
        <v>0</v>
      </c>
      <c r="DU20" s="2" t="str">
        <f t="shared" si="104"/>
        <v>-1.92756197548292</v>
      </c>
      <c r="DV20" s="2" t="str">
        <f t="shared" si="105"/>
        <v>0.0763789311337456-0.814703647170386i</v>
      </c>
      <c r="DW20" s="2" t="str">
        <f t="shared" si="106"/>
        <v>0.0763789311337456+0.814703647170386i</v>
      </c>
      <c r="DX20" s="2" t="str">
        <f t="shared" si="107"/>
        <v>0.774804113215434</v>
      </c>
      <c r="DY20" s="2">
        <f>1</f>
        <v>1</v>
      </c>
      <c r="DZ20" s="2">
        <f>1</f>
        <v>1</v>
      </c>
      <c r="EA20" s="2">
        <f>1</f>
        <v>1</v>
      </c>
      <c r="EB20" s="2">
        <f>1</f>
        <v>1</v>
      </c>
      <c r="EC20" s="2">
        <f>1</f>
        <v>1</v>
      </c>
      <c r="ED20" s="2">
        <f>1</f>
        <v>1</v>
      </c>
      <c r="EE20" s="2" t="str">
        <f t="shared" si="108"/>
        <v>-0.999999999999996</v>
      </c>
      <c r="EF20" s="2">
        <f>0</f>
        <v>0</v>
      </c>
      <c r="EH20" s="2" t="s">
        <v>90</v>
      </c>
      <c r="EI20" s="2">
        <f>0</f>
        <v>0</v>
      </c>
      <c r="EJ20" s="2" t="str">
        <f t="shared" si="109"/>
        <v>-1.92756197548292</v>
      </c>
      <c r="EK20" s="2" t="str">
        <f t="shared" si="110"/>
        <v>0.0763789311337456-0.814703647170386i</v>
      </c>
      <c r="EL20" s="2" t="str">
        <f t="shared" si="111"/>
        <v>0.0763789311337456+0.814703647170386i</v>
      </c>
      <c r="EM20" s="2" t="str">
        <f t="shared" si="112"/>
        <v>0.774804113215434</v>
      </c>
      <c r="EN20" s="2">
        <f>1</f>
        <v>1</v>
      </c>
      <c r="EO20" s="2">
        <f>1</f>
        <v>1</v>
      </c>
      <c r="EP20" s="2">
        <f>1</f>
        <v>1</v>
      </c>
      <c r="EQ20" s="2">
        <f>1</f>
        <v>1</v>
      </c>
      <c r="ER20" s="2">
        <f>1</f>
        <v>1</v>
      </c>
      <c r="ES20" s="2">
        <f>1</f>
        <v>1</v>
      </c>
      <c r="ET20" s="2" t="str">
        <f t="shared" si="113"/>
        <v>-0.999999999999996</v>
      </c>
      <c r="EU20" s="2">
        <f>0</f>
        <v>0</v>
      </c>
      <c r="EV20" s="2" t="str">
        <f t="shared" si="114"/>
        <v>2872.02362048063</v>
      </c>
      <c r="EW20" s="2" t="str">
        <f t="shared" si="115"/>
        <v>-0.00909993914109008+0.00559315026380334i</v>
      </c>
      <c r="EX20" s="2" t="str">
        <f t="shared" si="116"/>
        <v>-0.00909993914109008-0.00559315026380334i</v>
      </c>
      <c r="EY20" s="2" t="str">
        <f t="shared" si="117"/>
        <v>-0.00542060246865424+1.0625668382633E-17i</v>
      </c>
      <c r="EZ20" s="2" t="str">
        <f t="shared" si="118"/>
        <v>0</v>
      </c>
      <c r="FA20" s="2" t="str">
        <f t="shared" si="119"/>
        <v>0</v>
      </c>
      <c r="FB20" s="2" t="str">
        <f t="shared" si="120"/>
        <v>0</v>
      </c>
      <c r="FC20" s="2" t="str">
        <f t="shared" si="121"/>
        <v>0</v>
      </c>
      <c r="FD20" s="2" t="str">
        <f t="shared" si="122"/>
        <v>0</v>
      </c>
      <c r="FE20" s="2" t="str">
        <f t="shared" si="123"/>
        <v>0</v>
      </c>
      <c r="FF20" s="2">
        <f t="shared" si="124"/>
        <v>16</v>
      </c>
    </row>
    <row r="21" spans="1:162" x14ac:dyDescent="0.4">
      <c r="A21" s="1">
        <f t="shared" si="63"/>
        <v>17</v>
      </c>
      <c r="B21" s="5">
        <f>IMREAL(IMSUM(EV21:FE21))</f>
        <v>5535.9999999997599</v>
      </c>
      <c r="C21" s="2" t="s">
        <v>79</v>
      </c>
      <c r="D21" s="2" t="s">
        <v>57</v>
      </c>
      <c r="E21" s="2">
        <f t="shared" ref="E21:H23" si="125">IF(E$3&lt;&gt;$D21,IMSUB($D21,E$3),1)</f>
        <v>1</v>
      </c>
      <c r="F21" s="2" t="str">
        <f t="shared" si="125"/>
        <v>2.00394090661667-0.814703647170386i</v>
      </c>
      <c r="G21" s="2" t="str">
        <f t="shared" si="125"/>
        <v>2.00394090661667+0.814703647170386i</v>
      </c>
      <c r="H21" s="2" t="str">
        <f t="shared" si="125"/>
        <v>2.70236608869835</v>
      </c>
      <c r="I21" s="2">
        <f>1</f>
        <v>1</v>
      </c>
      <c r="J21" s="2">
        <f>1</f>
        <v>1</v>
      </c>
      <c r="K21" s="2">
        <f>1</f>
        <v>1</v>
      </c>
      <c r="L21" s="2">
        <f>1</f>
        <v>1</v>
      </c>
      <c r="M21" s="2">
        <f>1</f>
        <v>1</v>
      </c>
      <c r="N21" s="2">
        <f>1</f>
        <v>1</v>
      </c>
      <c r="O21" s="2" t="str">
        <f t="shared" si="64"/>
        <v>12.645779374997</v>
      </c>
      <c r="P21" s="2" t="str">
        <f t="shared" si="65"/>
        <v>70007.0791777317</v>
      </c>
      <c r="R21" s="2" t="s">
        <v>80</v>
      </c>
      <c r="S21" s="2" t="s">
        <v>58</v>
      </c>
      <c r="T21" s="2" t="str">
        <f t="shared" si="66"/>
        <v>-2.00394090661667+0.814703647170386i</v>
      </c>
      <c r="U21" s="2">
        <f t="shared" si="67"/>
        <v>1</v>
      </c>
      <c r="V21" s="2" t="str">
        <f t="shared" si="68"/>
        <v>1.62940729434077i</v>
      </c>
      <c r="W21" s="2" t="str">
        <f t="shared" si="69"/>
        <v>0.698425182081688+0.814703647170386i</v>
      </c>
      <c r="X21" s="2">
        <f>1</f>
        <v>1</v>
      </c>
      <c r="Y21" s="2">
        <f>1</f>
        <v>1</v>
      </c>
      <c r="Z21" s="2">
        <f>1</f>
        <v>1</v>
      </c>
      <c r="AA21" s="2">
        <f>1</f>
        <v>1</v>
      </c>
      <c r="AB21" s="2">
        <f>1</f>
        <v>1</v>
      </c>
      <c r="AC21" s="2">
        <f>1</f>
        <v>1</v>
      </c>
      <c r="AD21" s="2" t="str">
        <f t="shared" si="70"/>
        <v>1.73305132148256-3.3620291090799i</v>
      </c>
      <c r="AE21" s="2" t="str">
        <f t="shared" si="71"/>
        <v>-0.0330540628933855-0.000605570406566289i</v>
      </c>
      <c r="AG21" s="2" t="s">
        <v>81</v>
      </c>
      <c r="AH21" s="2" t="s">
        <v>59</v>
      </c>
      <c r="AI21" s="2" t="str">
        <f t="shared" si="72"/>
        <v>-2.00394090661667-0.814703647170386i</v>
      </c>
      <c r="AJ21" s="2" t="str">
        <f t="shared" si="73"/>
        <v>-1.62940729434077i</v>
      </c>
      <c r="AK21" s="2">
        <f t="shared" si="74"/>
        <v>1</v>
      </c>
      <c r="AL21" s="2" t="str">
        <f t="shared" si="75"/>
        <v>0.698425182081688-0.814703647170386i</v>
      </c>
      <c r="AM21" s="2">
        <f>1</f>
        <v>1</v>
      </c>
      <c r="AN21" s="2">
        <f>1</f>
        <v>1</v>
      </c>
      <c r="AO21" s="2">
        <f>1</f>
        <v>1</v>
      </c>
      <c r="AP21" s="2">
        <f>1</f>
        <v>1</v>
      </c>
      <c r="AQ21" s="2">
        <f>1</f>
        <v>1</v>
      </c>
      <c r="AR21" s="2">
        <f>1</f>
        <v>1</v>
      </c>
      <c r="AS21" s="2" t="str">
        <f t="shared" si="76"/>
        <v>1.73305132148256+3.3620291090799i</v>
      </c>
      <c r="AT21" s="2" t="str">
        <f t="shared" si="77"/>
        <v>-0.0330540628933855+0.000605570406566289i</v>
      </c>
      <c r="AV21" s="2" t="s">
        <v>82</v>
      </c>
      <c r="AW21" s="2" t="s">
        <v>60</v>
      </c>
      <c r="AX21" s="2" t="str">
        <f t="shared" si="78"/>
        <v>-2.70236608869835</v>
      </c>
      <c r="AY21" s="2" t="str">
        <f t="shared" si="79"/>
        <v>-0.698425182081688-0.814703647170386i</v>
      </c>
      <c r="AZ21" s="2" t="str">
        <f t="shared" si="80"/>
        <v>-0.698425182081688+0.814703647170386i</v>
      </c>
      <c r="BA21" s="2">
        <f t="shared" si="81"/>
        <v>1</v>
      </c>
      <c r="BB21" s="2">
        <f>1</f>
        <v>1</v>
      </c>
      <c r="BC21" s="2">
        <f>1</f>
        <v>1</v>
      </c>
      <c r="BD21" s="2">
        <f>1</f>
        <v>1</v>
      </c>
      <c r="BE21" s="2">
        <f>1</f>
        <v>1</v>
      </c>
      <c r="BF21" s="2">
        <f>1</f>
        <v>1</v>
      </c>
      <c r="BG21" s="2">
        <f>1</f>
        <v>1</v>
      </c>
      <c r="BH21" s="2" t="str">
        <f t="shared" si="82"/>
        <v>-3.11188201796214</v>
      </c>
      <c r="BI21" s="2" t="str">
        <f t="shared" si="83"/>
        <v>-0.0130696091230437-1.92118196883069E-17i</v>
      </c>
      <c r="BK21" s="2" t="s">
        <v>83</v>
      </c>
      <c r="BL21" s="2">
        <f>0</f>
        <v>0</v>
      </c>
      <c r="BM21" s="2" t="str">
        <f t="shared" si="84"/>
        <v>-1.92756197548292</v>
      </c>
      <c r="BN21" s="2" t="str">
        <f t="shared" si="85"/>
        <v>0.0763789311337456-0.814703647170386i</v>
      </c>
      <c r="BO21" s="2" t="str">
        <f t="shared" si="86"/>
        <v>0.0763789311337456+0.814703647170386i</v>
      </c>
      <c r="BP21" s="2" t="str">
        <f t="shared" si="87"/>
        <v>0.774804113215434</v>
      </c>
      <c r="BQ21" s="2">
        <f>1</f>
        <v>1</v>
      </c>
      <c r="BR21" s="2">
        <f>1</f>
        <v>1</v>
      </c>
      <c r="BS21" s="2">
        <f>1</f>
        <v>1</v>
      </c>
      <c r="BT21" s="2">
        <f>1</f>
        <v>1</v>
      </c>
      <c r="BU21" s="2">
        <f>1</f>
        <v>1</v>
      </c>
      <c r="BV21" s="2">
        <f>1</f>
        <v>1</v>
      </c>
      <c r="BW21" s="2" t="str">
        <f t="shared" si="88"/>
        <v>-0.999999999999996</v>
      </c>
      <c r="BX21" s="2">
        <f>0</f>
        <v>0</v>
      </c>
      <c r="BZ21" s="2" t="s">
        <v>84</v>
      </c>
      <c r="CA21" s="2">
        <f>0</f>
        <v>0</v>
      </c>
      <c r="CB21" s="2" t="str">
        <f t="shared" si="89"/>
        <v>-1.92756197548292</v>
      </c>
      <c r="CC21" s="2" t="str">
        <f t="shared" si="90"/>
        <v>0.0763789311337456-0.814703647170386i</v>
      </c>
      <c r="CD21" s="2" t="str">
        <f t="shared" si="91"/>
        <v>0.0763789311337456+0.814703647170386i</v>
      </c>
      <c r="CE21" s="2" t="str">
        <f t="shared" si="92"/>
        <v>0.774804113215434</v>
      </c>
      <c r="CF21" s="2">
        <f>1</f>
        <v>1</v>
      </c>
      <c r="CG21" s="2">
        <f>1</f>
        <v>1</v>
      </c>
      <c r="CH21" s="2">
        <f>1</f>
        <v>1</v>
      </c>
      <c r="CI21" s="2">
        <f>1</f>
        <v>1</v>
      </c>
      <c r="CJ21" s="2">
        <f>1</f>
        <v>1</v>
      </c>
      <c r="CK21" s="2">
        <f>1</f>
        <v>1</v>
      </c>
      <c r="CL21" s="2" t="str">
        <f t="shared" si="93"/>
        <v>-0.999999999999996</v>
      </c>
      <c r="CM21" s="2">
        <f>0</f>
        <v>0</v>
      </c>
      <c r="CO21" s="2" t="s">
        <v>88</v>
      </c>
      <c r="CP21" s="2">
        <f>0</f>
        <v>0</v>
      </c>
      <c r="CQ21" s="2" t="str">
        <f t="shared" si="94"/>
        <v>-1.92756197548292</v>
      </c>
      <c r="CR21" s="2" t="str">
        <f t="shared" si="95"/>
        <v>0.0763789311337456-0.814703647170386i</v>
      </c>
      <c r="CS21" s="2" t="str">
        <f t="shared" si="96"/>
        <v>0.0763789311337456+0.814703647170386i</v>
      </c>
      <c r="CT21" s="2" t="str">
        <f t="shared" si="97"/>
        <v>0.774804113215434</v>
      </c>
      <c r="CU21" s="2">
        <f>1</f>
        <v>1</v>
      </c>
      <c r="CV21" s="2">
        <f>1</f>
        <v>1</v>
      </c>
      <c r="CW21" s="2">
        <f>1</f>
        <v>1</v>
      </c>
      <c r="CX21" s="2">
        <f>1</f>
        <v>1</v>
      </c>
      <c r="CY21" s="2">
        <f>1</f>
        <v>1</v>
      </c>
      <c r="CZ21" s="2">
        <f>1</f>
        <v>1</v>
      </c>
      <c r="DA21" s="2" t="str">
        <f t="shared" si="98"/>
        <v>-0.999999999999996</v>
      </c>
      <c r="DB21" s="2">
        <f>0</f>
        <v>0</v>
      </c>
      <c r="DD21" s="2" t="s">
        <v>89</v>
      </c>
      <c r="DE21" s="2">
        <f>0</f>
        <v>0</v>
      </c>
      <c r="DF21" s="2" t="str">
        <f t="shared" si="99"/>
        <v>-1.92756197548292</v>
      </c>
      <c r="DG21" s="2" t="str">
        <f t="shared" si="100"/>
        <v>0.0763789311337456-0.814703647170386i</v>
      </c>
      <c r="DH21" s="2" t="str">
        <f t="shared" si="101"/>
        <v>0.0763789311337456+0.814703647170386i</v>
      </c>
      <c r="DI21" s="2" t="str">
        <f t="shared" si="102"/>
        <v>0.774804113215434</v>
      </c>
      <c r="DJ21" s="2">
        <f>1</f>
        <v>1</v>
      </c>
      <c r="DK21" s="2">
        <f>1</f>
        <v>1</v>
      </c>
      <c r="DL21" s="2">
        <f>1</f>
        <v>1</v>
      </c>
      <c r="DM21" s="2">
        <f>1</f>
        <v>1</v>
      </c>
      <c r="DN21" s="2">
        <f>1</f>
        <v>1</v>
      </c>
      <c r="DO21" s="2">
        <f>1</f>
        <v>1</v>
      </c>
      <c r="DP21" s="2" t="str">
        <f t="shared" si="103"/>
        <v>-0.999999999999996</v>
      </c>
      <c r="DQ21" s="2">
        <f>0</f>
        <v>0</v>
      </c>
      <c r="DS21" s="2" t="s">
        <v>90</v>
      </c>
      <c r="DT21" s="2">
        <f>0</f>
        <v>0</v>
      </c>
      <c r="DU21" s="2" t="str">
        <f t="shared" si="104"/>
        <v>-1.92756197548292</v>
      </c>
      <c r="DV21" s="2" t="str">
        <f t="shared" si="105"/>
        <v>0.0763789311337456-0.814703647170386i</v>
      </c>
      <c r="DW21" s="2" t="str">
        <f t="shared" si="106"/>
        <v>0.0763789311337456+0.814703647170386i</v>
      </c>
      <c r="DX21" s="2" t="str">
        <f t="shared" si="107"/>
        <v>0.774804113215434</v>
      </c>
      <c r="DY21" s="2">
        <f>1</f>
        <v>1</v>
      </c>
      <c r="DZ21" s="2">
        <f>1</f>
        <v>1</v>
      </c>
      <c r="EA21" s="2">
        <f>1</f>
        <v>1</v>
      </c>
      <c r="EB21" s="2">
        <f>1</f>
        <v>1</v>
      </c>
      <c r="EC21" s="2">
        <f>1</f>
        <v>1</v>
      </c>
      <c r="ED21" s="2">
        <f>1</f>
        <v>1</v>
      </c>
      <c r="EE21" s="2" t="str">
        <f t="shared" si="108"/>
        <v>-0.999999999999996</v>
      </c>
      <c r="EF21" s="2">
        <f>0</f>
        <v>0</v>
      </c>
      <c r="EH21" s="2" t="s">
        <v>91</v>
      </c>
      <c r="EI21" s="2">
        <f>0</f>
        <v>0</v>
      </c>
      <c r="EJ21" s="2" t="str">
        <f t="shared" si="109"/>
        <v>-1.92756197548292</v>
      </c>
      <c r="EK21" s="2" t="str">
        <f t="shared" si="110"/>
        <v>0.0763789311337456-0.814703647170386i</v>
      </c>
      <c r="EL21" s="2" t="str">
        <f t="shared" si="111"/>
        <v>0.0763789311337456+0.814703647170386i</v>
      </c>
      <c r="EM21" s="2" t="str">
        <f t="shared" si="112"/>
        <v>0.774804113215434</v>
      </c>
      <c r="EN21" s="2">
        <f>1</f>
        <v>1</v>
      </c>
      <c r="EO21" s="2">
        <f>1</f>
        <v>1</v>
      </c>
      <c r="EP21" s="2">
        <f>1</f>
        <v>1</v>
      </c>
      <c r="EQ21" s="2">
        <f>1</f>
        <v>1</v>
      </c>
      <c r="ER21" s="2">
        <f>1</f>
        <v>1</v>
      </c>
      <c r="ES21" s="2">
        <f>1</f>
        <v>1</v>
      </c>
      <c r="ET21" s="2" t="str">
        <f t="shared" si="113"/>
        <v>-0.999999999999996</v>
      </c>
      <c r="EU21" s="2">
        <f>0</f>
        <v>0</v>
      </c>
      <c r="EV21" s="2" t="str">
        <f t="shared" si="114"/>
        <v>5536.00352352726</v>
      </c>
      <c r="EW21" s="2" t="str">
        <f t="shared" si="115"/>
        <v>-0.00386171629411401-0.00784095244609436i</v>
      </c>
      <c r="EX21" s="2" t="str">
        <f t="shared" si="116"/>
        <v>-0.00386171629411401+0.00784095244609436i</v>
      </c>
      <c r="EY21" s="2" t="str">
        <f t="shared" si="117"/>
        <v>0.00419990508881905+6.17369796715109E-18i</v>
      </c>
      <c r="EZ21" s="2" t="str">
        <f t="shared" si="118"/>
        <v>0</v>
      </c>
      <c r="FA21" s="2" t="str">
        <f t="shared" si="119"/>
        <v>0</v>
      </c>
      <c r="FB21" s="2" t="str">
        <f t="shared" si="120"/>
        <v>0</v>
      </c>
      <c r="FC21" s="2" t="str">
        <f t="shared" si="121"/>
        <v>0</v>
      </c>
      <c r="FD21" s="2" t="str">
        <f t="shared" si="122"/>
        <v>0</v>
      </c>
      <c r="FE21" s="2" t="str">
        <f t="shared" si="123"/>
        <v>0</v>
      </c>
      <c r="FF21" s="2">
        <f t="shared" si="124"/>
        <v>17</v>
      </c>
    </row>
    <row r="22" spans="1:162" x14ac:dyDescent="0.4">
      <c r="A22" s="1">
        <f t="shared" si="63"/>
        <v>18</v>
      </c>
      <c r="B22" s="5">
        <f>IMREAL(IMSUM(EV22:FE22))</f>
        <v>10670.9999999995</v>
      </c>
      <c r="C22" s="2" t="s">
        <v>80</v>
      </c>
      <c r="D22" s="2" t="s">
        <v>57</v>
      </c>
      <c r="E22" s="2">
        <f t="shared" si="125"/>
        <v>1</v>
      </c>
      <c r="F22" s="2" t="str">
        <f t="shared" si="125"/>
        <v>2.00394090661667-0.814703647170386i</v>
      </c>
      <c r="G22" s="2" t="str">
        <f t="shared" si="125"/>
        <v>2.00394090661667+0.814703647170386i</v>
      </c>
      <c r="H22" s="2" t="str">
        <f t="shared" si="125"/>
        <v>2.70236608869835</v>
      </c>
      <c r="I22" s="2">
        <f>1</f>
        <v>1</v>
      </c>
      <c r="J22" s="2">
        <f>1</f>
        <v>1</v>
      </c>
      <c r="K22" s="2">
        <f>1</f>
        <v>1</v>
      </c>
      <c r="L22" s="2">
        <f>1</f>
        <v>1</v>
      </c>
      <c r="M22" s="2">
        <f>1</f>
        <v>1</v>
      </c>
      <c r="N22" s="2">
        <f>1</f>
        <v>1</v>
      </c>
      <c r="O22" s="2" t="str">
        <f t="shared" si="64"/>
        <v>12.645779374997</v>
      </c>
      <c r="P22" s="2" t="str">
        <f t="shared" si="65"/>
        <v>134942.983837618</v>
      </c>
      <c r="R22" s="2" t="s">
        <v>81</v>
      </c>
      <c r="S22" s="2" t="s">
        <v>58</v>
      </c>
      <c r="T22" s="2" t="str">
        <f t="shared" si="66"/>
        <v>-2.00394090661667+0.814703647170386i</v>
      </c>
      <c r="U22" s="2">
        <f t="shared" si="67"/>
        <v>1</v>
      </c>
      <c r="V22" s="2" t="str">
        <f t="shared" si="68"/>
        <v>1.62940729434077i</v>
      </c>
      <c r="W22" s="2" t="str">
        <f t="shared" si="69"/>
        <v>0.698425182081688+0.814703647170386i</v>
      </c>
      <c r="X22" s="2">
        <f>1</f>
        <v>1</v>
      </c>
      <c r="Y22" s="2">
        <f>1</f>
        <v>1</v>
      </c>
      <c r="Z22" s="2">
        <f>1</f>
        <v>1</v>
      </c>
      <c r="AA22" s="2">
        <f>1</f>
        <v>1</v>
      </c>
      <c r="AB22" s="2">
        <f>1</f>
        <v>1</v>
      </c>
      <c r="AC22" s="2">
        <f>1</f>
        <v>1</v>
      </c>
      <c r="AD22" s="2" t="str">
        <f t="shared" si="70"/>
        <v>1.73305132148256-3.3620291090799i</v>
      </c>
      <c r="AE22" s="2" t="str">
        <f t="shared" si="71"/>
        <v>0.00301799441227245-0.0268830127726607i</v>
      </c>
      <c r="AG22" s="2" t="s">
        <v>82</v>
      </c>
      <c r="AH22" s="2" t="s">
        <v>59</v>
      </c>
      <c r="AI22" s="2" t="str">
        <f t="shared" si="72"/>
        <v>-2.00394090661667-0.814703647170386i</v>
      </c>
      <c r="AJ22" s="2" t="str">
        <f t="shared" si="73"/>
        <v>-1.62940729434077i</v>
      </c>
      <c r="AK22" s="2">
        <f t="shared" si="74"/>
        <v>1</v>
      </c>
      <c r="AL22" s="2" t="str">
        <f t="shared" si="75"/>
        <v>0.698425182081688-0.814703647170386i</v>
      </c>
      <c r="AM22" s="2">
        <f>1</f>
        <v>1</v>
      </c>
      <c r="AN22" s="2">
        <f>1</f>
        <v>1</v>
      </c>
      <c r="AO22" s="2">
        <f>1</f>
        <v>1</v>
      </c>
      <c r="AP22" s="2">
        <f>1</f>
        <v>1</v>
      </c>
      <c r="AQ22" s="2">
        <f>1</f>
        <v>1</v>
      </c>
      <c r="AR22" s="2">
        <f>1</f>
        <v>1</v>
      </c>
      <c r="AS22" s="2" t="str">
        <f t="shared" si="76"/>
        <v>1.73305132148256+3.3620291090799i</v>
      </c>
      <c r="AT22" s="2" t="str">
        <f t="shared" si="77"/>
        <v>0.00301799441227245+0.0268830127726607i</v>
      </c>
      <c r="AV22" s="2" t="s">
        <v>83</v>
      </c>
      <c r="AW22" s="2" t="s">
        <v>60</v>
      </c>
      <c r="AX22" s="2" t="str">
        <f t="shared" si="78"/>
        <v>-2.70236608869835</v>
      </c>
      <c r="AY22" s="2" t="str">
        <f t="shared" si="79"/>
        <v>-0.698425182081688-0.814703647170386i</v>
      </c>
      <c r="AZ22" s="2" t="str">
        <f t="shared" si="80"/>
        <v>-0.698425182081688+0.814703647170386i</v>
      </c>
      <c r="BA22" s="2">
        <f t="shared" si="81"/>
        <v>1</v>
      </c>
      <c r="BB22" s="2">
        <f>1</f>
        <v>1</v>
      </c>
      <c r="BC22" s="2">
        <f>1</f>
        <v>1</v>
      </c>
      <c r="BD22" s="2">
        <f>1</f>
        <v>1</v>
      </c>
      <c r="BE22" s="2">
        <f>1</f>
        <v>1</v>
      </c>
      <c r="BF22" s="2">
        <f>1</f>
        <v>1</v>
      </c>
      <c r="BG22" s="2">
        <f>1</f>
        <v>1</v>
      </c>
      <c r="BH22" s="2" t="str">
        <f t="shared" si="82"/>
        <v>-3.11188201796214</v>
      </c>
      <c r="BI22" s="2" t="str">
        <f t="shared" si="83"/>
        <v>0.0101263869066522-2.23313890904853E-17i</v>
      </c>
      <c r="BK22" s="2" t="s">
        <v>84</v>
      </c>
      <c r="BL22" s="2">
        <f>0</f>
        <v>0</v>
      </c>
      <c r="BM22" s="2" t="str">
        <f t="shared" si="84"/>
        <v>-1.92756197548292</v>
      </c>
      <c r="BN22" s="2" t="str">
        <f t="shared" si="85"/>
        <v>0.0763789311337456-0.814703647170386i</v>
      </c>
      <c r="BO22" s="2" t="str">
        <f t="shared" si="86"/>
        <v>0.0763789311337456+0.814703647170386i</v>
      </c>
      <c r="BP22" s="2" t="str">
        <f t="shared" si="87"/>
        <v>0.774804113215434</v>
      </c>
      <c r="BQ22" s="2">
        <f>1</f>
        <v>1</v>
      </c>
      <c r="BR22" s="2">
        <f>1</f>
        <v>1</v>
      </c>
      <c r="BS22" s="2">
        <f>1</f>
        <v>1</v>
      </c>
      <c r="BT22" s="2">
        <f>1</f>
        <v>1</v>
      </c>
      <c r="BU22" s="2">
        <f>1</f>
        <v>1</v>
      </c>
      <c r="BV22" s="2">
        <f>1</f>
        <v>1</v>
      </c>
      <c r="BW22" s="2" t="str">
        <f t="shared" si="88"/>
        <v>-0.999999999999996</v>
      </c>
      <c r="BX22" s="2">
        <f>0</f>
        <v>0</v>
      </c>
      <c r="BZ22" s="2" t="s">
        <v>88</v>
      </c>
      <c r="CA22" s="2">
        <f>0</f>
        <v>0</v>
      </c>
      <c r="CB22" s="2" t="str">
        <f t="shared" si="89"/>
        <v>-1.92756197548292</v>
      </c>
      <c r="CC22" s="2" t="str">
        <f t="shared" si="90"/>
        <v>0.0763789311337456-0.814703647170386i</v>
      </c>
      <c r="CD22" s="2" t="str">
        <f t="shared" si="91"/>
        <v>0.0763789311337456+0.814703647170386i</v>
      </c>
      <c r="CE22" s="2" t="str">
        <f t="shared" si="92"/>
        <v>0.774804113215434</v>
      </c>
      <c r="CF22" s="2">
        <f>1</f>
        <v>1</v>
      </c>
      <c r="CG22" s="2">
        <f>1</f>
        <v>1</v>
      </c>
      <c r="CH22" s="2">
        <f>1</f>
        <v>1</v>
      </c>
      <c r="CI22" s="2">
        <f>1</f>
        <v>1</v>
      </c>
      <c r="CJ22" s="2">
        <f>1</f>
        <v>1</v>
      </c>
      <c r="CK22" s="2">
        <f>1</f>
        <v>1</v>
      </c>
      <c r="CL22" s="2" t="str">
        <f t="shared" si="93"/>
        <v>-0.999999999999996</v>
      </c>
      <c r="CM22" s="2">
        <f>0</f>
        <v>0</v>
      </c>
      <c r="CO22" s="2" t="s">
        <v>89</v>
      </c>
      <c r="CP22" s="2">
        <f>0</f>
        <v>0</v>
      </c>
      <c r="CQ22" s="2" t="str">
        <f t="shared" si="94"/>
        <v>-1.92756197548292</v>
      </c>
      <c r="CR22" s="2" t="str">
        <f t="shared" si="95"/>
        <v>0.0763789311337456-0.814703647170386i</v>
      </c>
      <c r="CS22" s="2" t="str">
        <f t="shared" si="96"/>
        <v>0.0763789311337456+0.814703647170386i</v>
      </c>
      <c r="CT22" s="2" t="str">
        <f t="shared" si="97"/>
        <v>0.774804113215434</v>
      </c>
      <c r="CU22" s="2">
        <f>1</f>
        <v>1</v>
      </c>
      <c r="CV22" s="2">
        <f>1</f>
        <v>1</v>
      </c>
      <c r="CW22" s="2">
        <f>1</f>
        <v>1</v>
      </c>
      <c r="CX22" s="2">
        <f>1</f>
        <v>1</v>
      </c>
      <c r="CY22" s="2">
        <f>1</f>
        <v>1</v>
      </c>
      <c r="CZ22" s="2">
        <f>1</f>
        <v>1</v>
      </c>
      <c r="DA22" s="2" t="str">
        <f t="shared" si="98"/>
        <v>-0.999999999999996</v>
      </c>
      <c r="DB22" s="2">
        <f>0</f>
        <v>0</v>
      </c>
      <c r="DD22" s="2" t="s">
        <v>90</v>
      </c>
      <c r="DE22" s="2">
        <f>0</f>
        <v>0</v>
      </c>
      <c r="DF22" s="2" t="str">
        <f t="shared" si="99"/>
        <v>-1.92756197548292</v>
      </c>
      <c r="DG22" s="2" t="str">
        <f t="shared" si="100"/>
        <v>0.0763789311337456-0.814703647170386i</v>
      </c>
      <c r="DH22" s="2" t="str">
        <f t="shared" si="101"/>
        <v>0.0763789311337456+0.814703647170386i</v>
      </c>
      <c r="DI22" s="2" t="str">
        <f t="shared" si="102"/>
        <v>0.774804113215434</v>
      </c>
      <c r="DJ22" s="2">
        <f>1</f>
        <v>1</v>
      </c>
      <c r="DK22" s="2">
        <f>1</f>
        <v>1</v>
      </c>
      <c r="DL22" s="2">
        <f>1</f>
        <v>1</v>
      </c>
      <c r="DM22" s="2">
        <f>1</f>
        <v>1</v>
      </c>
      <c r="DN22" s="2">
        <f>1</f>
        <v>1</v>
      </c>
      <c r="DO22" s="2">
        <f>1</f>
        <v>1</v>
      </c>
      <c r="DP22" s="2" t="str">
        <f t="shared" si="103"/>
        <v>-0.999999999999996</v>
      </c>
      <c r="DQ22" s="2">
        <f>0</f>
        <v>0</v>
      </c>
      <c r="DS22" s="2" t="s">
        <v>91</v>
      </c>
      <c r="DT22" s="2">
        <f>0</f>
        <v>0</v>
      </c>
      <c r="DU22" s="2" t="str">
        <f t="shared" si="104"/>
        <v>-1.92756197548292</v>
      </c>
      <c r="DV22" s="2" t="str">
        <f t="shared" si="105"/>
        <v>0.0763789311337456-0.814703647170386i</v>
      </c>
      <c r="DW22" s="2" t="str">
        <f t="shared" si="106"/>
        <v>0.0763789311337456+0.814703647170386i</v>
      </c>
      <c r="DX22" s="2" t="str">
        <f t="shared" si="107"/>
        <v>0.774804113215434</v>
      </c>
      <c r="DY22" s="2">
        <f>1</f>
        <v>1</v>
      </c>
      <c r="DZ22" s="2">
        <f>1</f>
        <v>1</v>
      </c>
      <c r="EA22" s="2">
        <f>1</f>
        <v>1</v>
      </c>
      <c r="EB22" s="2">
        <f>1</f>
        <v>1</v>
      </c>
      <c r="EC22" s="2">
        <f>1</f>
        <v>1</v>
      </c>
      <c r="ED22" s="2">
        <f>1</f>
        <v>1</v>
      </c>
      <c r="EE22" s="2" t="str">
        <f t="shared" si="108"/>
        <v>-0.999999999999996</v>
      </c>
      <c r="EF22" s="2">
        <f>0</f>
        <v>0</v>
      </c>
      <c r="EH22" s="2" t="s">
        <v>92</v>
      </c>
      <c r="EI22" s="2">
        <f>0</f>
        <v>0</v>
      </c>
      <c r="EJ22" s="2" t="str">
        <f t="shared" si="109"/>
        <v>-1.92756197548292</v>
      </c>
      <c r="EK22" s="2" t="str">
        <f t="shared" si="110"/>
        <v>0.0763789311337456-0.814703647170386i</v>
      </c>
      <c r="EL22" s="2" t="str">
        <f t="shared" si="111"/>
        <v>0.0763789311337456+0.814703647170386i</v>
      </c>
      <c r="EM22" s="2" t="str">
        <f t="shared" si="112"/>
        <v>0.774804113215434</v>
      </c>
      <c r="EN22" s="2">
        <f>1</f>
        <v>1</v>
      </c>
      <c r="EO22" s="2">
        <f>1</f>
        <v>1</v>
      </c>
      <c r="EP22" s="2">
        <f>1</f>
        <v>1</v>
      </c>
      <c r="EQ22" s="2">
        <f>1</f>
        <v>1</v>
      </c>
      <c r="ER22" s="2">
        <f>1</f>
        <v>1</v>
      </c>
      <c r="ES22" s="2">
        <f>1</f>
        <v>1</v>
      </c>
      <c r="ET22" s="2" t="str">
        <f t="shared" si="113"/>
        <v>-0.999999999999996</v>
      </c>
      <c r="EU22" s="2">
        <f>0</f>
        <v>0</v>
      </c>
      <c r="EV22" s="2" t="str">
        <f t="shared" si="114"/>
        <v>10670.9898880906</v>
      </c>
      <c r="EW22" s="2" t="str">
        <f t="shared" si="115"/>
        <v>0.00668300631800883-0.00254727078224876i</v>
      </c>
      <c r="EX22" s="2" t="str">
        <f t="shared" si="116"/>
        <v>0.00668300631800883+0.00254727078224876i</v>
      </c>
      <c r="EY22" s="2" t="str">
        <f t="shared" si="117"/>
        <v>-0.00325410373793143+7.17616829995031E-18i</v>
      </c>
      <c r="EZ22" s="2" t="str">
        <f t="shared" si="118"/>
        <v>0</v>
      </c>
      <c r="FA22" s="2" t="str">
        <f t="shared" si="119"/>
        <v>0</v>
      </c>
      <c r="FB22" s="2" t="str">
        <f t="shared" si="120"/>
        <v>0</v>
      </c>
      <c r="FC22" s="2" t="str">
        <f t="shared" si="121"/>
        <v>0</v>
      </c>
      <c r="FD22" s="2" t="str">
        <f t="shared" si="122"/>
        <v>0</v>
      </c>
      <c r="FE22" s="2" t="str">
        <f t="shared" si="123"/>
        <v>0</v>
      </c>
      <c r="FF22" s="2">
        <f t="shared" si="124"/>
        <v>18</v>
      </c>
    </row>
    <row r="23" spans="1:162" x14ac:dyDescent="0.4">
      <c r="A23" s="1">
        <f t="shared" si="63"/>
        <v>19</v>
      </c>
      <c r="B23" s="5">
        <f>IMREAL(IMSUM(EV23:FE23))</f>
        <v>20568.999999999</v>
      </c>
      <c r="C23" s="2" t="s">
        <v>81</v>
      </c>
      <c r="D23" s="2" t="s">
        <v>57</v>
      </c>
      <c r="E23" s="2">
        <f t="shared" si="125"/>
        <v>1</v>
      </c>
      <c r="F23" s="2" t="str">
        <f t="shared" si="125"/>
        <v>2.00394090661667-0.814703647170386i</v>
      </c>
      <c r="G23" s="2" t="str">
        <f t="shared" si="125"/>
        <v>2.00394090661667+0.814703647170386i</v>
      </c>
      <c r="H23" s="2" t="str">
        <f t="shared" si="125"/>
        <v>2.70236608869835</v>
      </c>
      <c r="I23" s="2">
        <f>1</f>
        <v>1</v>
      </c>
      <c r="J23" s="2">
        <f>1</f>
        <v>1</v>
      </c>
      <c r="K23" s="2">
        <f>1</f>
        <v>1</v>
      </c>
      <c r="L23" s="2">
        <f>1</f>
        <v>1</v>
      </c>
      <c r="M23" s="2">
        <f>1</f>
        <v>1</v>
      </c>
      <c r="N23" s="2">
        <f>1</f>
        <v>1</v>
      </c>
      <c r="O23" s="2" t="str">
        <f t="shared" si="64"/>
        <v>12.645779374997</v>
      </c>
      <c r="P23" s="2" t="str">
        <f t="shared" si="65"/>
        <v>260110.964503598</v>
      </c>
      <c r="R23" s="2" t="s">
        <v>82</v>
      </c>
      <c r="S23" s="2" t="s">
        <v>58</v>
      </c>
      <c r="T23" s="2" t="str">
        <f t="shared" si="66"/>
        <v>-2.00394090661667+0.814703647170386i</v>
      </c>
      <c r="U23" s="2">
        <f t="shared" si="67"/>
        <v>1</v>
      </c>
      <c r="V23" s="2" t="str">
        <f t="shared" si="68"/>
        <v>1.62940729434077i</v>
      </c>
      <c r="W23" s="2" t="str">
        <f t="shared" si="69"/>
        <v>0.698425182081688+0.814703647170386i</v>
      </c>
      <c r="X23" s="2">
        <f>1</f>
        <v>1</v>
      </c>
      <c r="Y23" s="2">
        <f>1</f>
        <v>1</v>
      </c>
      <c r="Z23" s="2">
        <f>1</f>
        <v>1</v>
      </c>
      <c r="AA23" s="2">
        <f>1</f>
        <v>1</v>
      </c>
      <c r="AB23" s="2">
        <f>1</f>
        <v>1</v>
      </c>
      <c r="AC23" s="2">
        <f>1</f>
        <v>1</v>
      </c>
      <c r="AD23" s="2" t="str">
        <f t="shared" si="70"/>
        <v>1.73305132148256-3.3620291090799i</v>
      </c>
      <c r="AE23" s="2" t="str">
        <f t="shared" si="71"/>
        <v>0.0216711773654378+0.00451206683604884i</v>
      </c>
      <c r="AG23" s="2" t="s">
        <v>83</v>
      </c>
      <c r="AH23" s="2" t="s">
        <v>59</v>
      </c>
      <c r="AI23" s="2" t="str">
        <f t="shared" si="72"/>
        <v>-2.00394090661667-0.814703647170386i</v>
      </c>
      <c r="AJ23" s="2" t="str">
        <f t="shared" si="73"/>
        <v>-1.62940729434077i</v>
      </c>
      <c r="AK23" s="2">
        <f t="shared" si="74"/>
        <v>1</v>
      </c>
      <c r="AL23" s="2" t="str">
        <f t="shared" si="75"/>
        <v>0.698425182081688-0.814703647170386i</v>
      </c>
      <c r="AM23" s="2">
        <f>1</f>
        <v>1</v>
      </c>
      <c r="AN23" s="2">
        <f>1</f>
        <v>1</v>
      </c>
      <c r="AO23" s="2">
        <f>1</f>
        <v>1</v>
      </c>
      <c r="AP23" s="2">
        <f>1</f>
        <v>1</v>
      </c>
      <c r="AQ23" s="2">
        <f>1</f>
        <v>1</v>
      </c>
      <c r="AR23" s="2">
        <f>1</f>
        <v>1</v>
      </c>
      <c r="AS23" s="2" t="str">
        <f t="shared" si="76"/>
        <v>1.73305132148256+3.3620291090799i</v>
      </c>
      <c r="AT23" s="2" t="str">
        <f t="shared" si="77"/>
        <v>0.0216711773654378-0.00451206683604884i</v>
      </c>
      <c r="AV23" s="2" t="s">
        <v>84</v>
      </c>
      <c r="AW23" s="2" t="s">
        <v>60</v>
      </c>
      <c r="AX23" s="2" t="str">
        <f t="shared" si="78"/>
        <v>-2.70236608869835</v>
      </c>
      <c r="AY23" s="2" t="str">
        <f t="shared" si="79"/>
        <v>-0.698425182081688-0.814703647170386i</v>
      </c>
      <c r="AZ23" s="2" t="str">
        <f t="shared" si="80"/>
        <v>-0.698425182081688+0.814703647170386i</v>
      </c>
      <c r="BA23" s="2">
        <f t="shared" si="81"/>
        <v>1</v>
      </c>
      <c r="BB23" s="2">
        <f>1</f>
        <v>1</v>
      </c>
      <c r="BC23" s="2">
        <f>1</f>
        <v>1</v>
      </c>
      <c r="BD23" s="2">
        <f>1</f>
        <v>1</v>
      </c>
      <c r="BE23" s="2">
        <f>1</f>
        <v>1</v>
      </c>
      <c r="BF23" s="2">
        <f>1</f>
        <v>1</v>
      </c>
      <c r="BG23" s="2">
        <f>1</f>
        <v>1</v>
      </c>
      <c r="BH23" s="2" t="str">
        <f t="shared" si="82"/>
        <v>-3.11188201796214</v>
      </c>
      <c r="BI23" s="2" t="str">
        <f t="shared" si="83"/>
        <v>-0.00784596622728505+4.6138171000267E-17i</v>
      </c>
      <c r="BK23" s="2" t="s">
        <v>88</v>
      </c>
      <c r="BL23" s="2">
        <f>0</f>
        <v>0</v>
      </c>
      <c r="BM23" s="2" t="str">
        <f t="shared" si="84"/>
        <v>-1.92756197548292</v>
      </c>
      <c r="BN23" s="2" t="str">
        <f t="shared" si="85"/>
        <v>0.0763789311337456-0.814703647170386i</v>
      </c>
      <c r="BO23" s="2" t="str">
        <f t="shared" si="86"/>
        <v>0.0763789311337456+0.814703647170386i</v>
      </c>
      <c r="BP23" s="2" t="str">
        <f t="shared" si="87"/>
        <v>0.774804113215434</v>
      </c>
      <c r="BQ23" s="2">
        <f>1</f>
        <v>1</v>
      </c>
      <c r="BR23" s="2">
        <f>1</f>
        <v>1</v>
      </c>
      <c r="BS23" s="2">
        <f>1</f>
        <v>1</v>
      </c>
      <c r="BT23" s="2">
        <f>1</f>
        <v>1</v>
      </c>
      <c r="BU23" s="2">
        <f>1</f>
        <v>1</v>
      </c>
      <c r="BV23" s="2">
        <f>1</f>
        <v>1</v>
      </c>
      <c r="BW23" s="2" t="str">
        <f t="shared" si="88"/>
        <v>-0.999999999999996</v>
      </c>
      <c r="BX23" s="2">
        <f>0</f>
        <v>0</v>
      </c>
      <c r="BZ23" s="2" t="s">
        <v>89</v>
      </c>
      <c r="CA23" s="2">
        <f>0</f>
        <v>0</v>
      </c>
      <c r="CB23" s="2" t="str">
        <f t="shared" si="89"/>
        <v>-1.92756197548292</v>
      </c>
      <c r="CC23" s="2" t="str">
        <f t="shared" si="90"/>
        <v>0.0763789311337456-0.814703647170386i</v>
      </c>
      <c r="CD23" s="2" t="str">
        <f t="shared" si="91"/>
        <v>0.0763789311337456+0.814703647170386i</v>
      </c>
      <c r="CE23" s="2" t="str">
        <f t="shared" si="92"/>
        <v>0.774804113215434</v>
      </c>
      <c r="CF23" s="2">
        <f>1</f>
        <v>1</v>
      </c>
      <c r="CG23" s="2">
        <f>1</f>
        <v>1</v>
      </c>
      <c r="CH23" s="2">
        <f>1</f>
        <v>1</v>
      </c>
      <c r="CI23" s="2">
        <f>1</f>
        <v>1</v>
      </c>
      <c r="CJ23" s="2">
        <f>1</f>
        <v>1</v>
      </c>
      <c r="CK23" s="2">
        <f>1</f>
        <v>1</v>
      </c>
      <c r="CL23" s="2" t="str">
        <f t="shared" si="93"/>
        <v>-0.999999999999996</v>
      </c>
      <c r="CM23" s="2">
        <f>0</f>
        <v>0</v>
      </c>
      <c r="CO23" s="2" t="s">
        <v>90</v>
      </c>
      <c r="CP23" s="2">
        <f>0</f>
        <v>0</v>
      </c>
      <c r="CQ23" s="2" t="str">
        <f t="shared" si="94"/>
        <v>-1.92756197548292</v>
      </c>
      <c r="CR23" s="2" t="str">
        <f t="shared" si="95"/>
        <v>0.0763789311337456-0.814703647170386i</v>
      </c>
      <c r="CS23" s="2" t="str">
        <f t="shared" si="96"/>
        <v>0.0763789311337456+0.814703647170386i</v>
      </c>
      <c r="CT23" s="2" t="str">
        <f t="shared" si="97"/>
        <v>0.774804113215434</v>
      </c>
      <c r="CU23" s="2">
        <f>1</f>
        <v>1</v>
      </c>
      <c r="CV23" s="2">
        <f>1</f>
        <v>1</v>
      </c>
      <c r="CW23" s="2">
        <f>1</f>
        <v>1</v>
      </c>
      <c r="CX23" s="2">
        <f>1</f>
        <v>1</v>
      </c>
      <c r="CY23" s="2">
        <f>1</f>
        <v>1</v>
      </c>
      <c r="CZ23" s="2">
        <f>1</f>
        <v>1</v>
      </c>
      <c r="DA23" s="2" t="str">
        <f t="shared" si="98"/>
        <v>-0.999999999999996</v>
      </c>
      <c r="DB23" s="2">
        <f>0</f>
        <v>0</v>
      </c>
      <c r="DD23" s="2" t="s">
        <v>91</v>
      </c>
      <c r="DE23" s="2">
        <f>0</f>
        <v>0</v>
      </c>
      <c r="DF23" s="2" t="str">
        <f t="shared" si="99"/>
        <v>-1.92756197548292</v>
      </c>
      <c r="DG23" s="2" t="str">
        <f t="shared" si="100"/>
        <v>0.0763789311337456-0.814703647170386i</v>
      </c>
      <c r="DH23" s="2" t="str">
        <f t="shared" si="101"/>
        <v>0.0763789311337456+0.814703647170386i</v>
      </c>
      <c r="DI23" s="2" t="str">
        <f t="shared" si="102"/>
        <v>0.774804113215434</v>
      </c>
      <c r="DJ23" s="2">
        <f>1</f>
        <v>1</v>
      </c>
      <c r="DK23" s="2">
        <f>1</f>
        <v>1</v>
      </c>
      <c r="DL23" s="2">
        <f>1</f>
        <v>1</v>
      </c>
      <c r="DM23" s="2">
        <f>1</f>
        <v>1</v>
      </c>
      <c r="DN23" s="2">
        <f>1</f>
        <v>1</v>
      </c>
      <c r="DO23" s="2">
        <f>1</f>
        <v>1</v>
      </c>
      <c r="DP23" s="2" t="str">
        <f t="shared" si="103"/>
        <v>-0.999999999999996</v>
      </c>
      <c r="DQ23" s="2">
        <f>0</f>
        <v>0</v>
      </c>
      <c r="DS23" s="2" t="s">
        <v>92</v>
      </c>
      <c r="DT23" s="2">
        <f>0</f>
        <v>0</v>
      </c>
      <c r="DU23" s="2" t="str">
        <f t="shared" si="104"/>
        <v>-1.92756197548292</v>
      </c>
      <c r="DV23" s="2" t="str">
        <f t="shared" si="105"/>
        <v>0.0763789311337456-0.814703647170386i</v>
      </c>
      <c r="DW23" s="2" t="str">
        <f t="shared" si="106"/>
        <v>0.0763789311337456+0.814703647170386i</v>
      </c>
      <c r="DX23" s="2" t="str">
        <f t="shared" si="107"/>
        <v>0.774804113215434</v>
      </c>
      <c r="DY23" s="2">
        <f>1</f>
        <v>1</v>
      </c>
      <c r="DZ23" s="2">
        <f>1</f>
        <v>1</v>
      </c>
      <c r="EA23" s="2">
        <f>1</f>
        <v>1</v>
      </c>
      <c r="EB23" s="2">
        <f>1</f>
        <v>1</v>
      </c>
      <c r="EC23" s="2">
        <f>1</f>
        <v>1</v>
      </c>
      <c r="ED23" s="2">
        <f>1</f>
        <v>1</v>
      </c>
      <c r="EE23" s="2" t="str">
        <f t="shared" si="108"/>
        <v>-0.999999999999996</v>
      </c>
      <c r="EF23" s="2">
        <f>0</f>
        <v>0</v>
      </c>
      <c r="EH23" s="2" t="s">
        <v>93</v>
      </c>
      <c r="EI23" s="2">
        <f>0</f>
        <v>0</v>
      </c>
      <c r="EJ23" s="2" t="str">
        <f t="shared" si="109"/>
        <v>-1.92756197548292</v>
      </c>
      <c r="EK23" s="2" t="str">
        <f t="shared" si="110"/>
        <v>0.0763789311337456-0.814703647170386i</v>
      </c>
      <c r="EL23" s="2" t="str">
        <f t="shared" si="111"/>
        <v>0.0763789311337456+0.814703647170386i</v>
      </c>
      <c r="EM23" s="2" t="str">
        <f t="shared" si="112"/>
        <v>0.774804113215434</v>
      </c>
      <c r="EN23" s="2">
        <f>1</f>
        <v>1</v>
      </c>
      <c r="EO23" s="2">
        <f>1</f>
        <v>1</v>
      </c>
      <c r="EP23" s="2">
        <f>1</f>
        <v>1</v>
      </c>
      <c r="EQ23" s="2">
        <f>1</f>
        <v>1</v>
      </c>
      <c r="ER23" s="2">
        <f>1</f>
        <v>1</v>
      </c>
      <c r="ES23" s="2">
        <f>1</f>
        <v>1</v>
      </c>
      <c r="ET23" s="2" t="str">
        <f t="shared" si="113"/>
        <v>-0.999999999999996</v>
      </c>
      <c r="EU23" s="2">
        <f>0</f>
        <v>0</v>
      </c>
      <c r="EV23" s="2" t="str">
        <f t="shared" si="114"/>
        <v>20568.9943490462</v>
      </c>
      <c r="EW23" s="2" t="str">
        <f t="shared" si="115"/>
        <v>0.00156482991729905+0.00563922744100091i</v>
      </c>
      <c r="EX23" s="2" t="str">
        <f t="shared" si="116"/>
        <v>0.00156482991729905-0.00563922744100091i</v>
      </c>
      <c r="EY23" s="2" t="str">
        <f t="shared" si="117"/>
        <v>0.00252129296097899-1.48264525242127E-17i</v>
      </c>
      <c r="EZ23" s="2" t="str">
        <f t="shared" si="118"/>
        <v>0</v>
      </c>
      <c r="FA23" s="2" t="str">
        <f t="shared" si="119"/>
        <v>0</v>
      </c>
      <c r="FB23" s="2" t="str">
        <f t="shared" si="120"/>
        <v>0</v>
      </c>
      <c r="FC23" s="2" t="str">
        <f t="shared" si="121"/>
        <v>0</v>
      </c>
      <c r="FD23" s="2" t="str">
        <f t="shared" si="122"/>
        <v>0</v>
      </c>
      <c r="FE23" s="2" t="str">
        <f t="shared" si="123"/>
        <v>0</v>
      </c>
      <c r="FF23" s="2">
        <f t="shared" si="124"/>
        <v>19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23"/>
  <sheetViews>
    <sheetView topLeftCell="EQ1" workbookViewId="0">
      <selection activeCell="B6" sqref="B6"/>
    </sheetView>
  </sheetViews>
  <sheetFormatPr defaultRowHeight="18.75" x14ac:dyDescent="0.4"/>
  <cols>
    <col min="1" max="1" width="9" style="2"/>
    <col min="2" max="2" width="14.25" style="2" customWidth="1"/>
    <col min="3" max="3" width="5.5" style="2" customWidth="1"/>
    <col min="4" max="14" width="6.5" style="2" customWidth="1"/>
    <col min="15" max="21" width="9" style="2"/>
    <col min="22" max="22" width="15" style="2" bestFit="1" customWidth="1"/>
    <col min="23" max="16384" width="9" style="2"/>
  </cols>
  <sheetData>
    <row r="1" spans="1:162" x14ac:dyDescent="0.4">
      <c r="A1" s="2" t="s">
        <v>70</v>
      </c>
    </row>
    <row r="2" spans="1:162" x14ac:dyDescent="0.4">
      <c r="A2" s="2">
        <v>1</v>
      </c>
      <c r="E2" s="2" t="s">
        <v>1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</row>
    <row r="3" spans="1:162" x14ac:dyDescent="0.4">
      <c r="A3" s="1" t="s">
        <v>69</v>
      </c>
      <c r="B3" s="1" t="s">
        <v>96</v>
      </c>
      <c r="E3" s="2" t="s">
        <v>52</v>
      </c>
      <c r="F3" s="2" t="s">
        <v>53</v>
      </c>
      <c r="G3" s="2" t="s">
        <v>54</v>
      </c>
      <c r="H3" s="2" t="s">
        <v>55</v>
      </c>
      <c r="I3" s="2" t="s">
        <v>56</v>
      </c>
      <c r="J3" s="2">
        <f>0</f>
        <v>0</v>
      </c>
      <c r="K3" s="2">
        <f>0</f>
        <v>0</v>
      </c>
      <c r="L3" s="2">
        <f>0</f>
        <v>0</v>
      </c>
      <c r="M3" s="2">
        <f>0</f>
        <v>0</v>
      </c>
      <c r="N3" s="2">
        <f>0</f>
        <v>0</v>
      </c>
      <c r="V3" s="3"/>
      <c r="FF3" s="2" t="s">
        <v>94</v>
      </c>
    </row>
    <row r="4" spans="1:162" x14ac:dyDescent="0.4">
      <c r="A4" s="1">
        <v>0</v>
      </c>
      <c r="B4" s="5">
        <f>IMREAL(IMSUM(EV4:FE4))</f>
        <v>6.10622663543836E-16</v>
      </c>
      <c r="C4" s="2" t="s">
        <v>1</v>
      </c>
      <c r="D4" s="2" t="s">
        <v>52</v>
      </c>
      <c r="E4" s="2">
        <f>IF(E$3&lt;&gt;$D4,IMSUB($D4,E$3),1)</f>
        <v>1</v>
      </c>
      <c r="F4" s="2" t="str">
        <f t="shared" ref="F4:I19" si="0">IF(F$3&lt;&gt;$D4,IMSUB($D4,F$3),1)</f>
        <v>1.77057164199822-0.848853640546246i</v>
      </c>
      <c r="G4" s="2" t="str">
        <f t="shared" si="0"/>
        <v>1.77057164199822+0.848853640546246i</v>
      </c>
      <c r="H4" s="2" t="str">
        <f t="shared" si="0"/>
        <v>2.64429894961548-0.458536187273143i</v>
      </c>
      <c r="I4" s="2" t="str">
        <f t="shared" si="0"/>
        <v>2.64429894961548+0.458536187273143i</v>
      </c>
      <c r="J4" s="2">
        <f>1</f>
        <v>1</v>
      </c>
      <c r="K4" s="2">
        <f>1</f>
        <v>1</v>
      </c>
      <c r="L4" s="2">
        <f>1</f>
        <v>1</v>
      </c>
      <c r="M4" s="2">
        <f>1</f>
        <v>1</v>
      </c>
      <c r="N4" s="2">
        <f>1</f>
        <v>1</v>
      </c>
      <c r="O4" s="2" t="str">
        <f>IMPRODUCT(E4:N4)</f>
        <v>27.7693480979675</v>
      </c>
      <c r="P4" s="2" t="str">
        <f>IMPOWER(D4,$A4)</f>
        <v>1</v>
      </c>
      <c r="R4" s="2" t="s">
        <v>3</v>
      </c>
      <c r="S4" s="2" t="s">
        <v>53</v>
      </c>
      <c r="T4" s="2" t="str">
        <f>IF(E$3&lt;&gt;$S4,IMSUB($S4,E$3),1)</f>
        <v>-1.77057164199822+0.848853640546246i</v>
      </c>
      <c r="U4" s="2">
        <f>IF(F$3&lt;&gt;$S4,IMSUB($S4,F$3),1)</f>
        <v>1</v>
      </c>
      <c r="V4" s="2" t="str">
        <f>IF(G$3&lt;&gt;$S4,IMSUB($S4,G$3),1)</f>
        <v>1.69770728109249i</v>
      </c>
      <c r="W4" s="2" t="str">
        <f>IF(H$3&lt;&gt;$S4,IMSUB($S4,H$3),1)</f>
        <v>0.873727307617251+0.390317453273103i</v>
      </c>
      <c r="X4" s="2" t="str">
        <f>IF(I$3&lt;&gt;$S4,IMSUB($S4,I$3),1)</f>
        <v>0.873727307617251+1.30738982781939i</v>
      </c>
      <c r="Y4" s="2">
        <f>1</f>
        <v>1</v>
      </c>
      <c r="Z4" s="2">
        <f>1</f>
        <v>1</v>
      </c>
      <c r="AA4" s="2">
        <f>1</f>
        <v>1</v>
      </c>
      <c r="AB4" s="2">
        <f>1</f>
        <v>1</v>
      </c>
      <c r="AC4" s="2">
        <f>1</f>
        <v>1</v>
      </c>
      <c r="AD4" s="2" t="str">
        <f t="shared" ref="AD4" si="1">IMPRODUCT(T4:AC4)</f>
        <v>4.09402259847153-2.89844237173494i</v>
      </c>
      <c r="AE4" s="2" t="str">
        <f>IMPOWER(S4,$A4)</f>
        <v>1</v>
      </c>
      <c r="AG4" s="2" t="s">
        <v>4</v>
      </c>
      <c r="AH4" s="2" t="s">
        <v>54</v>
      </c>
      <c r="AI4" s="2" t="str">
        <f>IF(E$3&lt;&gt;$AH4,IMSUB($AH4,E$3),1)</f>
        <v>-1.77057164199822-0.848853640546246i</v>
      </c>
      <c r="AJ4" s="2" t="str">
        <f>IF(F$3&lt;&gt;$AH4,IMSUB($AH4,F$3),1)</f>
        <v>-1.69770728109249i</v>
      </c>
      <c r="AK4" s="2">
        <f>IF(G$3&lt;&gt;$AH4,IMSUB($AH4,G$3),1)</f>
        <v>1</v>
      </c>
      <c r="AL4" s="2" t="str">
        <f>IF(H$3&lt;&gt;$AH4,IMSUB($AH4,H$3),1)</f>
        <v>0.873727307617251-1.30738982781939i</v>
      </c>
      <c r="AM4" s="2" t="str">
        <f>IF(I$3&lt;&gt;$AH4,IMSUB($AH4,I$3),1)</f>
        <v>0.873727307617251-0.390317453273103i</v>
      </c>
      <c r="AN4" s="2">
        <f>1</f>
        <v>1</v>
      </c>
      <c r="AO4" s="2">
        <f>1</f>
        <v>1</v>
      </c>
      <c r="AP4" s="2">
        <f>1</f>
        <v>1</v>
      </c>
      <c r="AQ4" s="2">
        <f>1</f>
        <v>1</v>
      </c>
      <c r="AR4" s="2">
        <f>1</f>
        <v>1</v>
      </c>
      <c r="AS4" s="2" t="str">
        <f>IMPRODUCT(AI4:AR4)</f>
        <v>4.09402259847153+2.89844237173494i</v>
      </c>
      <c r="AT4" s="2" t="str">
        <f>IMPOWER(AH4,$A4)</f>
        <v>1</v>
      </c>
      <c r="AV4" s="2" t="s">
        <v>5</v>
      </c>
      <c r="AW4" s="2" t="s">
        <v>55</v>
      </c>
      <c r="AX4" s="2" t="str">
        <f>IF(E$3&lt;&gt;$AW4,IMSUB($AW4,E$3),1)</f>
        <v>-2.64429894961548+0.458536187273143i</v>
      </c>
      <c r="AY4" s="2" t="str">
        <f>IF(F$3&lt;&gt;$AW4,IMSUB($AW4,F$3),1)</f>
        <v>-0.873727307617251-0.390317453273103i</v>
      </c>
      <c r="AZ4" s="2" t="str">
        <f>IF(G$3&lt;&gt;$AW4,IMSUB($AW4,G$3),1)</f>
        <v>-0.873727307617251+1.30738982781939i</v>
      </c>
      <c r="BA4" s="2">
        <f>IF(H$3&lt;&gt;$AW4,IMSUB($AW4,H$3),1)</f>
        <v>1</v>
      </c>
      <c r="BB4" s="2" t="str">
        <f>IF(I$3&lt;&gt;$AW4,IMSUB($AW4,I$3),1)</f>
        <v>0.917072374546286i</v>
      </c>
      <c r="BC4" s="2">
        <f>1</f>
        <v>1</v>
      </c>
      <c r="BD4" s="2">
        <f>1</f>
        <v>1</v>
      </c>
      <c r="BE4" s="2">
        <f>1</f>
        <v>1</v>
      </c>
      <c r="BF4" s="2">
        <f>1</f>
        <v>1</v>
      </c>
      <c r="BG4" s="2">
        <f>1</f>
        <v>1</v>
      </c>
      <c r="BH4" s="2" t="str">
        <f>IMPRODUCT(AX4:BG4)</f>
        <v>-2.47869664745546-2.7517879310894i</v>
      </c>
      <c r="BI4" s="2" t="str">
        <f>IMPOWER(AW4,$A4)</f>
        <v>1</v>
      </c>
      <c r="BK4" s="2" t="s">
        <v>6</v>
      </c>
      <c r="BL4" s="2" t="s">
        <v>56</v>
      </c>
      <c r="BM4" s="2" t="str">
        <f>IF(E$3&lt;&gt;$BL4,IMSUB($BL4,E$3),1)</f>
        <v>-2.64429894961548-0.458536187273143i</v>
      </c>
      <c r="BN4" s="2" t="str">
        <f>IF(F$3&lt;&gt;$BL4,IMSUB($BL4,F$3),1)</f>
        <v>-0.873727307617251-1.30738982781939i</v>
      </c>
      <c r="BO4" s="2" t="str">
        <f>IF(G$3&lt;&gt;$BL4,IMSUB($BL4,G$3),1)</f>
        <v>-0.873727307617251+0.390317453273103i</v>
      </c>
      <c r="BP4" s="2" t="str">
        <f>IF(H$3&lt;&gt;$BL4,IMSUB($BL4,H$3),1)</f>
        <v>-0.917072374546286i</v>
      </c>
      <c r="BQ4" s="2">
        <f>IF(I$3&lt;&gt;$BL4,IMSUB($BL4,I$3),1)</f>
        <v>1</v>
      </c>
      <c r="BR4" s="2">
        <f>1</f>
        <v>1</v>
      </c>
      <c r="BS4" s="2">
        <f>1</f>
        <v>1</v>
      </c>
      <c r="BT4" s="2">
        <f>1</f>
        <v>1</v>
      </c>
      <c r="BU4" s="2">
        <f>1</f>
        <v>1</v>
      </c>
      <c r="BV4" s="2">
        <f>1</f>
        <v>1</v>
      </c>
      <c r="BW4" s="2" t="str">
        <f>IMPRODUCT(BM4:BV4)</f>
        <v>-2.47869664745546+2.7517879310894i</v>
      </c>
      <c r="BX4" s="2" t="str">
        <f>IMPOWER(BL4,$A4)</f>
        <v>1</v>
      </c>
      <c r="BZ4" s="2" t="s">
        <v>7</v>
      </c>
      <c r="CA4" s="2">
        <f>0</f>
        <v>0</v>
      </c>
      <c r="CB4" s="2" t="str">
        <f>IF(E$3&lt;&gt;$CA4,IMSUB($CA4,E$3),1)</f>
        <v>-1.96594823664548</v>
      </c>
      <c r="CC4" s="2" t="str">
        <f>IF(F$3&lt;&gt;$CA4,IMSUB($CA4,F$3),1)</f>
        <v>-0.195376594647255-0.848853640546246i</v>
      </c>
      <c r="CD4" s="2" t="str">
        <f>IF(G$3&lt;&gt;$CA4,IMSUB($CA4,G$3),1)</f>
        <v>-0.195376594647255+0.848853640546246i</v>
      </c>
      <c r="CE4" s="2" t="str">
        <f>IF(H$3&lt;&gt;$CA4,IMSUB($CA4,H$3),1)</f>
        <v>0.678350712969996-0.458536187273143i</v>
      </c>
      <c r="CF4" s="2" t="str">
        <f>IF(I$3&lt;&gt;$CA4,IMSUB($CA4,I$3),1)</f>
        <v>0.678350712969996+0.458536187273143i</v>
      </c>
      <c r="CG4" s="2">
        <f>1</f>
        <v>1</v>
      </c>
      <c r="CH4" s="2">
        <f>1</f>
        <v>1</v>
      </c>
      <c r="CI4" s="2">
        <f>1</f>
        <v>1</v>
      </c>
      <c r="CJ4" s="2">
        <f>1</f>
        <v>1</v>
      </c>
      <c r="CK4" s="2">
        <f>1</f>
        <v>1</v>
      </c>
      <c r="CL4" s="2" t="str">
        <f>IMPRODUCT(CB4:CK4)</f>
        <v>-0.999999999999995-5.55111512312578E-17i</v>
      </c>
      <c r="CM4" s="2">
        <f>0</f>
        <v>0</v>
      </c>
      <c r="CO4" s="2" t="s">
        <v>8</v>
      </c>
      <c r="CP4" s="2">
        <f>0</f>
        <v>0</v>
      </c>
      <c r="CQ4" s="2" t="str">
        <f>IF(E$3&lt;&gt;$CP4,IMSUB($CP4,E$3),1)</f>
        <v>-1.96594823664548</v>
      </c>
      <c r="CR4" s="2" t="str">
        <f>IF(F$3&lt;&gt;$CP4,IMSUB($CP4,F$3),1)</f>
        <v>-0.195376594647255-0.848853640546246i</v>
      </c>
      <c r="CS4" s="2" t="str">
        <f>IF(G$3&lt;&gt;$CP4,IMSUB($CP4,G$3),1)</f>
        <v>-0.195376594647255+0.848853640546246i</v>
      </c>
      <c r="CT4" s="2" t="str">
        <f>IF(H$3&lt;&gt;$CP4,IMSUB($CP4,H$3),1)</f>
        <v>0.678350712969996-0.458536187273143i</v>
      </c>
      <c r="CU4" s="2" t="str">
        <f>IF(I$3&lt;&gt;$CP4,IMSUB($CP4,I$3),1)</f>
        <v>0.678350712969996+0.458536187273143i</v>
      </c>
      <c r="CV4" s="2">
        <f>1</f>
        <v>1</v>
      </c>
      <c r="CW4" s="2">
        <f>1</f>
        <v>1</v>
      </c>
      <c r="CX4" s="2">
        <f>1</f>
        <v>1</v>
      </c>
      <c r="CY4" s="2">
        <f>1</f>
        <v>1</v>
      </c>
      <c r="CZ4" s="2">
        <f>1</f>
        <v>1</v>
      </c>
      <c r="DA4" s="2" t="str">
        <f>IMPRODUCT(CQ4:CZ4)</f>
        <v>-0.999999999999995-5.55111512312578E-17i</v>
      </c>
      <c r="DB4" s="2">
        <f>0</f>
        <v>0</v>
      </c>
      <c r="DD4" s="2" t="s">
        <v>9</v>
      </c>
      <c r="DE4" s="2">
        <f>0</f>
        <v>0</v>
      </c>
      <c r="DF4" s="2" t="str">
        <f>IF(E$3&lt;&gt;$DE4,IMSUB($DE4,E$3),1)</f>
        <v>-1.96594823664548</v>
      </c>
      <c r="DG4" s="2" t="str">
        <f>IF(F$3&lt;&gt;$DE4,IMSUB($DE4,F$3),1)</f>
        <v>-0.195376594647255-0.848853640546246i</v>
      </c>
      <c r="DH4" s="2" t="str">
        <f>IF(G$3&lt;&gt;$DE4,IMSUB($DE4,G$3),1)</f>
        <v>-0.195376594647255+0.848853640546246i</v>
      </c>
      <c r="DI4" s="2" t="str">
        <f>IF(H$3&lt;&gt;$DE4,IMSUB($DE4,H$3),1)</f>
        <v>0.678350712969996-0.458536187273143i</v>
      </c>
      <c r="DJ4" s="2" t="str">
        <f>IF(I$3&lt;&gt;$DE4,IMSUB($DE4,I$3),1)</f>
        <v>0.678350712969996+0.458536187273143i</v>
      </c>
      <c r="DK4" s="2">
        <f>1</f>
        <v>1</v>
      </c>
      <c r="DL4" s="2">
        <f>1</f>
        <v>1</v>
      </c>
      <c r="DM4" s="2">
        <f>1</f>
        <v>1</v>
      </c>
      <c r="DN4" s="2">
        <f>1</f>
        <v>1</v>
      </c>
      <c r="DO4" s="2">
        <f>1</f>
        <v>1</v>
      </c>
      <c r="DP4" s="2" t="str">
        <f>IMPRODUCT(DF4:DO4)</f>
        <v>-0.999999999999995-5.55111512312578E-17i</v>
      </c>
      <c r="DQ4" s="2">
        <f>0</f>
        <v>0</v>
      </c>
      <c r="DS4" s="2" t="s">
        <v>10</v>
      </c>
      <c r="DT4" s="2">
        <f>0</f>
        <v>0</v>
      </c>
      <c r="DU4" s="2" t="str">
        <f>IF(E$3&lt;&gt;$DT4,IMSUB($DT4,E$3),1)</f>
        <v>-1.96594823664548</v>
      </c>
      <c r="DV4" s="2" t="str">
        <f>IF(F$3&lt;&gt;$DT4,IMSUB($DT4,F$3),1)</f>
        <v>-0.195376594647255-0.848853640546246i</v>
      </c>
      <c r="DW4" s="2" t="str">
        <f>IF(G$3&lt;&gt;$DT4,IMSUB($DT4,G$3),1)</f>
        <v>-0.195376594647255+0.848853640546246i</v>
      </c>
      <c r="DX4" s="2" t="str">
        <f>IF(H$3&lt;&gt;$DT4,IMSUB($DT4,H$3),1)</f>
        <v>0.678350712969996-0.458536187273143i</v>
      </c>
      <c r="DY4" s="2" t="str">
        <f>IF(I$3&lt;&gt;$DT4,IMSUB($DT4,I$3),1)</f>
        <v>0.678350712969996+0.458536187273143i</v>
      </c>
      <c r="DZ4" s="2">
        <f>1</f>
        <v>1</v>
      </c>
      <c r="EA4" s="2">
        <f>1</f>
        <v>1</v>
      </c>
      <c r="EB4" s="2">
        <f>1</f>
        <v>1</v>
      </c>
      <c r="EC4" s="2">
        <f>1</f>
        <v>1</v>
      </c>
      <c r="ED4" s="2">
        <f>1</f>
        <v>1</v>
      </c>
      <c r="EE4" s="2" t="str">
        <f>IMPRODUCT(DU4:ED4)</f>
        <v>-0.999999999999995-5.55111512312578E-17i</v>
      </c>
      <c r="EF4" s="2">
        <f>0</f>
        <v>0</v>
      </c>
      <c r="EH4" s="2" t="s">
        <v>11</v>
      </c>
      <c r="EI4" s="2">
        <f>0</f>
        <v>0</v>
      </c>
      <c r="EJ4" s="2" t="str">
        <f>IF(E$3&lt;&gt;$EI4,IMSUB($EI4,E$3),1)</f>
        <v>-1.96594823664548</v>
      </c>
      <c r="EK4" s="2" t="str">
        <f>IF(F$3&lt;&gt;$EI4,IMSUB($EI4,F$3),1)</f>
        <v>-0.195376594647255-0.848853640546246i</v>
      </c>
      <c r="EL4" s="2" t="str">
        <f>IF(G$3&lt;&gt;$EI4,IMSUB($EI4,G$3),1)</f>
        <v>-0.195376594647255+0.848853640546246i</v>
      </c>
      <c r="EM4" s="2" t="str">
        <f>IF(H$3&lt;&gt;$EI4,IMSUB($EI4,H$3),1)</f>
        <v>0.678350712969996-0.458536187273143i</v>
      </c>
      <c r="EN4" s="2" t="str">
        <f>IF(I$3&lt;&gt;$EI4,IMSUB($EI4,I$3),1)</f>
        <v>0.678350712969996+0.458536187273143i</v>
      </c>
      <c r="EO4" s="2">
        <f>1</f>
        <v>1</v>
      </c>
      <c r="EP4" s="2">
        <f>1</f>
        <v>1</v>
      </c>
      <c r="EQ4" s="2">
        <f>1</f>
        <v>1</v>
      </c>
      <c r="ER4" s="2">
        <f>1</f>
        <v>1</v>
      </c>
      <c r="ES4" s="2">
        <f>1</f>
        <v>1</v>
      </c>
      <c r="ET4" s="2" t="str">
        <f>IMPRODUCT(EJ4:ES4)</f>
        <v>-0.999999999999995-5.55111512312578E-17i</v>
      </c>
      <c r="EU4" s="2">
        <f>0</f>
        <v>0</v>
      </c>
      <c r="EV4" s="2" t="str">
        <f>IMDIV(P4,O4)</f>
        <v>0.0360109281813926</v>
      </c>
      <c r="EW4" s="2" t="str">
        <f>IMDIV(AE4,AD4)</f>
        <v>0.16270663510855+0.115191304888523i</v>
      </c>
      <c r="EX4" s="2" t="str">
        <f>IMDIV(AT4,AS4)</f>
        <v>0.16270663510855-0.115191304888523i</v>
      </c>
      <c r="EY4" s="2" t="str">
        <f>IMDIV(BI4,BH4)</f>
        <v>-0.180712099199246+0.200622118922381i</v>
      </c>
      <c r="EZ4" s="2" t="str">
        <f>IMDIV(BX4,BW4)</f>
        <v>-0.180712099199246-0.200622118922381i</v>
      </c>
      <c r="FA4" s="2" t="str">
        <f>IMDIV(CM4,CL4)</f>
        <v>0</v>
      </c>
      <c r="FB4" s="2" t="str">
        <f>IMDIV(DB4,DA4)</f>
        <v>0</v>
      </c>
      <c r="FC4" s="2" t="str">
        <f>IMDIV(DQ4,DP4)</f>
        <v>0</v>
      </c>
      <c r="FD4" s="2" t="str">
        <f>IMDIV(EF4,EE4)</f>
        <v>0</v>
      </c>
      <c r="FE4" s="2" t="str">
        <f>IMDIV(EU4,ET4)</f>
        <v>0</v>
      </c>
      <c r="FF4" s="2">
        <f>A4</f>
        <v>0</v>
      </c>
    </row>
    <row r="5" spans="1:162" x14ac:dyDescent="0.4">
      <c r="A5" s="1">
        <f>A4+$A$2</f>
        <v>1</v>
      </c>
      <c r="B5" s="5">
        <f>IMREAL(IMSUM(EV5:FE5))</f>
        <v>3.1225022567582498E-16</v>
      </c>
      <c r="C5" s="2" t="s">
        <v>3</v>
      </c>
      <c r="D5" s="2" t="s">
        <v>52</v>
      </c>
      <c r="E5" s="2">
        <f t="shared" ref="E5:I20" si="2">IF(E$3&lt;&gt;$D5,IMSUB($D5,E$3),1)</f>
        <v>1</v>
      </c>
      <c r="F5" s="2" t="str">
        <f t="shared" si="0"/>
        <v>1.77057164199822-0.848853640546246i</v>
      </c>
      <c r="G5" s="2" t="str">
        <f t="shared" si="0"/>
        <v>1.77057164199822+0.848853640546246i</v>
      </c>
      <c r="H5" s="2" t="str">
        <f t="shared" si="0"/>
        <v>2.64429894961548-0.458536187273143i</v>
      </c>
      <c r="I5" s="2" t="str">
        <f t="shared" si="0"/>
        <v>2.64429894961548+0.458536187273143i</v>
      </c>
      <c r="J5" s="2">
        <f>1</f>
        <v>1</v>
      </c>
      <c r="K5" s="2">
        <f>1</f>
        <v>1</v>
      </c>
      <c r="L5" s="2">
        <f>1</f>
        <v>1</v>
      </c>
      <c r="M5" s="2">
        <f>1</f>
        <v>1</v>
      </c>
      <c r="N5" s="2">
        <f>1</f>
        <v>1</v>
      </c>
      <c r="O5" s="2" t="str">
        <f t="shared" ref="O5:O17" si="3">IMPRODUCT(E5:N5)</f>
        <v>27.7693480979675</v>
      </c>
      <c r="P5" s="2" t="str">
        <f t="shared" ref="P5:P17" si="4">IMPOWER(D5,$A5)</f>
        <v>1.96594823664548</v>
      </c>
      <c r="R5" s="2" t="s">
        <v>4</v>
      </c>
      <c r="S5" s="2" t="s">
        <v>53</v>
      </c>
      <c r="T5" s="2" t="str">
        <f t="shared" ref="T5:T17" si="5">IF(E$3&lt;&gt;$S5,IMSUB($S5,E$3),1)</f>
        <v>-1.77057164199822+0.848853640546246i</v>
      </c>
      <c r="U5" s="2">
        <f t="shared" ref="U5:U17" si="6">IF(F$3&lt;&gt;$S5,IMSUB($S5,F$3),1)</f>
        <v>1</v>
      </c>
      <c r="V5" s="2" t="str">
        <f t="shared" ref="V5:V17" si="7">IF(G$3&lt;&gt;$S5,IMSUB($S5,G$3),1)</f>
        <v>1.69770728109249i</v>
      </c>
      <c r="W5" s="2" t="str">
        <f t="shared" ref="W5:W17" si="8">IF(H$3&lt;&gt;$S5,IMSUB($S5,H$3),1)</f>
        <v>0.873727307617251+0.390317453273103i</v>
      </c>
      <c r="X5" s="2" t="str">
        <f t="shared" ref="X5:X17" si="9">IF(I$3&lt;&gt;$S5,IMSUB($S5,I$3),1)</f>
        <v>0.873727307617251+1.30738982781939i</v>
      </c>
      <c r="Y5" s="2">
        <f>1</f>
        <v>1</v>
      </c>
      <c r="Z5" s="2">
        <f>1</f>
        <v>1</v>
      </c>
      <c r="AA5" s="2">
        <f>1</f>
        <v>1</v>
      </c>
      <c r="AB5" s="2">
        <f>1</f>
        <v>1</v>
      </c>
      <c r="AC5" s="2">
        <f>1</f>
        <v>1</v>
      </c>
      <c r="AD5" s="2" t="str">
        <f t="shared" ref="AD5:AD17" si="10">IMPRODUCT(T5:AC5)</f>
        <v>4.09402259847153-2.89844237173494i</v>
      </c>
      <c r="AE5" s="2" t="str">
        <f t="shared" ref="AE5:AE17" si="11">IMPOWER(S5,$A5)</f>
        <v>0.195376594647255+0.848853640546246i</v>
      </c>
      <c r="AG5" s="2" t="s">
        <v>5</v>
      </c>
      <c r="AH5" s="2" t="s">
        <v>54</v>
      </c>
      <c r="AI5" s="2" t="str">
        <f t="shared" ref="AI5:AI17" si="12">IF(E$3&lt;&gt;$AH5,IMSUB($AH5,E$3),1)</f>
        <v>-1.77057164199822-0.848853640546246i</v>
      </c>
      <c r="AJ5" s="2" t="str">
        <f t="shared" ref="AJ5:AJ17" si="13">IF(F$3&lt;&gt;$AH5,IMSUB($AH5,F$3),1)</f>
        <v>-1.69770728109249i</v>
      </c>
      <c r="AK5" s="2">
        <f t="shared" ref="AK5:AK17" si="14">IF(G$3&lt;&gt;$AH5,IMSUB($AH5,G$3),1)</f>
        <v>1</v>
      </c>
      <c r="AL5" s="2" t="str">
        <f t="shared" ref="AL5:AL17" si="15">IF(H$3&lt;&gt;$AH5,IMSUB($AH5,H$3),1)</f>
        <v>0.873727307617251-1.30738982781939i</v>
      </c>
      <c r="AM5" s="2" t="str">
        <f t="shared" ref="AM5:AM17" si="16">IF(I$3&lt;&gt;$AH5,IMSUB($AH5,I$3),1)</f>
        <v>0.873727307617251-0.390317453273103i</v>
      </c>
      <c r="AN5" s="2">
        <f>1</f>
        <v>1</v>
      </c>
      <c r="AO5" s="2">
        <f>1</f>
        <v>1</v>
      </c>
      <c r="AP5" s="2">
        <f>1</f>
        <v>1</v>
      </c>
      <c r="AQ5" s="2">
        <f>1</f>
        <v>1</v>
      </c>
      <c r="AR5" s="2">
        <f>1</f>
        <v>1</v>
      </c>
      <c r="AS5" s="2" t="str">
        <f t="shared" ref="AS5:AS17" si="17">IMPRODUCT(AI5:AR5)</f>
        <v>4.09402259847153+2.89844237173494i</v>
      </c>
      <c r="AT5" s="2" t="str">
        <f t="shared" ref="AT5:AT17" si="18">IMPOWER(AH5,$A5)</f>
        <v>0.195376594647255-0.848853640546246i</v>
      </c>
      <c r="AV5" s="2" t="s">
        <v>6</v>
      </c>
      <c r="AW5" s="2" t="s">
        <v>55</v>
      </c>
      <c r="AX5" s="2" t="str">
        <f t="shared" ref="AX5:AX17" si="19">IF(E$3&lt;&gt;$AW5,IMSUB($AW5,E$3),1)</f>
        <v>-2.64429894961548+0.458536187273143i</v>
      </c>
      <c r="AY5" s="2" t="str">
        <f t="shared" ref="AY5:AY17" si="20">IF(F$3&lt;&gt;$AW5,IMSUB($AW5,F$3),1)</f>
        <v>-0.873727307617251-0.390317453273103i</v>
      </c>
      <c r="AZ5" s="2" t="str">
        <f t="shared" ref="AZ5:AZ17" si="21">IF(G$3&lt;&gt;$AW5,IMSUB($AW5,G$3),1)</f>
        <v>-0.873727307617251+1.30738982781939i</v>
      </c>
      <c r="BA5" s="2">
        <f t="shared" ref="BA5:BA17" si="22">IF(H$3&lt;&gt;$AW5,IMSUB($AW5,H$3),1)</f>
        <v>1</v>
      </c>
      <c r="BB5" s="2" t="str">
        <f t="shared" ref="BB5:BB17" si="23">IF(I$3&lt;&gt;$AW5,IMSUB($AW5,I$3),1)</f>
        <v>0.917072374546286i</v>
      </c>
      <c r="BC5" s="2">
        <f>1</f>
        <v>1</v>
      </c>
      <c r="BD5" s="2">
        <f>1</f>
        <v>1</v>
      </c>
      <c r="BE5" s="2">
        <f>1</f>
        <v>1</v>
      </c>
      <c r="BF5" s="2">
        <f>1</f>
        <v>1</v>
      </c>
      <c r="BG5" s="2">
        <f>1</f>
        <v>1</v>
      </c>
      <c r="BH5" s="2" t="str">
        <f t="shared" ref="BH5:BH17" si="24">IMPRODUCT(AX5:BG5)</f>
        <v>-2.47869664745546-2.7517879310894i</v>
      </c>
      <c r="BI5" s="2" t="str">
        <f t="shared" ref="BI5:BI17" si="25">IMPOWER(AW5,$A5)</f>
        <v>-0.678350712969996+0.458536187273143i</v>
      </c>
      <c r="BK5" s="2" t="s">
        <v>7</v>
      </c>
      <c r="BL5" s="2" t="s">
        <v>56</v>
      </c>
      <c r="BM5" s="2" t="str">
        <f t="shared" ref="BM5:BM17" si="26">IF(E$3&lt;&gt;$BL5,IMSUB($BL5,E$3),1)</f>
        <v>-2.64429894961548-0.458536187273143i</v>
      </c>
      <c r="BN5" s="2" t="str">
        <f t="shared" ref="BN5:BN17" si="27">IF(F$3&lt;&gt;$BL5,IMSUB($BL5,F$3),1)</f>
        <v>-0.873727307617251-1.30738982781939i</v>
      </c>
      <c r="BO5" s="2" t="str">
        <f t="shared" ref="BO5:BO17" si="28">IF(G$3&lt;&gt;$BL5,IMSUB($BL5,G$3),1)</f>
        <v>-0.873727307617251+0.390317453273103i</v>
      </c>
      <c r="BP5" s="2" t="str">
        <f t="shared" ref="BP5:BP17" si="29">IF(H$3&lt;&gt;$BL5,IMSUB($BL5,H$3),1)</f>
        <v>-0.917072374546286i</v>
      </c>
      <c r="BQ5" s="2">
        <f t="shared" ref="BQ5:BQ17" si="30">IF(I$3&lt;&gt;$BL5,IMSUB($BL5,I$3),1)</f>
        <v>1</v>
      </c>
      <c r="BR5" s="2">
        <f>1</f>
        <v>1</v>
      </c>
      <c r="BS5" s="2">
        <f>1</f>
        <v>1</v>
      </c>
      <c r="BT5" s="2">
        <f>1</f>
        <v>1</v>
      </c>
      <c r="BU5" s="2">
        <f>1</f>
        <v>1</v>
      </c>
      <c r="BV5" s="2">
        <f>1</f>
        <v>1</v>
      </c>
      <c r="BW5" s="2" t="str">
        <f t="shared" ref="BW5:BW17" si="31">IMPRODUCT(BM5:BV5)</f>
        <v>-2.47869664745546+2.7517879310894i</v>
      </c>
      <c r="BX5" s="2" t="str">
        <f t="shared" ref="BX5:BX17" si="32">IMPOWER(BL5,$A5)</f>
        <v>-0.678350712969996-0.458536187273143i</v>
      </c>
      <c r="BZ5" s="2" t="s">
        <v>8</v>
      </c>
      <c r="CA5" s="2">
        <f>0</f>
        <v>0</v>
      </c>
      <c r="CB5" s="2" t="str">
        <f t="shared" ref="CB5:CB17" si="33">IF(E$3&lt;&gt;$CA5,IMSUB($CA5,E$3),1)</f>
        <v>-1.96594823664548</v>
      </c>
      <c r="CC5" s="2" t="str">
        <f t="shared" ref="CC5:CC17" si="34">IF(F$3&lt;&gt;$CA5,IMSUB($CA5,F$3),1)</f>
        <v>-0.195376594647255-0.848853640546246i</v>
      </c>
      <c r="CD5" s="2" t="str">
        <f t="shared" ref="CD5:CD17" si="35">IF(G$3&lt;&gt;$CA5,IMSUB($CA5,G$3),1)</f>
        <v>-0.195376594647255+0.848853640546246i</v>
      </c>
      <c r="CE5" s="2" t="str">
        <f t="shared" ref="CE5:CE17" si="36">IF(H$3&lt;&gt;$CA5,IMSUB($CA5,H$3),1)</f>
        <v>0.678350712969996-0.458536187273143i</v>
      </c>
      <c r="CF5" s="2" t="str">
        <f t="shared" ref="CF5:CF17" si="37">IF(I$3&lt;&gt;$CA5,IMSUB($CA5,I$3),1)</f>
        <v>0.678350712969996+0.458536187273143i</v>
      </c>
      <c r="CG5" s="2">
        <f>1</f>
        <v>1</v>
      </c>
      <c r="CH5" s="2">
        <f>1</f>
        <v>1</v>
      </c>
      <c r="CI5" s="2">
        <f>1</f>
        <v>1</v>
      </c>
      <c r="CJ5" s="2">
        <f>1</f>
        <v>1</v>
      </c>
      <c r="CK5" s="2">
        <f>1</f>
        <v>1</v>
      </c>
      <c r="CL5" s="2" t="str">
        <f t="shared" ref="CL5:CL17" si="38">IMPRODUCT(CB5:CK5)</f>
        <v>-0.999999999999995-5.55111512312578E-17i</v>
      </c>
      <c r="CM5" s="2">
        <f>0</f>
        <v>0</v>
      </c>
      <c r="CO5" s="2" t="s">
        <v>9</v>
      </c>
      <c r="CP5" s="2">
        <f>0</f>
        <v>0</v>
      </c>
      <c r="CQ5" s="2" t="str">
        <f t="shared" ref="CQ5:CQ17" si="39">IF(E$3&lt;&gt;$CP5,IMSUB($CP5,E$3),1)</f>
        <v>-1.96594823664548</v>
      </c>
      <c r="CR5" s="2" t="str">
        <f t="shared" ref="CR5:CR17" si="40">IF(F$3&lt;&gt;$CP5,IMSUB($CP5,F$3),1)</f>
        <v>-0.195376594647255-0.848853640546246i</v>
      </c>
      <c r="CS5" s="2" t="str">
        <f t="shared" ref="CS5:CS17" si="41">IF(G$3&lt;&gt;$CP5,IMSUB($CP5,G$3),1)</f>
        <v>-0.195376594647255+0.848853640546246i</v>
      </c>
      <c r="CT5" s="2" t="str">
        <f t="shared" ref="CT5:CT17" si="42">IF(H$3&lt;&gt;$CP5,IMSUB($CP5,H$3),1)</f>
        <v>0.678350712969996-0.458536187273143i</v>
      </c>
      <c r="CU5" s="2" t="str">
        <f t="shared" ref="CU5:CU17" si="43">IF(I$3&lt;&gt;$CP5,IMSUB($CP5,I$3),1)</f>
        <v>0.678350712969996+0.458536187273143i</v>
      </c>
      <c r="CV5" s="2">
        <f>1</f>
        <v>1</v>
      </c>
      <c r="CW5" s="2">
        <f>1</f>
        <v>1</v>
      </c>
      <c r="CX5" s="2">
        <f>1</f>
        <v>1</v>
      </c>
      <c r="CY5" s="2">
        <f>1</f>
        <v>1</v>
      </c>
      <c r="CZ5" s="2">
        <f>1</f>
        <v>1</v>
      </c>
      <c r="DA5" s="2" t="str">
        <f t="shared" ref="DA5:DA17" si="44">IMPRODUCT(CQ5:CZ5)</f>
        <v>-0.999999999999995-5.55111512312578E-17i</v>
      </c>
      <c r="DB5" s="2">
        <f>0</f>
        <v>0</v>
      </c>
      <c r="DD5" s="2" t="s">
        <v>10</v>
      </c>
      <c r="DE5" s="2">
        <f>0</f>
        <v>0</v>
      </c>
      <c r="DF5" s="2" t="str">
        <f t="shared" ref="DF5:DF17" si="45">IF(E$3&lt;&gt;$DE5,IMSUB($DE5,E$3),1)</f>
        <v>-1.96594823664548</v>
      </c>
      <c r="DG5" s="2" t="str">
        <f t="shared" ref="DG5:DG17" si="46">IF(F$3&lt;&gt;$DE5,IMSUB($DE5,F$3),1)</f>
        <v>-0.195376594647255-0.848853640546246i</v>
      </c>
      <c r="DH5" s="2" t="str">
        <f t="shared" ref="DH5:DH17" si="47">IF(G$3&lt;&gt;$DE5,IMSUB($DE5,G$3),1)</f>
        <v>-0.195376594647255+0.848853640546246i</v>
      </c>
      <c r="DI5" s="2" t="str">
        <f t="shared" ref="DI5:DI17" si="48">IF(H$3&lt;&gt;$DE5,IMSUB($DE5,H$3),1)</f>
        <v>0.678350712969996-0.458536187273143i</v>
      </c>
      <c r="DJ5" s="2" t="str">
        <f t="shared" ref="DJ5:DJ17" si="49">IF(I$3&lt;&gt;$DE5,IMSUB($DE5,I$3),1)</f>
        <v>0.678350712969996+0.458536187273143i</v>
      </c>
      <c r="DK5" s="2">
        <f>1</f>
        <v>1</v>
      </c>
      <c r="DL5" s="2">
        <f>1</f>
        <v>1</v>
      </c>
      <c r="DM5" s="2">
        <f>1</f>
        <v>1</v>
      </c>
      <c r="DN5" s="2">
        <f>1</f>
        <v>1</v>
      </c>
      <c r="DO5" s="2">
        <f>1</f>
        <v>1</v>
      </c>
      <c r="DP5" s="2" t="str">
        <f t="shared" ref="DP5:DP17" si="50">IMPRODUCT(DF5:DO5)</f>
        <v>-0.999999999999995-5.55111512312578E-17i</v>
      </c>
      <c r="DQ5" s="2">
        <f>0</f>
        <v>0</v>
      </c>
      <c r="DS5" s="2" t="s">
        <v>11</v>
      </c>
      <c r="DT5" s="2">
        <f>0</f>
        <v>0</v>
      </c>
      <c r="DU5" s="2" t="str">
        <f t="shared" ref="DU5:DU17" si="51">IF(E$3&lt;&gt;$DT5,IMSUB($DT5,E$3),1)</f>
        <v>-1.96594823664548</v>
      </c>
      <c r="DV5" s="2" t="str">
        <f t="shared" ref="DV5:DV17" si="52">IF(F$3&lt;&gt;$DT5,IMSUB($DT5,F$3),1)</f>
        <v>-0.195376594647255-0.848853640546246i</v>
      </c>
      <c r="DW5" s="2" t="str">
        <f t="shared" ref="DW5:DW17" si="53">IF(G$3&lt;&gt;$DT5,IMSUB($DT5,G$3),1)</f>
        <v>-0.195376594647255+0.848853640546246i</v>
      </c>
      <c r="DX5" s="2" t="str">
        <f t="shared" ref="DX5:DX17" si="54">IF(H$3&lt;&gt;$DT5,IMSUB($DT5,H$3),1)</f>
        <v>0.678350712969996-0.458536187273143i</v>
      </c>
      <c r="DY5" s="2" t="str">
        <f t="shared" ref="DY5:DY17" si="55">IF(I$3&lt;&gt;$DT5,IMSUB($DT5,I$3),1)</f>
        <v>0.678350712969996+0.458536187273143i</v>
      </c>
      <c r="DZ5" s="2">
        <f>1</f>
        <v>1</v>
      </c>
      <c r="EA5" s="2">
        <f>1</f>
        <v>1</v>
      </c>
      <c r="EB5" s="2">
        <f>1</f>
        <v>1</v>
      </c>
      <c r="EC5" s="2">
        <f>1</f>
        <v>1</v>
      </c>
      <c r="ED5" s="2">
        <f>1</f>
        <v>1</v>
      </c>
      <c r="EE5" s="2" t="str">
        <f t="shared" ref="EE5:EE17" si="56">IMPRODUCT(DU5:ED5)</f>
        <v>-0.999999999999995-5.55111512312578E-17i</v>
      </c>
      <c r="EF5" s="2">
        <f>0</f>
        <v>0</v>
      </c>
      <c r="EH5" s="2" t="s">
        <v>72</v>
      </c>
      <c r="EI5" s="2">
        <f>0</f>
        <v>0</v>
      </c>
      <c r="EJ5" s="2" t="str">
        <f t="shared" ref="EJ5:EJ17" si="57">IF(E$3&lt;&gt;$EI5,IMSUB($EI5,E$3),1)</f>
        <v>-1.96594823664548</v>
      </c>
      <c r="EK5" s="2" t="str">
        <f t="shared" ref="EK5:EK17" si="58">IF(F$3&lt;&gt;$EI5,IMSUB($EI5,F$3),1)</f>
        <v>-0.195376594647255-0.848853640546246i</v>
      </c>
      <c r="EL5" s="2" t="str">
        <f t="shared" ref="EL5:EL17" si="59">IF(G$3&lt;&gt;$EI5,IMSUB($EI5,G$3),1)</f>
        <v>-0.195376594647255+0.848853640546246i</v>
      </c>
      <c r="EM5" s="2" t="str">
        <f t="shared" ref="EM5:EM17" si="60">IF(H$3&lt;&gt;$EI5,IMSUB($EI5,H$3),1)</f>
        <v>0.678350712969996-0.458536187273143i</v>
      </c>
      <c r="EN5" s="2" t="str">
        <f t="shared" ref="EN5:EN17" si="61">IF(I$3&lt;&gt;$EI5,IMSUB($EI5,I$3),1)</f>
        <v>0.678350712969996+0.458536187273143i</v>
      </c>
      <c r="EO5" s="2">
        <f>1</f>
        <v>1</v>
      </c>
      <c r="EP5" s="2">
        <f>1</f>
        <v>1</v>
      </c>
      <c r="EQ5" s="2">
        <f>1</f>
        <v>1</v>
      </c>
      <c r="ER5" s="2">
        <f>1</f>
        <v>1</v>
      </c>
      <c r="ES5" s="2">
        <f>1</f>
        <v>1</v>
      </c>
      <c r="ET5" s="2" t="str">
        <f t="shared" ref="ET5:ET17" si="62">IMPRODUCT(EJ5:ES5)</f>
        <v>-0.999999999999995-5.55111512312578E-17i</v>
      </c>
      <c r="EU5" s="2">
        <f>0</f>
        <v>0</v>
      </c>
      <c r="EV5" s="2" t="str">
        <f t="shared" ref="EV5:EV17" si="63">IMDIV(P5,O5)</f>
        <v>0.0707956207581759</v>
      </c>
      <c r="EW5" s="2" t="str">
        <f t="shared" ref="EW5:EW17" si="64">IMDIV(AE5,AD5)</f>
        <v>-0.0659914902198735+0.160619804435016i</v>
      </c>
      <c r="EX5" s="2" t="str">
        <f t="shared" ref="EX5:EX17" si="65">IMDIV(AT5,AS5)</f>
        <v>-0.0659914902198735-0.160619804435016i</v>
      </c>
      <c r="EY5" s="2" t="str">
        <f t="shared" ref="EY5:EY17" si="66">IMDIV(BI5,BH5)</f>
        <v>0.0305936798407857-0.218955194369497i</v>
      </c>
      <c r="EZ5" s="2" t="str">
        <f t="shared" ref="EZ5:EZ17" si="67">IMDIV(BX5,BW5)</f>
        <v>0.0305936798407857+0.218955194369497i</v>
      </c>
      <c r="FA5" s="2" t="str">
        <f t="shared" ref="FA5:FA17" si="68">IMDIV(CM5,CL5)</f>
        <v>0</v>
      </c>
      <c r="FB5" s="2" t="str">
        <f t="shared" ref="FB5:FB17" si="69">IMDIV(DB5,DA5)</f>
        <v>0</v>
      </c>
      <c r="FC5" s="2" t="str">
        <f t="shared" ref="FC5:FC17" si="70">IMDIV(DQ5,DP5)</f>
        <v>0</v>
      </c>
      <c r="FD5" s="2" t="str">
        <f t="shared" ref="FD5:FD17" si="71">IMDIV(EF5,EE5)</f>
        <v>0</v>
      </c>
      <c r="FE5" s="2" t="str">
        <f t="shared" ref="FE5:FE17" si="72">IMDIV(EU5,ET5)</f>
        <v>0</v>
      </c>
      <c r="FF5" s="2">
        <f t="shared" ref="FF5:FF17" si="73">A5</f>
        <v>1</v>
      </c>
    </row>
    <row r="6" spans="1:162" x14ac:dyDescent="0.4">
      <c r="A6" s="1">
        <f t="shared" ref="A6:A23" si="74">A5+$A$2</f>
        <v>2</v>
      </c>
      <c r="B6" s="5">
        <f>IMREAL(IMSUM(EV6:FE6))</f>
        <v>-1.1934897514720399E-15</v>
      </c>
      <c r="C6" s="2" t="s">
        <v>4</v>
      </c>
      <c r="D6" s="2" t="s">
        <v>52</v>
      </c>
      <c r="E6" s="2">
        <f t="shared" si="2"/>
        <v>1</v>
      </c>
      <c r="F6" s="2" t="str">
        <f t="shared" si="0"/>
        <v>1.77057164199822-0.848853640546246i</v>
      </c>
      <c r="G6" s="2" t="str">
        <f t="shared" si="0"/>
        <v>1.77057164199822+0.848853640546246i</v>
      </c>
      <c r="H6" s="2" t="str">
        <f t="shared" si="0"/>
        <v>2.64429894961548-0.458536187273143i</v>
      </c>
      <c r="I6" s="2" t="str">
        <f t="shared" si="0"/>
        <v>2.64429894961548+0.458536187273143i</v>
      </c>
      <c r="J6" s="2">
        <f>1</f>
        <v>1</v>
      </c>
      <c r="K6" s="2">
        <f>1</f>
        <v>1</v>
      </c>
      <c r="L6" s="2">
        <f>1</f>
        <v>1</v>
      </c>
      <c r="M6" s="2">
        <f>1</f>
        <v>1</v>
      </c>
      <c r="N6" s="2">
        <f>1</f>
        <v>1</v>
      </c>
      <c r="O6" s="2" t="str">
        <f t="shared" si="3"/>
        <v>27.7693480979675</v>
      </c>
      <c r="P6" s="2" t="str">
        <f t="shared" si="4"/>
        <v>3.86495246916947</v>
      </c>
      <c r="R6" s="2" t="s">
        <v>5</v>
      </c>
      <c r="S6" s="2" t="s">
        <v>53</v>
      </c>
      <c r="T6" s="2" t="str">
        <f t="shared" si="5"/>
        <v>-1.77057164199822+0.848853640546246i</v>
      </c>
      <c r="U6" s="2">
        <f t="shared" si="6"/>
        <v>1</v>
      </c>
      <c r="V6" s="2" t="str">
        <f t="shared" si="7"/>
        <v>1.69770728109249i</v>
      </c>
      <c r="W6" s="2" t="str">
        <f t="shared" si="8"/>
        <v>0.873727307617251+0.390317453273103i</v>
      </c>
      <c r="X6" s="2" t="str">
        <f t="shared" si="9"/>
        <v>0.873727307617251+1.30738982781939i</v>
      </c>
      <c r="Y6" s="2">
        <f>1</f>
        <v>1</v>
      </c>
      <c r="Z6" s="2">
        <f>1</f>
        <v>1</v>
      </c>
      <c r="AA6" s="2">
        <f>1</f>
        <v>1</v>
      </c>
      <c r="AB6" s="2">
        <f>1</f>
        <v>1</v>
      </c>
      <c r="AC6" s="2">
        <f>1</f>
        <v>1</v>
      </c>
      <c r="AD6" s="2" t="str">
        <f t="shared" si="10"/>
        <v>4.09402259847153-2.89844237173494i</v>
      </c>
      <c r="AE6" s="2" t="str">
        <f t="shared" si="11"/>
        <v>-0.682380489332657+0.331692267287701i</v>
      </c>
      <c r="AG6" s="2" t="s">
        <v>6</v>
      </c>
      <c r="AH6" s="2" t="s">
        <v>54</v>
      </c>
      <c r="AI6" s="2" t="str">
        <f t="shared" si="12"/>
        <v>-1.77057164199822-0.848853640546246i</v>
      </c>
      <c r="AJ6" s="2" t="str">
        <f t="shared" si="13"/>
        <v>-1.69770728109249i</v>
      </c>
      <c r="AK6" s="2">
        <f t="shared" si="14"/>
        <v>1</v>
      </c>
      <c r="AL6" s="2" t="str">
        <f t="shared" si="15"/>
        <v>0.873727307617251-1.30738982781939i</v>
      </c>
      <c r="AM6" s="2" t="str">
        <f t="shared" si="16"/>
        <v>0.873727307617251-0.390317453273103i</v>
      </c>
      <c r="AN6" s="2">
        <f>1</f>
        <v>1</v>
      </c>
      <c r="AO6" s="2">
        <f>1</f>
        <v>1</v>
      </c>
      <c r="AP6" s="2">
        <f>1</f>
        <v>1</v>
      </c>
      <c r="AQ6" s="2">
        <f>1</f>
        <v>1</v>
      </c>
      <c r="AR6" s="2">
        <f>1</f>
        <v>1</v>
      </c>
      <c r="AS6" s="2" t="str">
        <f t="shared" si="17"/>
        <v>4.09402259847153+2.89844237173494i</v>
      </c>
      <c r="AT6" s="2" t="str">
        <f t="shared" si="18"/>
        <v>-0.682380489332657-0.331692267287701i</v>
      </c>
      <c r="AV6" s="2" t="s">
        <v>7</v>
      </c>
      <c r="AW6" s="2" t="s">
        <v>55</v>
      </c>
      <c r="AX6" s="2" t="str">
        <f t="shared" si="19"/>
        <v>-2.64429894961548+0.458536187273143i</v>
      </c>
      <c r="AY6" s="2" t="str">
        <f t="shared" si="20"/>
        <v>-0.873727307617251-0.390317453273103i</v>
      </c>
      <c r="AZ6" s="2" t="str">
        <f t="shared" si="21"/>
        <v>-0.873727307617251+1.30738982781939i</v>
      </c>
      <c r="BA6" s="2">
        <f t="shared" si="22"/>
        <v>1</v>
      </c>
      <c r="BB6" s="2" t="str">
        <f t="shared" si="23"/>
        <v>0.917072374546286i</v>
      </c>
      <c r="BC6" s="2">
        <f>1</f>
        <v>1</v>
      </c>
      <c r="BD6" s="2">
        <f>1</f>
        <v>1</v>
      </c>
      <c r="BE6" s="2">
        <f>1</f>
        <v>1</v>
      </c>
      <c r="BF6" s="2">
        <f>1</f>
        <v>1</v>
      </c>
      <c r="BG6" s="2">
        <f>1</f>
        <v>1</v>
      </c>
      <c r="BH6" s="2" t="str">
        <f t="shared" si="24"/>
        <v>-2.47869664745546-2.7517879310894i</v>
      </c>
      <c r="BI6" s="2" t="str">
        <f t="shared" si="25"/>
        <v>0.249904254747911-0.622096699118561i</v>
      </c>
      <c r="BK6" s="2" t="s">
        <v>8</v>
      </c>
      <c r="BL6" s="2" t="s">
        <v>56</v>
      </c>
      <c r="BM6" s="2" t="str">
        <f t="shared" si="26"/>
        <v>-2.64429894961548-0.458536187273143i</v>
      </c>
      <c r="BN6" s="2" t="str">
        <f t="shared" si="27"/>
        <v>-0.873727307617251-1.30738982781939i</v>
      </c>
      <c r="BO6" s="2" t="str">
        <f t="shared" si="28"/>
        <v>-0.873727307617251+0.390317453273103i</v>
      </c>
      <c r="BP6" s="2" t="str">
        <f t="shared" si="29"/>
        <v>-0.917072374546286i</v>
      </c>
      <c r="BQ6" s="2">
        <f t="shared" si="30"/>
        <v>1</v>
      </c>
      <c r="BR6" s="2">
        <f>1</f>
        <v>1</v>
      </c>
      <c r="BS6" s="2">
        <f>1</f>
        <v>1</v>
      </c>
      <c r="BT6" s="2">
        <f>1</f>
        <v>1</v>
      </c>
      <c r="BU6" s="2">
        <f>1</f>
        <v>1</v>
      </c>
      <c r="BV6" s="2">
        <f>1</f>
        <v>1</v>
      </c>
      <c r="BW6" s="2" t="str">
        <f t="shared" si="31"/>
        <v>-2.47869664745546+2.7517879310894i</v>
      </c>
      <c r="BX6" s="2" t="str">
        <f t="shared" si="32"/>
        <v>0.249904254747911+0.622096699118561i</v>
      </c>
      <c r="BZ6" s="2" t="s">
        <v>9</v>
      </c>
      <c r="CA6" s="2">
        <f>0</f>
        <v>0</v>
      </c>
      <c r="CB6" s="2" t="str">
        <f t="shared" si="33"/>
        <v>-1.96594823664548</v>
      </c>
      <c r="CC6" s="2" t="str">
        <f t="shared" si="34"/>
        <v>-0.195376594647255-0.848853640546246i</v>
      </c>
      <c r="CD6" s="2" t="str">
        <f t="shared" si="35"/>
        <v>-0.195376594647255+0.848853640546246i</v>
      </c>
      <c r="CE6" s="2" t="str">
        <f t="shared" si="36"/>
        <v>0.678350712969996-0.458536187273143i</v>
      </c>
      <c r="CF6" s="2" t="str">
        <f t="shared" si="37"/>
        <v>0.678350712969996+0.458536187273143i</v>
      </c>
      <c r="CG6" s="2">
        <f>1</f>
        <v>1</v>
      </c>
      <c r="CH6" s="2">
        <f>1</f>
        <v>1</v>
      </c>
      <c r="CI6" s="2">
        <f>1</f>
        <v>1</v>
      </c>
      <c r="CJ6" s="2">
        <f>1</f>
        <v>1</v>
      </c>
      <c r="CK6" s="2">
        <f>1</f>
        <v>1</v>
      </c>
      <c r="CL6" s="2" t="str">
        <f t="shared" si="38"/>
        <v>-0.999999999999995-5.55111512312578E-17i</v>
      </c>
      <c r="CM6" s="2">
        <f>0</f>
        <v>0</v>
      </c>
      <c r="CO6" s="2" t="s">
        <v>10</v>
      </c>
      <c r="CP6" s="2">
        <f>0</f>
        <v>0</v>
      </c>
      <c r="CQ6" s="2" t="str">
        <f t="shared" si="39"/>
        <v>-1.96594823664548</v>
      </c>
      <c r="CR6" s="2" t="str">
        <f t="shared" si="40"/>
        <v>-0.195376594647255-0.848853640546246i</v>
      </c>
      <c r="CS6" s="2" t="str">
        <f t="shared" si="41"/>
        <v>-0.195376594647255+0.848853640546246i</v>
      </c>
      <c r="CT6" s="2" t="str">
        <f t="shared" si="42"/>
        <v>0.678350712969996-0.458536187273143i</v>
      </c>
      <c r="CU6" s="2" t="str">
        <f t="shared" si="43"/>
        <v>0.678350712969996+0.458536187273143i</v>
      </c>
      <c r="CV6" s="2">
        <f>1</f>
        <v>1</v>
      </c>
      <c r="CW6" s="2">
        <f>1</f>
        <v>1</v>
      </c>
      <c r="CX6" s="2">
        <f>1</f>
        <v>1</v>
      </c>
      <c r="CY6" s="2">
        <f>1</f>
        <v>1</v>
      </c>
      <c r="CZ6" s="2">
        <f>1</f>
        <v>1</v>
      </c>
      <c r="DA6" s="2" t="str">
        <f t="shared" si="44"/>
        <v>-0.999999999999995-5.55111512312578E-17i</v>
      </c>
      <c r="DB6" s="2">
        <f>0</f>
        <v>0</v>
      </c>
      <c r="DD6" s="2" t="s">
        <v>11</v>
      </c>
      <c r="DE6" s="2">
        <f>0</f>
        <v>0</v>
      </c>
      <c r="DF6" s="2" t="str">
        <f t="shared" si="45"/>
        <v>-1.96594823664548</v>
      </c>
      <c r="DG6" s="2" t="str">
        <f t="shared" si="46"/>
        <v>-0.195376594647255-0.848853640546246i</v>
      </c>
      <c r="DH6" s="2" t="str">
        <f t="shared" si="47"/>
        <v>-0.195376594647255+0.848853640546246i</v>
      </c>
      <c r="DI6" s="2" t="str">
        <f t="shared" si="48"/>
        <v>0.678350712969996-0.458536187273143i</v>
      </c>
      <c r="DJ6" s="2" t="str">
        <f t="shared" si="49"/>
        <v>0.678350712969996+0.458536187273143i</v>
      </c>
      <c r="DK6" s="2">
        <f>1</f>
        <v>1</v>
      </c>
      <c r="DL6" s="2">
        <f>1</f>
        <v>1</v>
      </c>
      <c r="DM6" s="2">
        <f>1</f>
        <v>1</v>
      </c>
      <c r="DN6" s="2">
        <f>1</f>
        <v>1</v>
      </c>
      <c r="DO6" s="2">
        <f>1</f>
        <v>1</v>
      </c>
      <c r="DP6" s="2" t="str">
        <f t="shared" si="50"/>
        <v>-0.999999999999995-5.55111512312578E-17i</v>
      </c>
      <c r="DQ6" s="2">
        <f>0</f>
        <v>0</v>
      </c>
      <c r="DS6" s="2" t="s">
        <v>72</v>
      </c>
      <c r="DT6" s="2">
        <f>0</f>
        <v>0</v>
      </c>
      <c r="DU6" s="2" t="str">
        <f t="shared" si="51"/>
        <v>-1.96594823664548</v>
      </c>
      <c r="DV6" s="2" t="str">
        <f t="shared" si="52"/>
        <v>-0.195376594647255-0.848853640546246i</v>
      </c>
      <c r="DW6" s="2" t="str">
        <f t="shared" si="53"/>
        <v>-0.195376594647255+0.848853640546246i</v>
      </c>
      <c r="DX6" s="2" t="str">
        <f t="shared" si="54"/>
        <v>0.678350712969996-0.458536187273143i</v>
      </c>
      <c r="DY6" s="2" t="str">
        <f t="shared" si="55"/>
        <v>0.678350712969996+0.458536187273143i</v>
      </c>
      <c r="DZ6" s="2">
        <f>1</f>
        <v>1</v>
      </c>
      <c r="EA6" s="2">
        <f>1</f>
        <v>1</v>
      </c>
      <c r="EB6" s="2">
        <f>1</f>
        <v>1</v>
      </c>
      <c r="EC6" s="2">
        <f>1</f>
        <v>1</v>
      </c>
      <c r="ED6" s="2">
        <f>1</f>
        <v>1</v>
      </c>
      <c r="EE6" s="2" t="str">
        <f t="shared" si="56"/>
        <v>-0.999999999999995-5.55111512312578E-17i</v>
      </c>
      <c r="EF6" s="2">
        <f>0</f>
        <v>0</v>
      </c>
      <c r="EH6" s="2" t="s">
        <v>73</v>
      </c>
      <c r="EI6" s="2">
        <f>0</f>
        <v>0</v>
      </c>
      <c r="EJ6" s="2" t="str">
        <f t="shared" si="57"/>
        <v>-1.96594823664548</v>
      </c>
      <c r="EK6" s="2" t="str">
        <f t="shared" si="58"/>
        <v>-0.195376594647255-0.848853640546246i</v>
      </c>
      <c r="EL6" s="2" t="str">
        <f t="shared" si="59"/>
        <v>-0.195376594647255+0.848853640546246i</v>
      </c>
      <c r="EM6" s="2" t="str">
        <f t="shared" si="60"/>
        <v>0.678350712969996-0.458536187273143i</v>
      </c>
      <c r="EN6" s="2" t="str">
        <f t="shared" si="61"/>
        <v>0.678350712969996+0.458536187273143i</v>
      </c>
      <c r="EO6" s="2">
        <f>1</f>
        <v>1</v>
      </c>
      <c r="EP6" s="2">
        <f>1</f>
        <v>1</v>
      </c>
      <c r="EQ6" s="2">
        <f>1</f>
        <v>1</v>
      </c>
      <c r="ER6" s="2">
        <f>1</f>
        <v>1</v>
      </c>
      <c r="ES6" s="2">
        <f>1</f>
        <v>1</v>
      </c>
      <c r="ET6" s="2" t="str">
        <f t="shared" si="62"/>
        <v>-0.999999999999995-5.55111512312578E-17i</v>
      </c>
      <c r="EU6" s="2">
        <f>0</f>
        <v>0</v>
      </c>
      <c r="EV6" s="2" t="str">
        <f t="shared" si="63"/>
        <v>0.139180525791758</v>
      </c>
      <c r="EW6" s="2" t="str">
        <f t="shared" si="64"/>
        <v>-0.149235898373346-0.02463576629479i</v>
      </c>
      <c r="EX6" s="2" t="str">
        <f t="shared" si="65"/>
        <v>-0.149235898373346+0.02463576629479i</v>
      </c>
      <c r="EY6" s="2" t="str">
        <f t="shared" si="66"/>
        <v>0.0796456354774664+0.162556721517881i</v>
      </c>
      <c r="EZ6" s="2" t="str">
        <f t="shared" si="67"/>
        <v>0.0796456354774664-0.162556721517881i</v>
      </c>
      <c r="FA6" s="2" t="str">
        <f t="shared" si="68"/>
        <v>0</v>
      </c>
      <c r="FB6" s="2" t="str">
        <f t="shared" si="69"/>
        <v>0</v>
      </c>
      <c r="FC6" s="2" t="str">
        <f t="shared" si="70"/>
        <v>0</v>
      </c>
      <c r="FD6" s="2" t="str">
        <f t="shared" si="71"/>
        <v>0</v>
      </c>
      <c r="FE6" s="2" t="str">
        <f t="shared" si="72"/>
        <v>0</v>
      </c>
      <c r="FF6" s="2">
        <f t="shared" si="73"/>
        <v>2</v>
      </c>
    </row>
    <row r="7" spans="1:162" x14ac:dyDescent="0.4">
      <c r="A7" s="1">
        <f t="shared" si="74"/>
        <v>3</v>
      </c>
      <c r="B7" s="5">
        <f>IMREAL(IMSUM(EV7:FE7))</f>
        <v>1.7763568394002501E-15</v>
      </c>
      <c r="C7" s="2" t="s">
        <v>5</v>
      </c>
      <c r="D7" s="2" t="s">
        <v>52</v>
      </c>
      <c r="E7" s="2">
        <f t="shared" si="2"/>
        <v>1</v>
      </c>
      <c r="F7" s="2" t="str">
        <f t="shared" si="0"/>
        <v>1.77057164199822-0.848853640546246i</v>
      </c>
      <c r="G7" s="2" t="str">
        <f t="shared" si="0"/>
        <v>1.77057164199822+0.848853640546246i</v>
      </c>
      <c r="H7" s="2" t="str">
        <f t="shared" si="0"/>
        <v>2.64429894961548-0.458536187273143i</v>
      </c>
      <c r="I7" s="2" t="str">
        <f t="shared" si="0"/>
        <v>2.64429894961548+0.458536187273143i</v>
      </c>
      <c r="J7" s="2">
        <f>1</f>
        <v>1</v>
      </c>
      <c r="K7" s="2">
        <f>1</f>
        <v>1</v>
      </c>
      <c r="L7" s="2">
        <f>1</f>
        <v>1</v>
      </c>
      <c r="M7" s="2">
        <f>1</f>
        <v>1</v>
      </c>
      <c r="N7" s="2">
        <f>1</f>
        <v>1</v>
      </c>
      <c r="O7" s="2" t="str">
        <f t="shared" si="3"/>
        <v>27.7693480979675</v>
      </c>
      <c r="P7" s="2" t="str">
        <f t="shared" si="4"/>
        <v>7.59829649148232</v>
      </c>
      <c r="R7" s="2" t="s">
        <v>6</v>
      </c>
      <c r="S7" s="2" t="s">
        <v>53</v>
      </c>
      <c r="T7" s="2" t="str">
        <f t="shared" si="5"/>
        <v>-1.77057164199822+0.848853640546246i</v>
      </c>
      <c r="U7" s="2">
        <f t="shared" si="6"/>
        <v>1</v>
      </c>
      <c r="V7" s="2" t="str">
        <f t="shared" si="7"/>
        <v>1.69770728109249i</v>
      </c>
      <c r="W7" s="2" t="str">
        <f t="shared" si="8"/>
        <v>0.873727307617251+0.390317453273103i</v>
      </c>
      <c r="X7" s="2" t="str">
        <f t="shared" si="9"/>
        <v>0.873727307617251+1.30738982781939i</v>
      </c>
      <c r="Y7" s="2">
        <f>1</f>
        <v>1</v>
      </c>
      <c r="Z7" s="2">
        <f>1</f>
        <v>1</v>
      </c>
      <c r="AA7" s="2">
        <f>1</f>
        <v>1</v>
      </c>
      <c r="AB7" s="2">
        <f>1</f>
        <v>1</v>
      </c>
      <c r="AC7" s="2">
        <f>1</f>
        <v>1</v>
      </c>
      <c r="AD7" s="2" t="str">
        <f t="shared" si="10"/>
        <v>4.09402259847153-2.89844237173494i</v>
      </c>
      <c r="AE7" s="2" t="str">
        <f t="shared" si="11"/>
        <v>-0.414879364887746-0.514436256954257i</v>
      </c>
      <c r="AG7" s="2" t="s">
        <v>7</v>
      </c>
      <c r="AH7" s="2" t="s">
        <v>54</v>
      </c>
      <c r="AI7" s="2" t="str">
        <f t="shared" si="12"/>
        <v>-1.77057164199822-0.848853640546246i</v>
      </c>
      <c r="AJ7" s="2" t="str">
        <f t="shared" si="13"/>
        <v>-1.69770728109249i</v>
      </c>
      <c r="AK7" s="2">
        <f t="shared" si="14"/>
        <v>1</v>
      </c>
      <c r="AL7" s="2" t="str">
        <f t="shared" si="15"/>
        <v>0.873727307617251-1.30738982781939i</v>
      </c>
      <c r="AM7" s="2" t="str">
        <f t="shared" si="16"/>
        <v>0.873727307617251-0.390317453273103i</v>
      </c>
      <c r="AN7" s="2">
        <f>1</f>
        <v>1</v>
      </c>
      <c r="AO7" s="2">
        <f>1</f>
        <v>1</v>
      </c>
      <c r="AP7" s="2">
        <f>1</f>
        <v>1</v>
      </c>
      <c r="AQ7" s="2">
        <f>1</f>
        <v>1</v>
      </c>
      <c r="AR7" s="2">
        <f>1</f>
        <v>1</v>
      </c>
      <c r="AS7" s="2" t="str">
        <f t="shared" si="17"/>
        <v>4.09402259847153+2.89844237173494i</v>
      </c>
      <c r="AT7" s="2" t="str">
        <f t="shared" si="18"/>
        <v>-0.414879364887746+0.514436256954257i</v>
      </c>
      <c r="AV7" s="2" t="s">
        <v>8</v>
      </c>
      <c r="AW7" s="2" t="s">
        <v>55</v>
      </c>
      <c r="AX7" s="2" t="str">
        <f t="shared" si="19"/>
        <v>-2.64429894961548+0.458536187273143i</v>
      </c>
      <c r="AY7" s="2" t="str">
        <f t="shared" si="20"/>
        <v>-0.873727307617251-0.390317453273103i</v>
      </c>
      <c r="AZ7" s="2" t="str">
        <f t="shared" si="21"/>
        <v>-0.873727307617251+1.30738982781939i</v>
      </c>
      <c r="BA7" s="2">
        <f t="shared" si="22"/>
        <v>1</v>
      </c>
      <c r="BB7" s="2" t="str">
        <f t="shared" si="23"/>
        <v>0.917072374546286i</v>
      </c>
      <c r="BC7" s="2">
        <f>1</f>
        <v>1</v>
      </c>
      <c r="BD7" s="2">
        <f>1</f>
        <v>1</v>
      </c>
      <c r="BE7" s="2">
        <f>1</f>
        <v>1</v>
      </c>
      <c r="BF7" s="2">
        <f>1</f>
        <v>1</v>
      </c>
      <c r="BG7" s="2">
        <f>1</f>
        <v>1</v>
      </c>
      <c r="BH7" s="2" t="str">
        <f t="shared" si="24"/>
        <v>-2.47869664745546-2.7517879310894i</v>
      </c>
      <c r="BI7" s="2" t="str">
        <f t="shared" si="25"/>
        <v>0.115731119146552+0.5365898835388i</v>
      </c>
      <c r="BK7" s="2" t="s">
        <v>9</v>
      </c>
      <c r="BL7" s="2" t="s">
        <v>56</v>
      </c>
      <c r="BM7" s="2" t="str">
        <f t="shared" si="26"/>
        <v>-2.64429894961548-0.458536187273143i</v>
      </c>
      <c r="BN7" s="2" t="str">
        <f t="shared" si="27"/>
        <v>-0.873727307617251-1.30738982781939i</v>
      </c>
      <c r="BO7" s="2" t="str">
        <f t="shared" si="28"/>
        <v>-0.873727307617251+0.390317453273103i</v>
      </c>
      <c r="BP7" s="2" t="str">
        <f t="shared" si="29"/>
        <v>-0.917072374546286i</v>
      </c>
      <c r="BQ7" s="2">
        <f t="shared" si="30"/>
        <v>1</v>
      </c>
      <c r="BR7" s="2">
        <f>1</f>
        <v>1</v>
      </c>
      <c r="BS7" s="2">
        <f>1</f>
        <v>1</v>
      </c>
      <c r="BT7" s="2">
        <f>1</f>
        <v>1</v>
      </c>
      <c r="BU7" s="2">
        <f>1</f>
        <v>1</v>
      </c>
      <c r="BV7" s="2">
        <f>1</f>
        <v>1</v>
      </c>
      <c r="BW7" s="2" t="str">
        <f t="shared" si="31"/>
        <v>-2.47869664745546+2.7517879310894i</v>
      </c>
      <c r="BX7" s="2" t="str">
        <f t="shared" si="32"/>
        <v>0.115731119146552-0.5365898835388i</v>
      </c>
      <c r="BZ7" s="2" t="s">
        <v>10</v>
      </c>
      <c r="CA7" s="2">
        <f>0</f>
        <v>0</v>
      </c>
      <c r="CB7" s="2" t="str">
        <f t="shared" si="33"/>
        <v>-1.96594823664548</v>
      </c>
      <c r="CC7" s="2" t="str">
        <f t="shared" si="34"/>
        <v>-0.195376594647255-0.848853640546246i</v>
      </c>
      <c r="CD7" s="2" t="str">
        <f t="shared" si="35"/>
        <v>-0.195376594647255+0.848853640546246i</v>
      </c>
      <c r="CE7" s="2" t="str">
        <f t="shared" si="36"/>
        <v>0.678350712969996-0.458536187273143i</v>
      </c>
      <c r="CF7" s="2" t="str">
        <f t="shared" si="37"/>
        <v>0.678350712969996+0.458536187273143i</v>
      </c>
      <c r="CG7" s="2">
        <f>1</f>
        <v>1</v>
      </c>
      <c r="CH7" s="2">
        <f>1</f>
        <v>1</v>
      </c>
      <c r="CI7" s="2">
        <f>1</f>
        <v>1</v>
      </c>
      <c r="CJ7" s="2">
        <f>1</f>
        <v>1</v>
      </c>
      <c r="CK7" s="2">
        <f>1</f>
        <v>1</v>
      </c>
      <c r="CL7" s="2" t="str">
        <f t="shared" si="38"/>
        <v>-0.999999999999995-5.55111512312578E-17i</v>
      </c>
      <c r="CM7" s="2">
        <f>0</f>
        <v>0</v>
      </c>
      <c r="CO7" s="2" t="s">
        <v>11</v>
      </c>
      <c r="CP7" s="2">
        <f>0</f>
        <v>0</v>
      </c>
      <c r="CQ7" s="2" t="str">
        <f t="shared" si="39"/>
        <v>-1.96594823664548</v>
      </c>
      <c r="CR7" s="2" t="str">
        <f t="shared" si="40"/>
        <v>-0.195376594647255-0.848853640546246i</v>
      </c>
      <c r="CS7" s="2" t="str">
        <f t="shared" si="41"/>
        <v>-0.195376594647255+0.848853640546246i</v>
      </c>
      <c r="CT7" s="2" t="str">
        <f t="shared" si="42"/>
        <v>0.678350712969996-0.458536187273143i</v>
      </c>
      <c r="CU7" s="2" t="str">
        <f t="shared" si="43"/>
        <v>0.678350712969996+0.458536187273143i</v>
      </c>
      <c r="CV7" s="2">
        <f>1</f>
        <v>1</v>
      </c>
      <c r="CW7" s="2">
        <f>1</f>
        <v>1</v>
      </c>
      <c r="CX7" s="2">
        <f>1</f>
        <v>1</v>
      </c>
      <c r="CY7" s="2">
        <f>1</f>
        <v>1</v>
      </c>
      <c r="CZ7" s="2">
        <f>1</f>
        <v>1</v>
      </c>
      <c r="DA7" s="2" t="str">
        <f t="shared" si="44"/>
        <v>-0.999999999999995-5.55111512312578E-17i</v>
      </c>
      <c r="DB7" s="2">
        <f>0</f>
        <v>0</v>
      </c>
      <c r="DD7" s="2" t="s">
        <v>72</v>
      </c>
      <c r="DE7" s="2">
        <f>0</f>
        <v>0</v>
      </c>
      <c r="DF7" s="2" t="str">
        <f t="shared" si="45"/>
        <v>-1.96594823664548</v>
      </c>
      <c r="DG7" s="2" t="str">
        <f t="shared" si="46"/>
        <v>-0.195376594647255-0.848853640546246i</v>
      </c>
      <c r="DH7" s="2" t="str">
        <f t="shared" si="47"/>
        <v>-0.195376594647255+0.848853640546246i</v>
      </c>
      <c r="DI7" s="2" t="str">
        <f t="shared" si="48"/>
        <v>0.678350712969996-0.458536187273143i</v>
      </c>
      <c r="DJ7" s="2" t="str">
        <f t="shared" si="49"/>
        <v>0.678350712969996+0.458536187273143i</v>
      </c>
      <c r="DK7" s="2">
        <f>1</f>
        <v>1</v>
      </c>
      <c r="DL7" s="2">
        <f>1</f>
        <v>1</v>
      </c>
      <c r="DM7" s="2">
        <f>1</f>
        <v>1</v>
      </c>
      <c r="DN7" s="2">
        <f>1</f>
        <v>1</v>
      </c>
      <c r="DO7" s="2">
        <f>1</f>
        <v>1</v>
      </c>
      <c r="DP7" s="2" t="str">
        <f t="shared" si="50"/>
        <v>-0.999999999999995-5.55111512312578E-17i</v>
      </c>
      <c r="DQ7" s="2">
        <f>0</f>
        <v>0</v>
      </c>
      <c r="DS7" s="2" t="s">
        <v>73</v>
      </c>
      <c r="DT7" s="2">
        <f>0</f>
        <v>0</v>
      </c>
      <c r="DU7" s="2" t="str">
        <f t="shared" si="51"/>
        <v>-1.96594823664548</v>
      </c>
      <c r="DV7" s="2" t="str">
        <f t="shared" si="52"/>
        <v>-0.195376594647255-0.848853640546246i</v>
      </c>
      <c r="DW7" s="2" t="str">
        <f t="shared" si="53"/>
        <v>-0.195376594647255+0.848853640546246i</v>
      </c>
      <c r="DX7" s="2" t="str">
        <f t="shared" si="54"/>
        <v>0.678350712969996-0.458536187273143i</v>
      </c>
      <c r="DY7" s="2" t="str">
        <f t="shared" si="55"/>
        <v>0.678350712969996+0.458536187273143i</v>
      </c>
      <c r="DZ7" s="2">
        <f>1</f>
        <v>1</v>
      </c>
      <c r="EA7" s="2">
        <f>1</f>
        <v>1</v>
      </c>
      <c r="EB7" s="2">
        <f>1</f>
        <v>1</v>
      </c>
      <c r="EC7" s="2">
        <f>1</f>
        <v>1</v>
      </c>
      <c r="ED7" s="2">
        <f>1</f>
        <v>1</v>
      </c>
      <c r="EE7" s="2" t="str">
        <f t="shared" si="56"/>
        <v>-0.999999999999995-5.55111512312578E-17i</v>
      </c>
      <c r="EF7" s="2">
        <f>0</f>
        <v>0</v>
      </c>
      <c r="EH7" s="2" t="s">
        <v>74</v>
      </c>
      <c r="EI7" s="2">
        <f>0</f>
        <v>0</v>
      </c>
      <c r="EJ7" s="2" t="str">
        <f t="shared" si="57"/>
        <v>-1.96594823664548</v>
      </c>
      <c r="EK7" s="2" t="str">
        <f t="shared" si="58"/>
        <v>-0.195376594647255-0.848853640546246i</v>
      </c>
      <c r="EL7" s="2" t="str">
        <f t="shared" si="59"/>
        <v>-0.195376594647255+0.848853640546246i</v>
      </c>
      <c r="EM7" s="2" t="str">
        <f t="shared" si="60"/>
        <v>0.678350712969996-0.458536187273143i</v>
      </c>
      <c r="EN7" s="2" t="str">
        <f t="shared" si="61"/>
        <v>0.678350712969996+0.458536187273143i</v>
      </c>
      <c r="EO7" s="2">
        <f>1</f>
        <v>1</v>
      </c>
      <c r="EP7" s="2">
        <f>1</f>
        <v>1</v>
      </c>
      <c r="EQ7" s="2">
        <f>1</f>
        <v>1</v>
      </c>
      <c r="ER7" s="2">
        <f>1</f>
        <v>1</v>
      </c>
      <c r="ES7" s="2">
        <f>1</f>
        <v>1</v>
      </c>
      <c r="ET7" s="2" t="str">
        <f t="shared" si="62"/>
        <v>-0.999999999999995-5.55111512312578E-17i</v>
      </c>
      <c r="EU7" s="2">
        <f>0</f>
        <v>0</v>
      </c>
      <c r="EV7" s="2" t="str">
        <f t="shared" si="63"/>
        <v>0.273621709255698</v>
      </c>
      <c r="EW7" s="2" t="str">
        <f t="shared" si="64"/>
        <v>-0.00824504171632911-0.131492687759606i</v>
      </c>
      <c r="EX7" s="2" t="str">
        <f t="shared" si="65"/>
        <v>-0.00824504171632911+0.131492687759606i</v>
      </c>
      <c r="EY7" s="2" t="str">
        <f t="shared" si="66"/>
        <v>-0.128565812911519-0.0737500619149358i</v>
      </c>
      <c r="EZ7" s="2" t="str">
        <f t="shared" si="67"/>
        <v>-0.128565812911519+0.0737500619149358i</v>
      </c>
      <c r="FA7" s="2" t="str">
        <f t="shared" si="68"/>
        <v>0</v>
      </c>
      <c r="FB7" s="2" t="str">
        <f t="shared" si="69"/>
        <v>0</v>
      </c>
      <c r="FC7" s="2" t="str">
        <f t="shared" si="70"/>
        <v>0</v>
      </c>
      <c r="FD7" s="2" t="str">
        <f t="shared" si="71"/>
        <v>0</v>
      </c>
      <c r="FE7" s="2" t="str">
        <f t="shared" si="72"/>
        <v>0</v>
      </c>
      <c r="FF7" s="2">
        <f t="shared" si="73"/>
        <v>3</v>
      </c>
    </row>
    <row r="8" spans="1:162" x14ac:dyDescent="0.4">
      <c r="A8" s="1">
        <f t="shared" si="74"/>
        <v>4</v>
      </c>
      <c r="B8" s="5">
        <f>IMREAL(IMSUM(EV8:FE8))</f>
        <v>1</v>
      </c>
      <c r="C8" s="2" t="s">
        <v>6</v>
      </c>
      <c r="D8" s="2" t="s">
        <v>52</v>
      </c>
      <c r="E8" s="2">
        <f t="shared" si="2"/>
        <v>1</v>
      </c>
      <c r="F8" s="2" t="str">
        <f t="shared" si="0"/>
        <v>1.77057164199822-0.848853640546246i</v>
      </c>
      <c r="G8" s="2" t="str">
        <f t="shared" si="0"/>
        <v>1.77057164199822+0.848853640546246i</v>
      </c>
      <c r="H8" s="2" t="str">
        <f t="shared" si="0"/>
        <v>2.64429894961548-0.458536187273143i</v>
      </c>
      <c r="I8" s="2" t="str">
        <f t="shared" si="0"/>
        <v>2.64429894961548+0.458536187273143i</v>
      </c>
      <c r="J8" s="2">
        <f>1</f>
        <v>1</v>
      </c>
      <c r="K8" s="2">
        <f>1</f>
        <v>1</v>
      </c>
      <c r="L8" s="2">
        <f>1</f>
        <v>1</v>
      </c>
      <c r="M8" s="2">
        <f>1</f>
        <v>1</v>
      </c>
      <c r="N8" s="2">
        <f>1</f>
        <v>1</v>
      </c>
      <c r="O8" s="2" t="str">
        <f t="shared" si="3"/>
        <v>27.7693480979675</v>
      </c>
      <c r="P8" s="2" t="str">
        <f t="shared" si="4"/>
        <v>14.9378575889392</v>
      </c>
      <c r="R8" s="2" t="s">
        <v>7</v>
      </c>
      <c r="S8" s="2" t="s">
        <v>53</v>
      </c>
      <c r="T8" s="2" t="str">
        <f t="shared" si="5"/>
        <v>-1.77057164199822+0.848853640546246i</v>
      </c>
      <c r="U8" s="2">
        <f t="shared" si="6"/>
        <v>1</v>
      </c>
      <c r="V8" s="2" t="str">
        <f t="shared" si="7"/>
        <v>1.69770728109249i</v>
      </c>
      <c r="W8" s="2" t="str">
        <f t="shared" si="8"/>
        <v>0.873727307617251+0.390317453273103i</v>
      </c>
      <c r="X8" s="2" t="str">
        <f t="shared" si="9"/>
        <v>0.873727307617251+1.30738982781939i</v>
      </c>
      <c r="Y8" s="2">
        <f>1</f>
        <v>1</v>
      </c>
      <c r="Z8" s="2">
        <f>1</f>
        <v>1</v>
      </c>
      <c r="AA8" s="2">
        <f>1</f>
        <v>1</v>
      </c>
      <c r="AB8" s="2">
        <f>1</f>
        <v>1</v>
      </c>
      <c r="AC8" s="2">
        <f>1</f>
        <v>1</v>
      </c>
      <c r="AD8" s="2" t="str">
        <f t="shared" si="10"/>
        <v>4.09402259847153-2.89844237173494i</v>
      </c>
      <c r="AE8" s="2" t="str">
        <f t="shared" si="11"/>
        <v>0.355623372043421-0.45268066331928i</v>
      </c>
      <c r="AG8" s="2" t="s">
        <v>8</v>
      </c>
      <c r="AH8" s="2" t="s">
        <v>54</v>
      </c>
      <c r="AI8" s="2" t="str">
        <f t="shared" si="12"/>
        <v>-1.77057164199822-0.848853640546246i</v>
      </c>
      <c r="AJ8" s="2" t="str">
        <f t="shared" si="13"/>
        <v>-1.69770728109249i</v>
      </c>
      <c r="AK8" s="2">
        <f t="shared" si="14"/>
        <v>1</v>
      </c>
      <c r="AL8" s="2" t="str">
        <f t="shared" si="15"/>
        <v>0.873727307617251-1.30738982781939i</v>
      </c>
      <c r="AM8" s="2" t="str">
        <f t="shared" si="16"/>
        <v>0.873727307617251-0.390317453273103i</v>
      </c>
      <c r="AN8" s="2">
        <f>1</f>
        <v>1</v>
      </c>
      <c r="AO8" s="2">
        <f>1</f>
        <v>1</v>
      </c>
      <c r="AP8" s="2">
        <f>1</f>
        <v>1</v>
      </c>
      <c r="AQ8" s="2">
        <f>1</f>
        <v>1</v>
      </c>
      <c r="AR8" s="2">
        <f>1</f>
        <v>1</v>
      </c>
      <c r="AS8" s="2" t="str">
        <f t="shared" si="17"/>
        <v>4.09402259847153+2.89844237173494i</v>
      </c>
      <c r="AT8" s="2" t="str">
        <f t="shared" si="18"/>
        <v>0.355623372043421+0.45268066331928i</v>
      </c>
      <c r="AV8" s="2" t="s">
        <v>9</v>
      </c>
      <c r="AW8" s="2" t="s">
        <v>55</v>
      </c>
      <c r="AX8" s="2" t="str">
        <f t="shared" si="19"/>
        <v>-2.64429894961548+0.458536187273143i</v>
      </c>
      <c r="AY8" s="2" t="str">
        <f t="shared" si="20"/>
        <v>-0.873727307617251-0.390317453273103i</v>
      </c>
      <c r="AZ8" s="2" t="str">
        <f t="shared" si="21"/>
        <v>-0.873727307617251+1.30738982781939i</v>
      </c>
      <c r="BA8" s="2">
        <f t="shared" si="22"/>
        <v>1</v>
      </c>
      <c r="BB8" s="2" t="str">
        <f t="shared" si="23"/>
        <v>0.917072374546286i</v>
      </c>
      <c r="BC8" s="2">
        <f>1</f>
        <v>1</v>
      </c>
      <c r="BD8" s="2">
        <f>1</f>
        <v>1</v>
      </c>
      <c r="BE8" s="2">
        <f>1</f>
        <v>1</v>
      </c>
      <c r="BF8" s="2">
        <f>1</f>
        <v>1</v>
      </c>
      <c r="BG8" s="2">
        <f>1</f>
        <v>1</v>
      </c>
      <c r="BH8" s="2" t="str">
        <f t="shared" si="24"/>
        <v>-2.47869664745546-2.7517879310894i</v>
      </c>
      <c r="BI8" s="2" t="str">
        <f t="shared" si="25"/>
        <v>-0.3245521665131-0.310929223948718i</v>
      </c>
      <c r="BK8" s="2" t="s">
        <v>10</v>
      </c>
      <c r="BL8" s="2" t="s">
        <v>56</v>
      </c>
      <c r="BM8" s="2" t="str">
        <f t="shared" si="26"/>
        <v>-2.64429894961548-0.458536187273143i</v>
      </c>
      <c r="BN8" s="2" t="str">
        <f t="shared" si="27"/>
        <v>-0.873727307617251-1.30738982781939i</v>
      </c>
      <c r="BO8" s="2" t="str">
        <f t="shared" si="28"/>
        <v>-0.873727307617251+0.390317453273103i</v>
      </c>
      <c r="BP8" s="2" t="str">
        <f t="shared" si="29"/>
        <v>-0.917072374546286i</v>
      </c>
      <c r="BQ8" s="2">
        <f t="shared" si="30"/>
        <v>1</v>
      </c>
      <c r="BR8" s="2">
        <f>1</f>
        <v>1</v>
      </c>
      <c r="BS8" s="2">
        <f>1</f>
        <v>1</v>
      </c>
      <c r="BT8" s="2">
        <f>1</f>
        <v>1</v>
      </c>
      <c r="BU8" s="2">
        <f>1</f>
        <v>1</v>
      </c>
      <c r="BV8" s="2">
        <f>1</f>
        <v>1</v>
      </c>
      <c r="BW8" s="2" t="str">
        <f t="shared" si="31"/>
        <v>-2.47869664745546+2.7517879310894i</v>
      </c>
      <c r="BX8" s="2" t="str">
        <f t="shared" si="32"/>
        <v>-0.3245521665131+0.310929223948718i</v>
      </c>
      <c r="BZ8" s="2" t="s">
        <v>11</v>
      </c>
      <c r="CA8" s="2">
        <f>0</f>
        <v>0</v>
      </c>
      <c r="CB8" s="2" t="str">
        <f t="shared" si="33"/>
        <v>-1.96594823664548</v>
      </c>
      <c r="CC8" s="2" t="str">
        <f t="shared" si="34"/>
        <v>-0.195376594647255-0.848853640546246i</v>
      </c>
      <c r="CD8" s="2" t="str">
        <f t="shared" si="35"/>
        <v>-0.195376594647255+0.848853640546246i</v>
      </c>
      <c r="CE8" s="2" t="str">
        <f t="shared" si="36"/>
        <v>0.678350712969996-0.458536187273143i</v>
      </c>
      <c r="CF8" s="2" t="str">
        <f t="shared" si="37"/>
        <v>0.678350712969996+0.458536187273143i</v>
      </c>
      <c r="CG8" s="2">
        <f>1</f>
        <v>1</v>
      </c>
      <c r="CH8" s="2">
        <f>1</f>
        <v>1</v>
      </c>
      <c r="CI8" s="2">
        <f>1</f>
        <v>1</v>
      </c>
      <c r="CJ8" s="2">
        <f>1</f>
        <v>1</v>
      </c>
      <c r="CK8" s="2">
        <f>1</f>
        <v>1</v>
      </c>
      <c r="CL8" s="2" t="str">
        <f t="shared" si="38"/>
        <v>-0.999999999999995-5.55111512312578E-17i</v>
      </c>
      <c r="CM8" s="2">
        <f>0</f>
        <v>0</v>
      </c>
      <c r="CO8" s="2" t="s">
        <v>72</v>
      </c>
      <c r="CP8" s="2">
        <f>0</f>
        <v>0</v>
      </c>
      <c r="CQ8" s="2" t="str">
        <f t="shared" si="39"/>
        <v>-1.96594823664548</v>
      </c>
      <c r="CR8" s="2" t="str">
        <f t="shared" si="40"/>
        <v>-0.195376594647255-0.848853640546246i</v>
      </c>
      <c r="CS8" s="2" t="str">
        <f t="shared" si="41"/>
        <v>-0.195376594647255+0.848853640546246i</v>
      </c>
      <c r="CT8" s="2" t="str">
        <f t="shared" si="42"/>
        <v>0.678350712969996-0.458536187273143i</v>
      </c>
      <c r="CU8" s="2" t="str">
        <f t="shared" si="43"/>
        <v>0.678350712969996+0.458536187273143i</v>
      </c>
      <c r="CV8" s="2">
        <f>1</f>
        <v>1</v>
      </c>
      <c r="CW8" s="2">
        <f>1</f>
        <v>1</v>
      </c>
      <c r="CX8" s="2">
        <f>1</f>
        <v>1</v>
      </c>
      <c r="CY8" s="2">
        <f>1</f>
        <v>1</v>
      </c>
      <c r="CZ8" s="2">
        <f>1</f>
        <v>1</v>
      </c>
      <c r="DA8" s="2" t="str">
        <f t="shared" si="44"/>
        <v>-0.999999999999995-5.55111512312578E-17i</v>
      </c>
      <c r="DB8" s="2">
        <f>0</f>
        <v>0</v>
      </c>
      <c r="DD8" s="2" t="s">
        <v>73</v>
      </c>
      <c r="DE8" s="2">
        <f>0</f>
        <v>0</v>
      </c>
      <c r="DF8" s="2" t="str">
        <f t="shared" si="45"/>
        <v>-1.96594823664548</v>
      </c>
      <c r="DG8" s="2" t="str">
        <f t="shared" si="46"/>
        <v>-0.195376594647255-0.848853640546246i</v>
      </c>
      <c r="DH8" s="2" t="str">
        <f t="shared" si="47"/>
        <v>-0.195376594647255+0.848853640546246i</v>
      </c>
      <c r="DI8" s="2" t="str">
        <f t="shared" si="48"/>
        <v>0.678350712969996-0.458536187273143i</v>
      </c>
      <c r="DJ8" s="2" t="str">
        <f t="shared" si="49"/>
        <v>0.678350712969996+0.458536187273143i</v>
      </c>
      <c r="DK8" s="2">
        <f>1</f>
        <v>1</v>
      </c>
      <c r="DL8" s="2">
        <f>1</f>
        <v>1</v>
      </c>
      <c r="DM8" s="2">
        <f>1</f>
        <v>1</v>
      </c>
      <c r="DN8" s="2">
        <f>1</f>
        <v>1</v>
      </c>
      <c r="DO8" s="2">
        <f>1</f>
        <v>1</v>
      </c>
      <c r="DP8" s="2" t="str">
        <f t="shared" si="50"/>
        <v>-0.999999999999995-5.55111512312578E-17i</v>
      </c>
      <c r="DQ8" s="2">
        <f>0</f>
        <v>0</v>
      </c>
      <c r="DS8" s="2" t="s">
        <v>74</v>
      </c>
      <c r="DT8" s="2">
        <f>0</f>
        <v>0</v>
      </c>
      <c r="DU8" s="2" t="str">
        <f t="shared" si="51"/>
        <v>-1.96594823664548</v>
      </c>
      <c r="DV8" s="2" t="str">
        <f t="shared" si="52"/>
        <v>-0.195376594647255-0.848853640546246i</v>
      </c>
      <c r="DW8" s="2" t="str">
        <f t="shared" si="53"/>
        <v>-0.195376594647255+0.848853640546246i</v>
      </c>
      <c r="DX8" s="2" t="str">
        <f t="shared" si="54"/>
        <v>0.678350712969996-0.458536187273143i</v>
      </c>
      <c r="DY8" s="2" t="str">
        <f t="shared" si="55"/>
        <v>0.678350712969996+0.458536187273143i</v>
      </c>
      <c r="DZ8" s="2">
        <f>1</f>
        <v>1</v>
      </c>
      <c r="EA8" s="2">
        <f>1</f>
        <v>1</v>
      </c>
      <c r="EB8" s="2">
        <f>1</f>
        <v>1</v>
      </c>
      <c r="EC8" s="2">
        <f>1</f>
        <v>1</v>
      </c>
      <c r="ED8" s="2">
        <f>1</f>
        <v>1</v>
      </c>
      <c r="EE8" s="2" t="str">
        <f t="shared" si="56"/>
        <v>-0.999999999999995-5.55111512312578E-17i</v>
      </c>
      <c r="EF8" s="2">
        <f>0</f>
        <v>0</v>
      </c>
      <c r="EH8" s="2" t="s">
        <v>75</v>
      </c>
      <c r="EI8" s="2">
        <f>0</f>
        <v>0</v>
      </c>
      <c r="EJ8" s="2" t="str">
        <f t="shared" si="57"/>
        <v>-1.96594823664548</v>
      </c>
      <c r="EK8" s="2" t="str">
        <f t="shared" si="58"/>
        <v>-0.195376594647255-0.848853640546246i</v>
      </c>
      <c r="EL8" s="2" t="str">
        <f t="shared" si="59"/>
        <v>-0.195376594647255+0.848853640546246i</v>
      </c>
      <c r="EM8" s="2" t="str">
        <f t="shared" si="60"/>
        <v>0.678350712969996-0.458536187273143i</v>
      </c>
      <c r="EN8" s="2" t="str">
        <f t="shared" si="61"/>
        <v>0.678350712969996+0.458536187273143i</v>
      </c>
      <c r="EO8" s="2">
        <f>1</f>
        <v>1</v>
      </c>
      <c r="EP8" s="2">
        <f>1</f>
        <v>1</v>
      </c>
      <c r="EQ8" s="2">
        <f>1</f>
        <v>1</v>
      </c>
      <c r="ER8" s="2">
        <f>1</f>
        <v>1</v>
      </c>
      <c r="ES8" s="2">
        <f>1</f>
        <v>1</v>
      </c>
      <c r="ET8" s="2" t="str">
        <f t="shared" si="62"/>
        <v>-0.999999999999995-5.55111512312578E-17i</v>
      </c>
      <c r="EU8" s="2">
        <f>0</f>
        <v>0</v>
      </c>
      <c r="EV8" s="2" t="str">
        <f t="shared" si="63"/>
        <v>0.537926116819161</v>
      </c>
      <c r="EW8" s="2" t="str">
        <f t="shared" si="64"/>
        <v>0.110007158536691-0.0326894272328482i</v>
      </c>
      <c r="EX8" s="2" t="str">
        <f t="shared" si="65"/>
        <v>0.110007158536691+0.0326894272328482i</v>
      </c>
      <c r="EY8" s="2" t="str">
        <f t="shared" si="66"/>
        <v>0.121029783053729-0.00892367058454214i</v>
      </c>
      <c r="EZ8" s="2" t="str">
        <f t="shared" si="67"/>
        <v>0.121029783053729+0.00892367058454214i</v>
      </c>
      <c r="FA8" s="2" t="str">
        <f t="shared" si="68"/>
        <v>0</v>
      </c>
      <c r="FB8" s="2" t="str">
        <f t="shared" si="69"/>
        <v>0</v>
      </c>
      <c r="FC8" s="2" t="str">
        <f t="shared" si="70"/>
        <v>0</v>
      </c>
      <c r="FD8" s="2" t="str">
        <f t="shared" si="71"/>
        <v>0</v>
      </c>
      <c r="FE8" s="2" t="str">
        <f t="shared" si="72"/>
        <v>0</v>
      </c>
      <c r="FF8" s="2">
        <f t="shared" si="73"/>
        <v>4</v>
      </c>
    </row>
    <row r="9" spans="1:162" x14ac:dyDescent="0.4">
      <c r="A9" s="1">
        <f t="shared" si="74"/>
        <v>5</v>
      </c>
      <c r="B9" s="5">
        <f>IMREAL(IMSUM(EV9:FE9))</f>
        <v>1</v>
      </c>
      <c r="C9" s="2" t="s">
        <v>7</v>
      </c>
      <c r="D9" s="2" t="s">
        <v>52</v>
      </c>
      <c r="E9" s="2">
        <f t="shared" si="2"/>
        <v>1</v>
      </c>
      <c r="F9" s="2" t="str">
        <f t="shared" si="0"/>
        <v>1.77057164199822-0.848853640546246i</v>
      </c>
      <c r="G9" s="2" t="str">
        <f t="shared" si="0"/>
        <v>1.77057164199822+0.848853640546246i</v>
      </c>
      <c r="H9" s="2" t="str">
        <f t="shared" si="0"/>
        <v>2.64429894961548-0.458536187273143i</v>
      </c>
      <c r="I9" s="2" t="str">
        <f t="shared" si="0"/>
        <v>2.64429894961548+0.458536187273143i</v>
      </c>
      <c r="J9" s="2">
        <f>1</f>
        <v>1</v>
      </c>
      <c r="K9" s="2">
        <f>1</f>
        <v>1</v>
      </c>
      <c r="L9" s="2">
        <f>1</f>
        <v>1</v>
      </c>
      <c r="M9" s="2">
        <f>1</f>
        <v>1</v>
      </c>
      <c r="N9" s="2">
        <f>1</f>
        <v>1</v>
      </c>
      <c r="O9" s="2" t="str">
        <f t="shared" si="3"/>
        <v>27.7693480979675</v>
      </c>
      <c r="P9" s="2" t="str">
        <f t="shared" si="4"/>
        <v>29.3670547862363</v>
      </c>
      <c r="R9" s="2" t="s">
        <v>8</v>
      </c>
      <c r="S9" s="2" t="s">
        <v>53</v>
      </c>
      <c r="T9" s="2" t="str">
        <f t="shared" si="5"/>
        <v>-1.77057164199822+0.848853640546246i</v>
      </c>
      <c r="U9" s="2">
        <f t="shared" si="6"/>
        <v>1</v>
      </c>
      <c r="V9" s="2" t="str">
        <f t="shared" si="7"/>
        <v>1.69770728109249i</v>
      </c>
      <c r="W9" s="2" t="str">
        <f t="shared" si="8"/>
        <v>0.873727307617251+0.390317453273103i</v>
      </c>
      <c r="X9" s="2" t="str">
        <f t="shared" si="9"/>
        <v>0.873727307617251+1.30738982781939i</v>
      </c>
      <c r="Y9" s="2">
        <f>1</f>
        <v>1</v>
      </c>
      <c r="Z9" s="2">
        <f>1</f>
        <v>1</v>
      </c>
      <c r="AA9" s="2">
        <f>1</f>
        <v>1</v>
      </c>
      <c r="AB9" s="2">
        <f>1</f>
        <v>1</v>
      </c>
      <c r="AC9" s="2">
        <f>1</f>
        <v>1</v>
      </c>
      <c r="AD9" s="2" t="str">
        <f t="shared" si="10"/>
        <v>4.09402259847153-2.89844237173494i</v>
      </c>
      <c r="AE9" s="2" t="str">
        <f t="shared" si="11"/>
        <v>0.453740112470278+0.213428987560409i</v>
      </c>
      <c r="AG9" s="2" t="s">
        <v>9</v>
      </c>
      <c r="AH9" s="2" t="s">
        <v>54</v>
      </c>
      <c r="AI9" s="2" t="str">
        <f t="shared" si="12"/>
        <v>-1.77057164199822-0.848853640546246i</v>
      </c>
      <c r="AJ9" s="2" t="str">
        <f t="shared" si="13"/>
        <v>-1.69770728109249i</v>
      </c>
      <c r="AK9" s="2">
        <f t="shared" si="14"/>
        <v>1</v>
      </c>
      <c r="AL9" s="2" t="str">
        <f t="shared" si="15"/>
        <v>0.873727307617251-1.30738982781939i</v>
      </c>
      <c r="AM9" s="2" t="str">
        <f t="shared" si="16"/>
        <v>0.873727307617251-0.390317453273103i</v>
      </c>
      <c r="AN9" s="2">
        <f>1</f>
        <v>1</v>
      </c>
      <c r="AO9" s="2">
        <f>1</f>
        <v>1</v>
      </c>
      <c r="AP9" s="2">
        <f>1</f>
        <v>1</v>
      </c>
      <c r="AQ9" s="2">
        <f>1</f>
        <v>1</v>
      </c>
      <c r="AR9" s="2">
        <f>1</f>
        <v>1</v>
      </c>
      <c r="AS9" s="2" t="str">
        <f t="shared" si="17"/>
        <v>4.09402259847153+2.89844237173494i</v>
      </c>
      <c r="AT9" s="2" t="str">
        <f t="shared" si="18"/>
        <v>0.453740112470278-0.213428987560409i</v>
      </c>
      <c r="AV9" s="2" t="s">
        <v>10</v>
      </c>
      <c r="AW9" s="2" t="s">
        <v>55</v>
      </c>
      <c r="AX9" s="2" t="str">
        <f t="shared" si="19"/>
        <v>-2.64429894961548+0.458536187273143i</v>
      </c>
      <c r="AY9" s="2" t="str">
        <f t="shared" si="20"/>
        <v>-0.873727307617251-0.390317453273103i</v>
      </c>
      <c r="AZ9" s="2" t="str">
        <f t="shared" si="21"/>
        <v>-0.873727307617251+1.30738982781939i</v>
      </c>
      <c r="BA9" s="2">
        <f t="shared" si="22"/>
        <v>1</v>
      </c>
      <c r="BB9" s="2" t="str">
        <f t="shared" si="23"/>
        <v>0.917072374546286i</v>
      </c>
      <c r="BC9" s="2">
        <f>1</f>
        <v>1</v>
      </c>
      <c r="BD9" s="2">
        <f>1</f>
        <v>1</v>
      </c>
      <c r="BE9" s="2">
        <f>1</f>
        <v>1</v>
      </c>
      <c r="BF9" s="2">
        <f>1</f>
        <v>1</v>
      </c>
      <c r="BG9" s="2">
        <f>1</f>
        <v>1</v>
      </c>
      <c r="BH9" s="2" t="str">
        <f t="shared" si="24"/>
        <v>-2.47869664745546-2.7517879310894i</v>
      </c>
      <c r="BI9" s="2" t="str">
        <f t="shared" si="25"/>
        <v>0.362732494411361+0.0621001477446651i</v>
      </c>
      <c r="BK9" s="2" t="s">
        <v>11</v>
      </c>
      <c r="BL9" s="2" t="s">
        <v>56</v>
      </c>
      <c r="BM9" s="2" t="str">
        <f t="shared" si="26"/>
        <v>-2.64429894961548-0.458536187273143i</v>
      </c>
      <c r="BN9" s="2" t="str">
        <f t="shared" si="27"/>
        <v>-0.873727307617251-1.30738982781939i</v>
      </c>
      <c r="BO9" s="2" t="str">
        <f t="shared" si="28"/>
        <v>-0.873727307617251+0.390317453273103i</v>
      </c>
      <c r="BP9" s="2" t="str">
        <f t="shared" si="29"/>
        <v>-0.917072374546286i</v>
      </c>
      <c r="BQ9" s="2">
        <f t="shared" si="30"/>
        <v>1</v>
      </c>
      <c r="BR9" s="2">
        <f>1</f>
        <v>1</v>
      </c>
      <c r="BS9" s="2">
        <f>1</f>
        <v>1</v>
      </c>
      <c r="BT9" s="2">
        <f>1</f>
        <v>1</v>
      </c>
      <c r="BU9" s="2">
        <f>1</f>
        <v>1</v>
      </c>
      <c r="BV9" s="2">
        <f>1</f>
        <v>1</v>
      </c>
      <c r="BW9" s="2" t="str">
        <f t="shared" si="31"/>
        <v>-2.47869664745546+2.7517879310894i</v>
      </c>
      <c r="BX9" s="2" t="str">
        <f t="shared" si="32"/>
        <v>0.362732494411361-0.0621001477446651i</v>
      </c>
      <c r="BZ9" s="2" t="s">
        <v>72</v>
      </c>
      <c r="CA9" s="2">
        <f>0</f>
        <v>0</v>
      </c>
      <c r="CB9" s="2" t="str">
        <f t="shared" si="33"/>
        <v>-1.96594823664548</v>
      </c>
      <c r="CC9" s="2" t="str">
        <f t="shared" si="34"/>
        <v>-0.195376594647255-0.848853640546246i</v>
      </c>
      <c r="CD9" s="2" t="str">
        <f t="shared" si="35"/>
        <v>-0.195376594647255+0.848853640546246i</v>
      </c>
      <c r="CE9" s="2" t="str">
        <f t="shared" si="36"/>
        <v>0.678350712969996-0.458536187273143i</v>
      </c>
      <c r="CF9" s="2" t="str">
        <f t="shared" si="37"/>
        <v>0.678350712969996+0.458536187273143i</v>
      </c>
      <c r="CG9" s="2">
        <f>1</f>
        <v>1</v>
      </c>
      <c r="CH9" s="2">
        <f>1</f>
        <v>1</v>
      </c>
      <c r="CI9" s="2">
        <f>1</f>
        <v>1</v>
      </c>
      <c r="CJ9" s="2">
        <f>1</f>
        <v>1</v>
      </c>
      <c r="CK9" s="2">
        <f>1</f>
        <v>1</v>
      </c>
      <c r="CL9" s="2" t="str">
        <f t="shared" si="38"/>
        <v>-0.999999999999995-5.55111512312578E-17i</v>
      </c>
      <c r="CM9" s="2">
        <f>0</f>
        <v>0</v>
      </c>
      <c r="CO9" s="2" t="s">
        <v>73</v>
      </c>
      <c r="CP9" s="2">
        <f>0</f>
        <v>0</v>
      </c>
      <c r="CQ9" s="2" t="str">
        <f t="shared" si="39"/>
        <v>-1.96594823664548</v>
      </c>
      <c r="CR9" s="2" t="str">
        <f t="shared" si="40"/>
        <v>-0.195376594647255-0.848853640546246i</v>
      </c>
      <c r="CS9" s="2" t="str">
        <f t="shared" si="41"/>
        <v>-0.195376594647255+0.848853640546246i</v>
      </c>
      <c r="CT9" s="2" t="str">
        <f t="shared" si="42"/>
        <v>0.678350712969996-0.458536187273143i</v>
      </c>
      <c r="CU9" s="2" t="str">
        <f t="shared" si="43"/>
        <v>0.678350712969996+0.458536187273143i</v>
      </c>
      <c r="CV9" s="2">
        <f>1</f>
        <v>1</v>
      </c>
      <c r="CW9" s="2">
        <f>1</f>
        <v>1</v>
      </c>
      <c r="CX9" s="2">
        <f>1</f>
        <v>1</v>
      </c>
      <c r="CY9" s="2">
        <f>1</f>
        <v>1</v>
      </c>
      <c r="CZ9" s="2">
        <f>1</f>
        <v>1</v>
      </c>
      <c r="DA9" s="2" t="str">
        <f t="shared" si="44"/>
        <v>-0.999999999999995-5.55111512312578E-17i</v>
      </c>
      <c r="DB9" s="2">
        <f>0</f>
        <v>0</v>
      </c>
      <c r="DD9" s="2" t="s">
        <v>74</v>
      </c>
      <c r="DE9" s="2">
        <f>0</f>
        <v>0</v>
      </c>
      <c r="DF9" s="2" t="str">
        <f t="shared" si="45"/>
        <v>-1.96594823664548</v>
      </c>
      <c r="DG9" s="2" t="str">
        <f t="shared" si="46"/>
        <v>-0.195376594647255-0.848853640546246i</v>
      </c>
      <c r="DH9" s="2" t="str">
        <f t="shared" si="47"/>
        <v>-0.195376594647255+0.848853640546246i</v>
      </c>
      <c r="DI9" s="2" t="str">
        <f t="shared" si="48"/>
        <v>0.678350712969996-0.458536187273143i</v>
      </c>
      <c r="DJ9" s="2" t="str">
        <f t="shared" si="49"/>
        <v>0.678350712969996+0.458536187273143i</v>
      </c>
      <c r="DK9" s="2">
        <f>1</f>
        <v>1</v>
      </c>
      <c r="DL9" s="2">
        <f>1</f>
        <v>1</v>
      </c>
      <c r="DM9" s="2">
        <f>1</f>
        <v>1</v>
      </c>
      <c r="DN9" s="2">
        <f>1</f>
        <v>1</v>
      </c>
      <c r="DO9" s="2">
        <f>1</f>
        <v>1</v>
      </c>
      <c r="DP9" s="2" t="str">
        <f t="shared" si="50"/>
        <v>-0.999999999999995-5.55111512312578E-17i</v>
      </c>
      <c r="DQ9" s="2">
        <f>0</f>
        <v>0</v>
      </c>
      <c r="DS9" s="2" t="s">
        <v>75</v>
      </c>
      <c r="DT9" s="2">
        <f>0</f>
        <v>0</v>
      </c>
      <c r="DU9" s="2" t="str">
        <f t="shared" si="51"/>
        <v>-1.96594823664548</v>
      </c>
      <c r="DV9" s="2" t="str">
        <f t="shared" si="52"/>
        <v>-0.195376594647255-0.848853640546246i</v>
      </c>
      <c r="DW9" s="2" t="str">
        <f t="shared" si="53"/>
        <v>-0.195376594647255+0.848853640546246i</v>
      </c>
      <c r="DX9" s="2" t="str">
        <f t="shared" si="54"/>
        <v>0.678350712969996-0.458536187273143i</v>
      </c>
      <c r="DY9" s="2" t="str">
        <f t="shared" si="55"/>
        <v>0.678350712969996+0.458536187273143i</v>
      </c>
      <c r="DZ9" s="2">
        <f>1</f>
        <v>1</v>
      </c>
      <c r="EA9" s="2">
        <f>1</f>
        <v>1</v>
      </c>
      <c r="EB9" s="2">
        <f>1</f>
        <v>1</v>
      </c>
      <c r="EC9" s="2">
        <f>1</f>
        <v>1</v>
      </c>
      <c r="ED9" s="2">
        <f>1</f>
        <v>1</v>
      </c>
      <c r="EE9" s="2" t="str">
        <f t="shared" si="56"/>
        <v>-0.999999999999995-5.55111512312578E-17i</v>
      </c>
      <c r="EF9" s="2">
        <f>0</f>
        <v>0</v>
      </c>
      <c r="EH9" s="2" t="s">
        <v>76</v>
      </c>
      <c r="EI9" s="2">
        <f>0</f>
        <v>0</v>
      </c>
      <c r="EJ9" s="2" t="str">
        <f t="shared" si="57"/>
        <v>-1.96594823664548</v>
      </c>
      <c r="EK9" s="2" t="str">
        <f t="shared" si="58"/>
        <v>-0.195376594647255-0.848853640546246i</v>
      </c>
      <c r="EL9" s="2" t="str">
        <f t="shared" si="59"/>
        <v>-0.195376594647255+0.848853640546246i</v>
      </c>
      <c r="EM9" s="2" t="str">
        <f t="shared" si="60"/>
        <v>0.678350712969996-0.458536187273143i</v>
      </c>
      <c r="EN9" s="2" t="str">
        <f t="shared" si="61"/>
        <v>0.678350712969996+0.458536187273143i</v>
      </c>
      <c r="EO9" s="2">
        <f>1</f>
        <v>1</v>
      </c>
      <c r="EP9" s="2">
        <f>1</f>
        <v>1</v>
      </c>
      <c r="EQ9" s="2">
        <f>1</f>
        <v>1</v>
      </c>
      <c r="ER9" s="2">
        <f>1</f>
        <v>1</v>
      </c>
      <c r="ES9" s="2">
        <f>1</f>
        <v>1</v>
      </c>
      <c r="ET9" s="2" t="str">
        <f t="shared" si="62"/>
        <v>-0.999999999999995-5.55111512312578E-17i</v>
      </c>
      <c r="EU9" s="2">
        <f>0</f>
        <v>0</v>
      </c>
      <c r="EV9" s="2" t="str">
        <f t="shared" si="63"/>
        <v>1.05753490080618</v>
      </c>
      <c r="EW9" s="2" t="str">
        <f t="shared" si="64"/>
        <v>0.0492413633356942+0.0869932280362954i</v>
      </c>
      <c r="EX9" s="2" t="str">
        <f t="shared" si="65"/>
        <v>0.0492413633356942-0.0869932280362954i</v>
      </c>
      <c r="EY9" s="2" t="str">
        <f t="shared" si="66"/>
        <v>-0.0780088137387835+0.0615499135712862i</v>
      </c>
      <c r="EZ9" s="2" t="str">
        <f t="shared" si="67"/>
        <v>-0.0780088137387835-0.0615499135712862i</v>
      </c>
      <c r="FA9" s="2" t="str">
        <f t="shared" si="68"/>
        <v>0</v>
      </c>
      <c r="FB9" s="2" t="str">
        <f t="shared" si="69"/>
        <v>0</v>
      </c>
      <c r="FC9" s="2" t="str">
        <f t="shared" si="70"/>
        <v>0</v>
      </c>
      <c r="FD9" s="2" t="str">
        <f t="shared" si="71"/>
        <v>0</v>
      </c>
      <c r="FE9" s="2" t="str">
        <f t="shared" si="72"/>
        <v>0</v>
      </c>
      <c r="FF9" s="2">
        <f t="shared" si="73"/>
        <v>5</v>
      </c>
    </row>
    <row r="10" spans="1:162" x14ac:dyDescent="0.4">
      <c r="A10" s="1">
        <f t="shared" si="74"/>
        <v>6</v>
      </c>
      <c r="B10" s="5">
        <f>IMREAL(IMSUM(EV10:FE10))</f>
        <v>1.99999999999999</v>
      </c>
      <c r="C10" s="2" t="s">
        <v>8</v>
      </c>
      <c r="D10" s="2" t="s">
        <v>52</v>
      </c>
      <c r="E10" s="2">
        <f t="shared" si="2"/>
        <v>1</v>
      </c>
      <c r="F10" s="2" t="str">
        <f t="shared" si="0"/>
        <v>1.77057164199822-0.848853640546246i</v>
      </c>
      <c r="G10" s="2" t="str">
        <f t="shared" si="0"/>
        <v>1.77057164199822+0.848853640546246i</v>
      </c>
      <c r="H10" s="2" t="str">
        <f t="shared" si="0"/>
        <v>2.64429894961548-0.458536187273143i</v>
      </c>
      <c r="I10" s="2" t="str">
        <f t="shared" si="0"/>
        <v>2.64429894961548+0.458536187273143i</v>
      </c>
      <c r="J10" s="2">
        <f>1</f>
        <v>1</v>
      </c>
      <c r="K10" s="2">
        <f>1</f>
        <v>1</v>
      </c>
      <c r="L10" s="2">
        <f>1</f>
        <v>1</v>
      </c>
      <c r="M10" s="2">
        <f>1</f>
        <v>1</v>
      </c>
      <c r="N10" s="2">
        <f>1</f>
        <v>1</v>
      </c>
      <c r="O10" s="2" t="str">
        <f t="shared" si="3"/>
        <v>27.7693480979675</v>
      </c>
      <c r="P10" s="2" t="str">
        <f t="shared" si="4"/>
        <v>57.7341095724725</v>
      </c>
      <c r="R10" s="2" t="s">
        <v>9</v>
      </c>
      <c r="S10" s="2" t="s">
        <v>53</v>
      </c>
      <c r="T10" s="2" t="str">
        <f t="shared" si="5"/>
        <v>-1.77057164199822+0.848853640546246i</v>
      </c>
      <c r="U10" s="2">
        <f t="shared" si="6"/>
        <v>1</v>
      </c>
      <c r="V10" s="2" t="str">
        <f t="shared" si="7"/>
        <v>1.69770728109249i</v>
      </c>
      <c r="W10" s="2" t="str">
        <f t="shared" si="8"/>
        <v>0.873727307617251+0.390317453273103i</v>
      </c>
      <c r="X10" s="2" t="str">
        <f t="shared" si="9"/>
        <v>0.873727307617251+1.30738982781939i</v>
      </c>
      <c r="Y10" s="2">
        <f>1</f>
        <v>1</v>
      </c>
      <c r="Z10" s="2">
        <f>1</f>
        <v>1</v>
      </c>
      <c r="AA10" s="2">
        <f>1</f>
        <v>1</v>
      </c>
      <c r="AB10" s="2">
        <f>1</f>
        <v>1</v>
      </c>
      <c r="AC10" s="2">
        <f>1</f>
        <v>1</v>
      </c>
      <c r="AD10" s="2" t="str">
        <f t="shared" si="10"/>
        <v>4.09402259847153-2.89844237173494i</v>
      </c>
      <c r="AE10" s="2" t="str">
        <f t="shared" si="11"/>
        <v>-0.0925197750594469+0.426857975120823i</v>
      </c>
      <c r="AG10" s="2" t="s">
        <v>10</v>
      </c>
      <c r="AH10" s="2" t="s">
        <v>54</v>
      </c>
      <c r="AI10" s="2" t="str">
        <f t="shared" si="12"/>
        <v>-1.77057164199822-0.848853640546246i</v>
      </c>
      <c r="AJ10" s="2" t="str">
        <f t="shared" si="13"/>
        <v>-1.69770728109249i</v>
      </c>
      <c r="AK10" s="2">
        <f t="shared" si="14"/>
        <v>1</v>
      </c>
      <c r="AL10" s="2" t="str">
        <f t="shared" si="15"/>
        <v>0.873727307617251-1.30738982781939i</v>
      </c>
      <c r="AM10" s="2" t="str">
        <f t="shared" si="16"/>
        <v>0.873727307617251-0.390317453273103i</v>
      </c>
      <c r="AN10" s="2">
        <f>1</f>
        <v>1</v>
      </c>
      <c r="AO10" s="2">
        <f>1</f>
        <v>1</v>
      </c>
      <c r="AP10" s="2">
        <f>1</f>
        <v>1</v>
      </c>
      <c r="AQ10" s="2">
        <f>1</f>
        <v>1</v>
      </c>
      <c r="AR10" s="2">
        <f>1</f>
        <v>1</v>
      </c>
      <c r="AS10" s="2" t="str">
        <f t="shared" si="17"/>
        <v>4.09402259847153+2.89844237173494i</v>
      </c>
      <c r="AT10" s="2" t="str">
        <f t="shared" si="18"/>
        <v>-0.0925197750594469-0.426857975120823i</v>
      </c>
      <c r="AV10" s="2" t="s">
        <v>11</v>
      </c>
      <c r="AW10" s="2" t="s">
        <v>55</v>
      </c>
      <c r="AX10" s="2" t="str">
        <f t="shared" si="19"/>
        <v>-2.64429894961548+0.458536187273143i</v>
      </c>
      <c r="AY10" s="2" t="str">
        <f t="shared" si="20"/>
        <v>-0.873727307617251-0.390317453273103i</v>
      </c>
      <c r="AZ10" s="2" t="str">
        <f t="shared" si="21"/>
        <v>-0.873727307617251+1.30738982781939i</v>
      </c>
      <c r="BA10" s="2">
        <f t="shared" si="22"/>
        <v>1</v>
      </c>
      <c r="BB10" s="2" t="str">
        <f t="shared" si="23"/>
        <v>0.917072374546286i</v>
      </c>
      <c r="BC10" s="2">
        <f>1</f>
        <v>1</v>
      </c>
      <c r="BD10" s="2">
        <f>1</f>
        <v>1</v>
      </c>
      <c r="BE10" s="2">
        <f>1</f>
        <v>1</v>
      </c>
      <c r="BF10" s="2">
        <f>1</f>
        <v>1</v>
      </c>
      <c r="BG10" s="2">
        <f>1</f>
        <v>1</v>
      </c>
      <c r="BH10" s="2" t="str">
        <f t="shared" si="24"/>
        <v>-2.47869664745546-2.7517879310894i</v>
      </c>
      <c r="BI10" s="2" t="str">
        <f t="shared" si="25"/>
        <v>-0.274535011177269+0.124200295489327i</v>
      </c>
      <c r="BK10" s="2" t="s">
        <v>72</v>
      </c>
      <c r="BL10" s="2" t="s">
        <v>56</v>
      </c>
      <c r="BM10" s="2" t="str">
        <f t="shared" si="26"/>
        <v>-2.64429894961548-0.458536187273143i</v>
      </c>
      <c r="BN10" s="2" t="str">
        <f t="shared" si="27"/>
        <v>-0.873727307617251-1.30738982781939i</v>
      </c>
      <c r="BO10" s="2" t="str">
        <f t="shared" si="28"/>
        <v>-0.873727307617251+0.390317453273103i</v>
      </c>
      <c r="BP10" s="2" t="str">
        <f t="shared" si="29"/>
        <v>-0.917072374546286i</v>
      </c>
      <c r="BQ10" s="2">
        <f t="shared" si="30"/>
        <v>1</v>
      </c>
      <c r="BR10" s="2">
        <f>1</f>
        <v>1</v>
      </c>
      <c r="BS10" s="2">
        <f>1</f>
        <v>1</v>
      </c>
      <c r="BT10" s="2">
        <f>1</f>
        <v>1</v>
      </c>
      <c r="BU10" s="2">
        <f>1</f>
        <v>1</v>
      </c>
      <c r="BV10" s="2">
        <f>1</f>
        <v>1</v>
      </c>
      <c r="BW10" s="2" t="str">
        <f t="shared" si="31"/>
        <v>-2.47869664745546+2.7517879310894i</v>
      </c>
      <c r="BX10" s="2" t="str">
        <f t="shared" si="32"/>
        <v>-0.274535011177269-0.124200295489327i</v>
      </c>
      <c r="BZ10" s="2" t="s">
        <v>73</v>
      </c>
      <c r="CA10" s="2">
        <f>0</f>
        <v>0</v>
      </c>
      <c r="CB10" s="2" t="str">
        <f t="shared" si="33"/>
        <v>-1.96594823664548</v>
      </c>
      <c r="CC10" s="2" t="str">
        <f t="shared" si="34"/>
        <v>-0.195376594647255-0.848853640546246i</v>
      </c>
      <c r="CD10" s="2" t="str">
        <f t="shared" si="35"/>
        <v>-0.195376594647255+0.848853640546246i</v>
      </c>
      <c r="CE10" s="2" t="str">
        <f t="shared" si="36"/>
        <v>0.678350712969996-0.458536187273143i</v>
      </c>
      <c r="CF10" s="2" t="str">
        <f t="shared" si="37"/>
        <v>0.678350712969996+0.458536187273143i</v>
      </c>
      <c r="CG10" s="2">
        <f>1</f>
        <v>1</v>
      </c>
      <c r="CH10" s="2">
        <f>1</f>
        <v>1</v>
      </c>
      <c r="CI10" s="2">
        <f>1</f>
        <v>1</v>
      </c>
      <c r="CJ10" s="2">
        <f>1</f>
        <v>1</v>
      </c>
      <c r="CK10" s="2">
        <f>1</f>
        <v>1</v>
      </c>
      <c r="CL10" s="2" t="str">
        <f t="shared" si="38"/>
        <v>-0.999999999999995-5.55111512312578E-17i</v>
      </c>
      <c r="CM10" s="2">
        <f>0</f>
        <v>0</v>
      </c>
      <c r="CO10" s="2" t="s">
        <v>74</v>
      </c>
      <c r="CP10" s="2">
        <f>0</f>
        <v>0</v>
      </c>
      <c r="CQ10" s="2" t="str">
        <f t="shared" si="39"/>
        <v>-1.96594823664548</v>
      </c>
      <c r="CR10" s="2" t="str">
        <f t="shared" si="40"/>
        <v>-0.195376594647255-0.848853640546246i</v>
      </c>
      <c r="CS10" s="2" t="str">
        <f t="shared" si="41"/>
        <v>-0.195376594647255+0.848853640546246i</v>
      </c>
      <c r="CT10" s="2" t="str">
        <f t="shared" si="42"/>
        <v>0.678350712969996-0.458536187273143i</v>
      </c>
      <c r="CU10" s="2" t="str">
        <f t="shared" si="43"/>
        <v>0.678350712969996+0.458536187273143i</v>
      </c>
      <c r="CV10" s="2">
        <f>1</f>
        <v>1</v>
      </c>
      <c r="CW10" s="2">
        <f>1</f>
        <v>1</v>
      </c>
      <c r="CX10" s="2">
        <f>1</f>
        <v>1</v>
      </c>
      <c r="CY10" s="2">
        <f>1</f>
        <v>1</v>
      </c>
      <c r="CZ10" s="2">
        <f>1</f>
        <v>1</v>
      </c>
      <c r="DA10" s="2" t="str">
        <f t="shared" si="44"/>
        <v>-0.999999999999995-5.55111512312578E-17i</v>
      </c>
      <c r="DB10" s="2">
        <f>0</f>
        <v>0</v>
      </c>
      <c r="DD10" s="2" t="s">
        <v>75</v>
      </c>
      <c r="DE10" s="2">
        <f>0</f>
        <v>0</v>
      </c>
      <c r="DF10" s="2" t="str">
        <f t="shared" si="45"/>
        <v>-1.96594823664548</v>
      </c>
      <c r="DG10" s="2" t="str">
        <f t="shared" si="46"/>
        <v>-0.195376594647255-0.848853640546246i</v>
      </c>
      <c r="DH10" s="2" t="str">
        <f t="shared" si="47"/>
        <v>-0.195376594647255+0.848853640546246i</v>
      </c>
      <c r="DI10" s="2" t="str">
        <f t="shared" si="48"/>
        <v>0.678350712969996-0.458536187273143i</v>
      </c>
      <c r="DJ10" s="2" t="str">
        <f t="shared" si="49"/>
        <v>0.678350712969996+0.458536187273143i</v>
      </c>
      <c r="DK10" s="2">
        <f>1</f>
        <v>1</v>
      </c>
      <c r="DL10" s="2">
        <f>1</f>
        <v>1</v>
      </c>
      <c r="DM10" s="2">
        <f>1</f>
        <v>1</v>
      </c>
      <c r="DN10" s="2">
        <f>1</f>
        <v>1</v>
      </c>
      <c r="DO10" s="2">
        <f>1</f>
        <v>1</v>
      </c>
      <c r="DP10" s="2" t="str">
        <f t="shared" si="50"/>
        <v>-0.999999999999995-5.55111512312578E-17i</v>
      </c>
      <c r="DQ10" s="2">
        <f>0</f>
        <v>0</v>
      </c>
      <c r="DS10" s="2" t="s">
        <v>76</v>
      </c>
      <c r="DT10" s="2">
        <f>0</f>
        <v>0</v>
      </c>
      <c r="DU10" s="2" t="str">
        <f t="shared" si="51"/>
        <v>-1.96594823664548</v>
      </c>
      <c r="DV10" s="2" t="str">
        <f t="shared" si="52"/>
        <v>-0.195376594647255-0.848853640546246i</v>
      </c>
      <c r="DW10" s="2" t="str">
        <f t="shared" si="53"/>
        <v>-0.195376594647255+0.848853640546246i</v>
      </c>
      <c r="DX10" s="2" t="str">
        <f t="shared" si="54"/>
        <v>0.678350712969996-0.458536187273143i</v>
      </c>
      <c r="DY10" s="2" t="str">
        <f t="shared" si="55"/>
        <v>0.678350712969996+0.458536187273143i</v>
      </c>
      <c r="DZ10" s="2">
        <f>1</f>
        <v>1</v>
      </c>
      <c r="EA10" s="2">
        <f>1</f>
        <v>1</v>
      </c>
      <c r="EB10" s="2">
        <f>1</f>
        <v>1</v>
      </c>
      <c r="EC10" s="2">
        <f>1</f>
        <v>1</v>
      </c>
      <c r="ED10" s="2">
        <f>1</f>
        <v>1</v>
      </c>
      <c r="EE10" s="2" t="str">
        <f t="shared" si="56"/>
        <v>-0.999999999999995-5.55111512312578E-17i</v>
      </c>
      <c r="EF10" s="2">
        <f>0</f>
        <v>0</v>
      </c>
      <c r="EH10" s="2" t="s">
        <v>77</v>
      </c>
      <c r="EI10" s="2">
        <f>0</f>
        <v>0</v>
      </c>
      <c r="EJ10" s="2" t="str">
        <f t="shared" si="57"/>
        <v>-1.96594823664548</v>
      </c>
      <c r="EK10" s="2" t="str">
        <f t="shared" si="58"/>
        <v>-0.195376594647255-0.848853640546246i</v>
      </c>
      <c r="EL10" s="2" t="str">
        <f t="shared" si="59"/>
        <v>-0.195376594647255+0.848853640546246i</v>
      </c>
      <c r="EM10" s="2" t="str">
        <f t="shared" si="60"/>
        <v>0.678350712969996-0.458536187273143i</v>
      </c>
      <c r="EN10" s="2" t="str">
        <f t="shared" si="61"/>
        <v>0.678350712969996+0.458536187273143i</v>
      </c>
      <c r="EO10" s="2">
        <f>1</f>
        <v>1</v>
      </c>
      <c r="EP10" s="2">
        <f>1</f>
        <v>1</v>
      </c>
      <c r="EQ10" s="2">
        <f>1</f>
        <v>1</v>
      </c>
      <c r="ER10" s="2">
        <f>1</f>
        <v>1</v>
      </c>
      <c r="ES10" s="2">
        <f>1</f>
        <v>1</v>
      </c>
      <c r="ET10" s="2" t="str">
        <f t="shared" si="62"/>
        <v>-0.999999999999995-5.55111512312578E-17i</v>
      </c>
      <c r="EU10" s="2">
        <f>0</f>
        <v>0</v>
      </c>
      <c r="EV10" s="2" t="str">
        <f t="shared" si="63"/>
        <v>2.07905887343096</v>
      </c>
      <c r="EW10" s="2" t="str">
        <f t="shared" si="64"/>
        <v>-0.064223908437163+0.0587951511840681i</v>
      </c>
      <c r="EX10" s="2" t="str">
        <f t="shared" si="65"/>
        <v>-0.064223908437163-0.0587951511840681i</v>
      </c>
      <c r="EY10" s="2" t="str">
        <f t="shared" si="66"/>
        <v>0.0246944717216782-0.0775222917798062i</v>
      </c>
      <c r="EZ10" s="2" t="str">
        <f t="shared" si="67"/>
        <v>0.0246944717216782+0.0775222917798062i</v>
      </c>
      <c r="FA10" s="2" t="str">
        <f t="shared" si="68"/>
        <v>0</v>
      </c>
      <c r="FB10" s="2" t="str">
        <f t="shared" si="69"/>
        <v>0</v>
      </c>
      <c r="FC10" s="2" t="str">
        <f t="shared" si="70"/>
        <v>0</v>
      </c>
      <c r="FD10" s="2" t="str">
        <f t="shared" si="71"/>
        <v>0</v>
      </c>
      <c r="FE10" s="2" t="str">
        <f t="shared" si="72"/>
        <v>0</v>
      </c>
      <c r="FF10" s="2">
        <f t="shared" si="73"/>
        <v>6</v>
      </c>
    </row>
    <row r="11" spans="1:162" x14ac:dyDescent="0.4">
      <c r="A11" s="1">
        <f t="shared" si="74"/>
        <v>7</v>
      </c>
      <c r="B11" s="5">
        <f>IMREAL(IMSUM(EV11:FE11))</f>
        <v>3.9999999999999698</v>
      </c>
      <c r="C11" s="2" t="s">
        <v>9</v>
      </c>
      <c r="D11" s="2" t="s">
        <v>52</v>
      </c>
      <c r="E11" s="2">
        <f t="shared" si="2"/>
        <v>1</v>
      </c>
      <c r="F11" s="2" t="str">
        <f t="shared" si="0"/>
        <v>1.77057164199822-0.848853640546246i</v>
      </c>
      <c r="G11" s="2" t="str">
        <f t="shared" si="0"/>
        <v>1.77057164199822+0.848853640546246i</v>
      </c>
      <c r="H11" s="2" t="str">
        <f t="shared" si="0"/>
        <v>2.64429894961548-0.458536187273143i</v>
      </c>
      <c r="I11" s="2" t="str">
        <f t="shared" si="0"/>
        <v>2.64429894961548+0.458536187273143i</v>
      </c>
      <c r="J11" s="2">
        <f>1</f>
        <v>1</v>
      </c>
      <c r="K11" s="2">
        <f>1</f>
        <v>1</v>
      </c>
      <c r="L11" s="2">
        <f>1</f>
        <v>1</v>
      </c>
      <c r="M11" s="2">
        <f>1</f>
        <v>1</v>
      </c>
      <c r="N11" s="2">
        <f>1</f>
        <v>1</v>
      </c>
      <c r="O11" s="2" t="str">
        <f t="shared" si="3"/>
        <v>27.7693480979675</v>
      </c>
      <c r="P11" s="2" t="str">
        <f t="shared" si="4"/>
        <v>113.502270908299</v>
      </c>
      <c r="R11" s="2" t="s">
        <v>10</v>
      </c>
      <c r="S11" s="2" t="s">
        <v>53</v>
      </c>
      <c r="T11" s="2" t="str">
        <f t="shared" si="5"/>
        <v>-1.77057164199822+0.848853640546246i</v>
      </c>
      <c r="U11" s="2">
        <f t="shared" si="6"/>
        <v>1</v>
      </c>
      <c r="V11" s="2" t="str">
        <f t="shared" si="7"/>
        <v>1.69770728109249i</v>
      </c>
      <c r="W11" s="2" t="str">
        <f t="shared" si="8"/>
        <v>0.873727307617251+0.390317453273103i</v>
      </c>
      <c r="X11" s="2" t="str">
        <f t="shared" si="9"/>
        <v>0.873727307617251+1.30738982781939i</v>
      </c>
      <c r="Y11" s="2">
        <f>1</f>
        <v>1</v>
      </c>
      <c r="Z11" s="2">
        <f>1</f>
        <v>1</v>
      </c>
      <c r="AA11" s="2">
        <f>1</f>
        <v>1</v>
      </c>
      <c r="AB11" s="2">
        <f>1</f>
        <v>1</v>
      </c>
      <c r="AC11" s="2">
        <f>1</f>
        <v>1</v>
      </c>
      <c r="AD11" s="2" t="str">
        <f t="shared" si="10"/>
        <v>4.09402259847153-2.89844237173494i</v>
      </c>
      <c r="AE11" s="2" t="str">
        <f t="shared" si="11"/>
        <v>-0.380416144766154+0.00486230969539778i</v>
      </c>
      <c r="AG11" s="2" t="s">
        <v>11</v>
      </c>
      <c r="AH11" s="2" t="s">
        <v>54</v>
      </c>
      <c r="AI11" s="2" t="str">
        <f t="shared" si="12"/>
        <v>-1.77057164199822-0.848853640546246i</v>
      </c>
      <c r="AJ11" s="2" t="str">
        <f t="shared" si="13"/>
        <v>-1.69770728109249i</v>
      </c>
      <c r="AK11" s="2">
        <f t="shared" si="14"/>
        <v>1</v>
      </c>
      <c r="AL11" s="2" t="str">
        <f t="shared" si="15"/>
        <v>0.873727307617251-1.30738982781939i</v>
      </c>
      <c r="AM11" s="2" t="str">
        <f t="shared" si="16"/>
        <v>0.873727307617251-0.390317453273103i</v>
      </c>
      <c r="AN11" s="2">
        <f>1</f>
        <v>1</v>
      </c>
      <c r="AO11" s="2">
        <f>1</f>
        <v>1</v>
      </c>
      <c r="AP11" s="2">
        <f>1</f>
        <v>1</v>
      </c>
      <c r="AQ11" s="2">
        <f>1</f>
        <v>1</v>
      </c>
      <c r="AR11" s="2">
        <f>1</f>
        <v>1</v>
      </c>
      <c r="AS11" s="2" t="str">
        <f t="shared" si="17"/>
        <v>4.09402259847153+2.89844237173494i</v>
      </c>
      <c r="AT11" s="2" t="str">
        <f t="shared" si="18"/>
        <v>-0.380416144766154-0.00486230969539778i</v>
      </c>
      <c r="AV11" s="2" t="s">
        <v>72</v>
      </c>
      <c r="AW11" s="2" t="s">
        <v>55</v>
      </c>
      <c r="AX11" s="2" t="str">
        <f t="shared" si="19"/>
        <v>-2.64429894961548+0.458536187273143i</v>
      </c>
      <c r="AY11" s="2" t="str">
        <f t="shared" si="20"/>
        <v>-0.873727307617251-0.390317453273103i</v>
      </c>
      <c r="AZ11" s="2" t="str">
        <f t="shared" si="21"/>
        <v>-0.873727307617251+1.30738982781939i</v>
      </c>
      <c r="BA11" s="2">
        <f t="shared" si="22"/>
        <v>1</v>
      </c>
      <c r="BB11" s="2" t="str">
        <f t="shared" si="23"/>
        <v>0.917072374546286i</v>
      </c>
      <c r="BC11" s="2">
        <f>1</f>
        <v>1</v>
      </c>
      <c r="BD11" s="2">
        <f>1</f>
        <v>1</v>
      </c>
      <c r="BE11" s="2">
        <f>1</f>
        <v>1</v>
      </c>
      <c r="BF11" s="2">
        <f>1</f>
        <v>1</v>
      </c>
      <c r="BG11" s="2">
        <f>1</f>
        <v>1</v>
      </c>
      <c r="BH11" s="2" t="str">
        <f t="shared" si="24"/>
        <v>-2.47869664745546-2.7517879310894i</v>
      </c>
      <c r="BI11" s="2" t="str">
        <f t="shared" si="25"/>
        <v>0.129280690615453-0.210135596294484i</v>
      </c>
      <c r="BK11" s="2" t="s">
        <v>73</v>
      </c>
      <c r="BL11" s="2" t="s">
        <v>56</v>
      </c>
      <c r="BM11" s="2" t="str">
        <f t="shared" si="26"/>
        <v>-2.64429894961548-0.458536187273143i</v>
      </c>
      <c r="BN11" s="2" t="str">
        <f t="shared" si="27"/>
        <v>-0.873727307617251-1.30738982781939i</v>
      </c>
      <c r="BO11" s="2" t="str">
        <f t="shared" si="28"/>
        <v>-0.873727307617251+0.390317453273103i</v>
      </c>
      <c r="BP11" s="2" t="str">
        <f t="shared" si="29"/>
        <v>-0.917072374546286i</v>
      </c>
      <c r="BQ11" s="2">
        <f t="shared" si="30"/>
        <v>1</v>
      </c>
      <c r="BR11" s="2">
        <f>1</f>
        <v>1</v>
      </c>
      <c r="BS11" s="2">
        <f>1</f>
        <v>1</v>
      </c>
      <c r="BT11" s="2">
        <f>1</f>
        <v>1</v>
      </c>
      <c r="BU11" s="2">
        <f>1</f>
        <v>1</v>
      </c>
      <c r="BV11" s="2">
        <f>1</f>
        <v>1</v>
      </c>
      <c r="BW11" s="2" t="str">
        <f t="shared" si="31"/>
        <v>-2.47869664745546+2.7517879310894i</v>
      </c>
      <c r="BX11" s="2" t="str">
        <f t="shared" si="32"/>
        <v>0.129280690615453+0.210135596294484i</v>
      </c>
      <c r="BZ11" s="2" t="s">
        <v>74</v>
      </c>
      <c r="CA11" s="2">
        <f>0</f>
        <v>0</v>
      </c>
      <c r="CB11" s="2" t="str">
        <f t="shared" si="33"/>
        <v>-1.96594823664548</v>
      </c>
      <c r="CC11" s="2" t="str">
        <f t="shared" si="34"/>
        <v>-0.195376594647255-0.848853640546246i</v>
      </c>
      <c r="CD11" s="2" t="str">
        <f t="shared" si="35"/>
        <v>-0.195376594647255+0.848853640546246i</v>
      </c>
      <c r="CE11" s="2" t="str">
        <f t="shared" si="36"/>
        <v>0.678350712969996-0.458536187273143i</v>
      </c>
      <c r="CF11" s="2" t="str">
        <f t="shared" si="37"/>
        <v>0.678350712969996+0.458536187273143i</v>
      </c>
      <c r="CG11" s="2">
        <f>1</f>
        <v>1</v>
      </c>
      <c r="CH11" s="2">
        <f>1</f>
        <v>1</v>
      </c>
      <c r="CI11" s="2">
        <f>1</f>
        <v>1</v>
      </c>
      <c r="CJ11" s="2">
        <f>1</f>
        <v>1</v>
      </c>
      <c r="CK11" s="2">
        <f>1</f>
        <v>1</v>
      </c>
      <c r="CL11" s="2" t="str">
        <f t="shared" si="38"/>
        <v>-0.999999999999995-5.55111512312578E-17i</v>
      </c>
      <c r="CM11" s="2">
        <f>0</f>
        <v>0</v>
      </c>
      <c r="CO11" s="2" t="s">
        <v>75</v>
      </c>
      <c r="CP11" s="2">
        <f>0</f>
        <v>0</v>
      </c>
      <c r="CQ11" s="2" t="str">
        <f t="shared" si="39"/>
        <v>-1.96594823664548</v>
      </c>
      <c r="CR11" s="2" t="str">
        <f t="shared" si="40"/>
        <v>-0.195376594647255-0.848853640546246i</v>
      </c>
      <c r="CS11" s="2" t="str">
        <f t="shared" si="41"/>
        <v>-0.195376594647255+0.848853640546246i</v>
      </c>
      <c r="CT11" s="2" t="str">
        <f t="shared" si="42"/>
        <v>0.678350712969996-0.458536187273143i</v>
      </c>
      <c r="CU11" s="2" t="str">
        <f t="shared" si="43"/>
        <v>0.678350712969996+0.458536187273143i</v>
      </c>
      <c r="CV11" s="2">
        <f>1</f>
        <v>1</v>
      </c>
      <c r="CW11" s="2">
        <f>1</f>
        <v>1</v>
      </c>
      <c r="CX11" s="2">
        <f>1</f>
        <v>1</v>
      </c>
      <c r="CY11" s="2">
        <f>1</f>
        <v>1</v>
      </c>
      <c r="CZ11" s="2">
        <f>1</f>
        <v>1</v>
      </c>
      <c r="DA11" s="2" t="str">
        <f t="shared" si="44"/>
        <v>-0.999999999999995-5.55111512312578E-17i</v>
      </c>
      <c r="DB11" s="2">
        <f>0</f>
        <v>0</v>
      </c>
      <c r="DD11" s="2" t="s">
        <v>76</v>
      </c>
      <c r="DE11" s="2">
        <f>0</f>
        <v>0</v>
      </c>
      <c r="DF11" s="2" t="str">
        <f t="shared" si="45"/>
        <v>-1.96594823664548</v>
      </c>
      <c r="DG11" s="2" t="str">
        <f t="shared" si="46"/>
        <v>-0.195376594647255-0.848853640546246i</v>
      </c>
      <c r="DH11" s="2" t="str">
        <f t="shared" si="47"/>
        <v>-0.195376594647255+0.848853640546246i</v>
      </c>
      <c r="DI11" s="2" t="str">
        <f t="shared" si="48"/>
        <v>0.678350712969996-0.458536187273143i</v>
      </c>
      <c r="DJ11" s="2" t="str">
        <f t="shared" si="49"/>
        <v>0.678350712969996+0.458536187273143i</v>
      </c>
      <c r="DK11" s="2">
        <f>1</f>
        <v>1</v>
      </c>
      <c r="DL11" s="2">
        <f>1</f>
        <v>1</v>
      </c>
      <c r="DM11" s="2">
        <f>1</f>
        <v>1</v>
      </c>
      <c r="DN11" s="2">
        <f>1</f>
        <v>1</v>
      </c>
      <c r="DO11" s="2">
        <f>1</f>
        <v>1</v>
      </c>
      <c r="DP11" s="2" t="str">
        <f t="shared" si="50"/>
        <v>-0.999999999999995-5.55111512312578E-17i</v>
      </c>
      <c r="DQ11" s="2">
        <f>0</f>
        <v>0</v>
      </c>
      <c r="DS11" s="2" t="s">
        <v>77</v>
      </c>
      <c r="DT11" s="2">
        <f>0</f>
        <v>0</v>
      </c>
      <c r="DU11" s="2" t="str">
        <f t="shared" si="51"/>
        <v>-1.96594823664548</v>
      </c>
      <c r="DV11" s="2" t="str">
        <f t="shared" si="52"/>
        <v>-0.195376594647255-0.848853640546246i</v>
      </c>
      <c r="DW11" s="2" t="str">
        <f t="shared" si="53"/>
        <v>-0.195376594647255+0.848853640546246i</v>
      </c>
      <c r="DX11" s="2" t="str">
        <f t="shared" si="54"/>
        <v>0.678350712969996-0.458536187273143i</v>
      </c>
      <c r="DY11" s="2" t="str">
        <f t="shared" si="55"/>
        <v>0.678350712969996+0.458536187273143i</v>
      </c>
      <c r="DZ11" s="2">
        <f>1</f>
        <v>1</v>
      </c>
      <c r="EA11" s="2">
        <f>1</f>
        <v>1</v>
      </c>
      <c r="EB11" s="2">
        <f>1</f>
        <v>1</v>
      </c>
      <c r="EC11" s="2">
        <f>1</f>
        <v>1</v>
      </c>
      <c r="ED11" s="2">
        <f>1</f>
        <v>1</v>
      </c>
      <c r="EE11" s="2" t="str">
        <f t="shared" si="56"/>
        <v>-0.999999999999995-5.55111512312578E-17i</v>
      </c>
      <c r="EF11" s="2">
        <f>0</f>
        <v>0</v>
      </c>
      <c r="EH11" s="2" t="s">
        <v>78</v>
      </c>
      <c r="EI11" s="2">
        <f>0</f>
        <v>0</v>
      </c>
      <c r="EJ11" s="2" t="str">
        <f t="shared" si="57"/>
        <v>-1.96594823664548</v>
      </c>
      <c r="EK11" s="2" t="str">
        <f t="shared" si="58"/>
        <v>-0.195376594647255-0.848853640546246i</v>
      </c>
      <c r="EL11" s="2" t="str">
        <f t="shared" si="59"/>
        <v>-0.195376594647255+0.848853640546246i</v>
      </c>
      <c r="EM11" s="2" t="str">
        <f t="shared" si="60"/>
        <v>0.678350712969996-0.458536187273143i</v>
      </c>
      <c r="EN11" s="2" t="str">
        <f t="shared" si="61"/>
        <v>0.678350712969996+0.458536187273143i</v>
      </c>
      <c r="EO11" s="2">
        <f>1</f>
        <v>1</v>
      </c>
      <c r="EP11" s="2">
        <f>1</f>
        <v>1</v>
      </c>
      <c r="EQ11" s="2">
        <f>1</f>
        <v>1</v>
      </c>
      <c r="ER11" s="2">
        <f>1</f>
        <v>1</v>
      </c>
      <c r="ES11" s="2">
        <f>1</f>
        <v>1</v>
      </c>
      <c r="ET11" s="2" t="str">
        <f t="shared" si="62"/>
        <v>-0.999999999999995-5.55111512312578E-17i</v>
      </c>
      <c r="EU11" s="2">
        <f>0</f>
        <v>0</v>
      </c>
      <c r="EV11" s="2" t="str">
        <f t="shared" si="63"/>
        <v>4.08732212610373</v>
      </c>
      <c r="EW11" s="2" t="str">
        <f t="shared" si="64"/>
        <v>-0.0624563266544531-0.0430295020668808i</v>
      </c>
      <c r="EX11" s="2" t="str">
        <f t="shared" si="65"/>
        <v>-0.0624563266544531+0.0430295020668808i</v>
      </c>
      <c r="EY11" s="2" t="str">
        <f t="shared" si="66"/>
        <v>0.0187952636025706+0.0639106108098825i</v>
      </c>
      <c r="EZ11" s="2" t="str">
        <f t="shared" si="67"/>
        <v>0.0187952636025706-0.0639106108098825i</v>
      </c>
      <c r="FA11" s="2" t="str">
        <f t="shared" si="68"/>
        <v>0</v>
      </c>
      <c r="FB11" s="2" t="str">
        <f t="shared" si="69"/>
        <v>0</v>
      </c>
      <c r="FC11" s="2" t="str">
        <f t="shared" si="70"/>
        <v>0</v>
      </c>
      <c r="FD11" s="2" t="str">
        <f t="shared" si="71"/>
        <v>0</v>
      </c>
      <c r="FE11" s="2" t="str">
        <f t="shared" si="72"/>
        <v>0</v>
      </c>
      <c r="FF11" s="2">
        <f t="shared" si="73"/>
        <v>7</v>
      </c>
    </row>
    <row r="12" spans="1:162" x14ac:dyDescent="0.4">
      <c r="A12" s="1">
        <f t="shared" si="74"/>
        <v>8</v>
      </c>
      <c r="B12" s="5">
        <f>IMREAL(IMSUM(EV12:FE12))</f>
        <v>7.9999999999999103</v>
      </c>
      <c r="C12" s="2" t="s">
        <v>10</v>
      </c>
      <c r="D12" s="2" t="s">
        <v>52</v>
      </c>
      <c r="E12" s="2">
        <f t="shared" si="2"/>
        <v>1</v>
      </c>
      <c r="F12" s="2" t="str">
        <f t="shared" si="0"/>
        <v>1.77057164199822-0.848853640546246i</v>
      </c>
      <c r="G12" s="2" t="str">
        <f t="shared" si="0"/>
        <v>1.77057164199822+0.848853640546246i</v>
      </c>
      <c r="H12" s="2" t="str">
        <f t="shared" si="0"/>
        <v>2.64429894961548-0.458536187273143i</v>
      </c>
      <c r="I12" s="2" t="str">
        <f t="shared" si="0"/>
        <v>2.64429894961548+0.458536187273143i</v>
      </c>
      <c r="J12" s="2">
        <f>1</f>
        <v>1</v>
      </c>
      <c r="K12" s="2">
        <f>1</f>
        <v>1</v>
      </c>
      <c r="L12" s="2">
        <f>1</f>
        <v>1</v>
      </c>
      <c r="M12" s="2">
        <f>1</f>
        <v>1</v>
      </c>
      <c r="N12" s="2">
        <f>1</f>
        <v>1</v>
      </c>
      <c r="O12" s="2" t="str">
        <f t="shared" si="3"/>
        <v>27.7693480979675</v>
      </c>
      <c r="P12" s="2" t="str">
        <f t="shared" si="4"/>
        <v>223.139589347428</v>
      </c>
      <c r="R12" s="2" t="s">
        <v>11</v>
      </c>
      <c r="S12" s="2" t="s">
        <v>53</v>
      </c>
      <c r="T12" s="2" t="str">
        <f t="shared" si="5"/>
        <v>-1.77057164199822+0.848853640546246i</v>
      </c>
      <c r="U12" s="2">
        <f t="shared" si="6"/>
        <v>1</v>
      </c>
      <c r="V12" s="2" t="str">
        <f t="shared" si="7"/>
        <v>1.69770728109249i</v>
      </c>
      <c r="W12" s="2" t="str">
        <f t="shared" si="8"/>
        <v>0.873727307617251+0.390317453273103i</v>
      </c>
      <c r="X12" s="2" t="str">
        <f t="shared" si="9"/>
        <v>0.873727307617251+1.30738982781939i</v>
      </c>
      <c r="Y12" s="2">
        <f>1</f>
        <v>1</v>
      </c>
      <c r="Z12" s="2">
        <f>1</f>
        <v>1</v>
      </c>
      <c r="AA12" s="2">
        <f>1</f>
        <v>1</v>
      </c>
      <c r="AB12" s="2">
        <f>1</f>
        <v>1</v>
      </c>
      <c r="AC12" s="2">
        <f>1</f>
        <v>1</v>
      </c>
      <c r="AD12" s="2" t="str">
        <f t="shared" si="10"/>
        <v>4.09402259847153-2.89844237173494i</v>
      </c>
      <c r="AE12" s="2" t="str">
        <f t="shared" si="11"/>
        <v>-0.07845180019965-0.32196764789691i</v>
      </c>
      <c r="AG12" s="2" t="s">
        <v>72</v>
      </c>
      <c r="AH12" s="2" t="s">
        <v>54</v>
      </c>
      <c r="AI12" s="2" t="str">
        <f t="shared" si="12"/>
        <v>-1.77057164199822-0.848853640546246i</v>
      </c>
      <c r="AJ12" s="2" t="str">
        <f t="shared" si="13"/>
        <v>-1.69770728109249i</v>
      </c>
      <c r="AK12" s="2">
        <f t="shared" si="14"/>
        <v>1</v>
      </c>
      <c r="AL12" s="2" t="str">
        <f t="shared" si="15"/>
        <v>0.873727307617251-1.30738982781939i</v>
      </c>
      <c r="AM12" s="2" t="str">
        <f t="shared" si="16"/>
        <v>0.873727307617251-0.390317453273103i</v>
      </c>
      <c r="AN12" s="2">
        <f>1</f>
        <v>1</v>
      </c>
      <c r="AO12" s="2">
        <f>1</f>
        <v>1</v>
      </c>
      <c r="AP12" s="2">
        <f>1</f>
        <v>1</v>
      </c>
      <c r="AQ12" s="2">
        <f>1</f>
        <v>1</v>
      </c>
      <c r="AR12" s="2">
        <f>1</f>
        <v>1</v>
      </c>
      <c r="AS12" s="2" t="str">
        <f t="shared" si="17"/>
        <v>4.09402259847153+2.89844237173494i</v>
      </c>
      <c r="AT12" s="2" t="str">
        <f t="shared" si="18"/>
        <v>-0.07845180019965+0.32196764789691i</v>
      </c>
      <c r="AV12" s="2" t="s">
        <v>73</v>
      </c>
      <c r="AW12" s="2" t="s">
        <v>55</v>
      </c>
      <c r="AX12" s="2" t="str">
        <f t="shared" si="19"/>
        <v>-2.64429894961548+0.458536187273143i</v>
      </c>
      <c r="AY12" s="2" t="str">
        <f t="shared" si="20"/>
        <v>-0.873727307617251-0.390317453273103i</v>
      </c>
      <c r="AZ12" s="2" t="str">
        <f t="shared" si="21"/>
        <v>-0.873727307617251+1.30738982781939i</v>
      </c>
      <c r="BA12" s="2">
        <f t="shared" si="22"/>
        <v>1</v>
      </c>
      <c r="BB12" s="2" t="str">
        <f t="shared" si="23"/>
        <v>0.917072374546286i</v>
      </c>
      <c r="BC12" s="2">
        <f>1</f>
        <v>1</v>
      </c>
      <c r="BD12" s="2">
        <f>1</f>
        <v>1</v>
      </c>
      <c r="BE12" s="2">
        <f>1</f>
        <v>1</v>
      </c>
      <c r="BF12" s="2">
        <f>1</f>
        <v>1</v>
      </c>
      <c r="BG12" s="2">
        <f>1</f>
        <v>1</v>
      </c>
      <c r="BH12" s="2" t="str">
        <f t="shared" si="24"/>
        <v>-2.47869664745546-2.7517879310894i</v>
      </c>
      <c r="BI12" s="2" t="str">
        <f t="shared" si="25"/>
        <v>0.00865712648299509+0.201825506529587i</v>
      </c>
      <c r="BK12" s="2" t="s">
        <v>74</v>
      </c>
      <c r="BL12" s="2" t="s">
        <v>56</v>
      </c>
      <c r="BM12" s="2" t="str">
        <f t="shared" si="26"/>
        <v>-2.64429894961548-0.458536187273143i</v>
      </c>
      <c r="BN12" s="2" t="str">
        <f t="shared" si="27"/>
        <v>-0.873727307617251-1.30738982781939i</v>
      </c>
      <c r="BO12" s="2" t="str">
        <f t="shared" si="28"/>
        <v>-0.873727307617251+0.390317453273103i</v>
      </c>
      <c r="BP12" s="2" t="str">
        <f t="shared" si="29"/>
        <v>-0.917072374546286i</v>
      </c>
      <c r="BQ12" s="2">
        <f t="shared" si="30"/>
        <v>1</v>
      </c>
      <c r="BR12" s="2">
        <f>1</f>
        <v>1</v>
      </c>
      <c r="BS12" s="2">
        <f>1</f>
        <v>1</v>
      </c>
      <c r="BT12" s="2">
        <f>1</f>
        <v>1</v>
      </c>
      <c r="BU12" s="2">
        <f>1</f>
        <v>1</v>
      </c>
      <c r="BV12" s="2">
        <f>1</f>
        <v>1</v>
      </c>
      <c r="BW12" s="2" t="str">
        <f t="shared" si="31"/>
        <v>-2.47869664745546+2.7517879310894i</v>
      </c>
      <c r="BX12" s="2" t="str">
        <f t="shared" si="32"/>
        <v>0.00865712648299509-0.201825506529587i</v>
      </c>
      <c r="BZ12" s="2" t="s">
        <v>75</v>
      </c>
      <c r="CA12" s="2">
        <f>0</f>
        <v>0</v>
      </c>
      <c r="CB12" s="2" t="str">
        <f t="shared" si="33"/>
        <v>-1.96594823664548</v>
      </c>
      <c r="CC12" s="2" t="str">
        <f t="shared" si="34"/>
        <v>-0.195376594647255-0.848853640546246i</v>
      </c>
      <c r="CD12" s="2" t="str">
        <f t="shared" si="35"/>
        <v>-0.195376594647255+0.848853640546246i</v>
      </c>
      <c r="CE12" s="2" t="str">
        <f t="shared" si="36"/>
        <v>0.678350712969996-0.458536187273143i</v>
      </c>
      <c r="CF12" s="2" t="str">
        <f t="shared" si="37"/>
        <v>0.678350712969996+0.458536187273143i</v>
      </c>
      <c r="CG12" s="2">
        <f>1</f>
        <v>1</v>
      </c>
      <c r="CH12" s="2">
        <f>1</f>
        <v>1</v>
      </c>
      <c r="CI12" s="2">
        <f>1</f>
        <v>1</v>
      </c>
      <c r="CJ12" s="2">
        <f>1</f>
        <v>1</v>
      </c>
      <c r="CK12" s="2">
        <f>1</f>
        <v>1</v>
      </c>
      <c r="CL12" s="2" t="str">
        <f t="shared" si="38"/>
        <v>-0.999999999999995-5.55111512312578E-17i</v>
      </c>
      <c r="CM12" s="2">
        <f>0</f>
        <v>0</v>
      </c>
      <c r="CO12" s="2" t="s">
        <v>76</v>
      </c>
      <c r="CP12" s="2">
        <f>0</f>
        <v>0</v>
      </c>
      <c r="CQ12" s="2" t="str">
        <f t="shared" si="39"/>
        <v>-1.96594823664548</v>
      </c>
      <c r="CR12" s="2" t="str">
        <f t="shared" si="40"/>
        <v>-0.195376594647255-0.848853640546246i</v>
      </c>
      <c r="CS12" s="2" t="str">
        <f t="shared" si="41"/>
        <v>-0.195376594647255+0.848853640546246i</v>
      </c>
      <c r="CT12" s="2" t="str">
        <f t="shared" si="42"/>
        <v>0.678350712969996-0.458536187273143i</v>
      </c>
      <c r="CU12" s="2" t="str">
        <f t="shared" si="43"/>
        <v>0.678350712969996+0.458536187273143i</v>
      </c>
      <c r="CV12" s="2">
        <f>1</f>
        <v>1</v>
      </c>
      <c r="CW12" s="2">
        <f>1</f>
        <v>1</v>
      </c>
      <c r="CX12" s="2">
        <f>1</f>
        <v>1</v>
      </c>
      <c r="CY12" s="2">
        <f>1</f>
        <v>1</v>
      </c>
      <c r="CZ12" s="2">
        <f>1</f>
        <v>1</v>
      </c>
      <c r="DA12" s="2" t="str">
        <f t="shared" si="44"/>
        <v>-0.999999999999995-5.55111512312578E-17i</v>
      </c>
      <c r="DB12" s="2">
        <f>0</f>
        <v>0</v>
      </c>
      <c r="DD12" s="2" t="s">
        <v>77</v>
      </c>
      <c r="DE12" s="2">
        <f>0</f>
        <v>0</v>
      </c>
      <c r="DF12" s="2" t="str">
        <f t="shared" si="45"/>
        <v>-1.96594823664548</v>
      </c>
      <c r="DG12" s="2" t="str">
        <f t="shared" si="46"/>
        <v>-0.195376594647255-0.848853640546246i</v>
      </c>
      <c r="DH12" s="2" t="str">
        <f t="shared" si="47"/>
        <v>-0.195376594647255+0.848853640546246i</v>
      </c>
      <c r="DI12" s="2" t="str">
        <f t="shared" si="48"/>
        <v>0.678350712969996-0.458536187273143i</v>
      </c>
      <c r="DJ12" s="2" t="str">
        <f t="shared" si="49"/>
        <v>0.678350712969996+0.458536187273143i</v>
      </c>
      <c r="DK12" s="2">
        <f>1</f>
        <v>1</v>
      </c>
      <c r="DL12" s="2">
        <f>1</f>
        <v>1</v>
      </c>
      <c r="DM12" s="2">
        <f>1</f>
        <v>1</v>
      </c>
      <c r="DN12" s="2">
        <f>1</f>
        <v>1</v>
      </c>
      <c r="DO12" s="2">
        <f>1</f>
        <v>1</v>
      </c>
      <c r="DP12" s="2" t="str">
        <f t="shared" si="50"/>
        <v>-0.999999999999995-5.55111512312578E-17i</v>
      </c>
      <c r="DQ12" s="2">
        <f>0</f>
        <v>0</v>
      </c>
      <c r="DS12" s="2" t="s">
        <v>78</v>
      </c>
      <c r="DT12" s="2">
        <f>0</f>
        <v>0</v>
      </c>
      <c r="DU12" s="2" t="str">
        <f t="shared" si="51"/>
        <v>-1.96594823664548</v>
      </c>
      <c r="DV12" s="2" t="str">
        <f t="shared" si="52"/>
        <v>-0.195376594647255-0.848853640546246i</v>
      </c>
      <c r="DW12" s="2" t="str">
        <f t="shared" si="53"/>
        <v>-0.195376594647255+0.848853640546246i</v>
      </c>
      <c r="DX12" s="2" t="str">
        <f t="shared" si="54"/>
        <v>0.678350712969996-0.458536187273143i</v>
      </c>
      <c r="DY12" s="2" t="str">
        <f t="shared" si="55"/>
        <v>0.678350712969996+0.458536187273143i</v>
      </c>
      <c r="DZ12" s="2">
        <f>1</f>
        <v>1</v>
      </c>
      <c r="EA12" s="2">
        <f>1</f>
        <v>1</v>
      </c>
      <c r="EB12" s="2">
        <f>1</f>
        <v>1</v>
      </c>
      <c r="EC12" s="2">
        <f>1</f>
        <v>1</v>
      </c>
      <c r="ED12" s="2">
        <f>1</f>
        <v>1</v>
      </c>
      <c r="EE12" s="2" t="str">
        <f t="shared" si="56"/>
        <v>-0.999999999999995-5.55111512312578E-17i</v>
      </c>
      <c r="EF12" s="2">
        <f>0</f>
        <v>0</v>
      </c>
      <c r="EH12" s="2" t="s">
        <v>79</v>
      </c>
      <c r="EI12" s="2">
        <f>0</f>
        <v>0</v>
      </c>
      <c r="EJ12" s="2" t="str">
        <f t="shared" si="57"/>
        <v>-1.96594823664548</v>
      </c>
      <c r="EK12" s="2" t="str">
        <f t="shared" si="58"/>
        <v>-0.195376594647255-0.848853640546246i</v>
      </c>
      <c r="EL12" s="2" t="str">
        <f t="shared" si="59"/>
        <v>-0.195376594647255+0.848853640546246i</v>
      </c>
      <c r="EM12" s="2" t="str">
        <f t="shared" si="60"/>
        <v>0.678350712969996-0.458536187273143i</v>
      </c>
      <c r="EN12" s="2" t="str">
        <f t="shared" si="61"/>
        <v>0.678350712969996+0.458536187273143i</v>
      </c>
      <c r="EO12" s="2">
        <f>1</f>
        <v>1</v>
      </c>
      <c r="EP12" s="2">
        <f>1</f>
        <v>1</v>
      </c>
      <c r="EQ12" s="2">
        <f>1</f>
        <v>1</v>
      </c>
      <c r="ER12" s="2">
        <f>1</f>
        <v>1</v>
      </c>
      <c r="ES12" s="2">
        <f>1</f>
        <v>1</v>
      </c>
      <c r="ET12" s="2" t="str">
        <f t="shared" si="62"/>
        <v>-0.999999999999995-5.55111512312578E-17i</v>
      </c>
      <c r="EU12" s="2">
        <f>0</f>
        <v>0</v>
      </c>
      <c r="EV12" s="2" t="str">
        <f t="shared" si="63"/>
        <v>8.03546372641568</v>
      </c>
      <c r="EW12" s="2" t="str">
        <f t="shared" si="64"/>
        <v>0.0243232450644403-0.0614232378389721i</v>
      </c>
      <c r="EX12" s="2" t="str">
        <f t="shared" si="65"/>
        <v>0.0243232450644403+0.0614232378389721i</v>
      </c>
      <c r="EY12" s="2" t="str">
        <f t="shared" si="66"/>
        <v>-0.042055108272324-0.0347354998981153i</v>
      </c>
      <c r="EZ12" s="2" t="str">
        <f t="shared" si="67"/>
        <v>-0.042055108272324+0.0347354998981153i</v>
      </c>
      <c r="FA12" s="2" t="str">
        <f t="shared" si="68"/>
        <v>0</v>
      </c>
      <c r="FB12" s="2" t="str">
        <f t="shared" si="69"/>
        <v>0</v>
      </c>
      <c r="FC12" s="2" t="str">
        <f t="shared" si="70"/>
        <v>0</v>
      </c>
      <c r="FD12" s="2" t="str">
        <f t="shared" si="71"/>
        <v>0</v>
      </c>
      <c r="FE12" s="2" t="str">
        <f t="shared" si="72"/>
        <v>0</v>
      </c>
      <c r="FF12" s="2">
        <f t="shared" si="73"/>
        <v>8</v>
      </c>
    </row>
    <row r="13" spans="1:162" x14ac:dyDescent="0.4">
      <c r="A13" s="1">
        <f t="shared" si="74"/>
        <v>9</v>
      </c>
      <c r="B13" s="5">
        <f>IMREAL(IMSUM(EV13:FE13))</f>
        <v>15.999999999999799</v>
      </c>
      <c r="C13" s="2" t="s">
        <v>11</v>
      </c>
      <c r="D13" s="2" t="s">
        <v>52</v>
      </c>
      <c r="E13" s="2">
        <f t="shared" si="2"/>
        <v>1</v>
      </c>
      <c r="F13" s="2" t="str">
        <f t="shared" si="0"/>
        <v>1.77057164199822-0.848853640546246i</v>
      </c>
      <c r="G13" s="2" t="str">
        <f t="shared" si="0"/>
        <v>1.77057164199822+0.848853640546246i</v>
      </c>
      <c r="H13" s="2" t="str">
        <f t="shared" si="0"/>
        <v>2.64429894961548-0.458536187273143i</v>
      </c>
      <c r="I13" s="2" t="str">
        <f t="shared" si="0"/>
        <v>2.64429894961548+0.458536187273143i</v>
      </c>
      <c r="J13" s="2">
        <f>1</f>
        <v>1</v>
      </c>
      <c r="K13" s="2">
        <f>1</f>
        <v>1</v>
      </c>
      <c r="L13" s="2">
        <f>1</f>
        <v>1</v>
      </c>
      <c r="M13" s="2">
        <f>1</f>
        <v>1</v>
      </c>
      <c r="N13" s="2">
        <f>1</f>
        <v>1</v>
      </c>
      <c r="O13" s="2" t="str">
        <f t="shared" si="3"/>
        <v>27.7693480979675</v>
      </c>
      <c r="P13" s="2" t="str">
        <f t="shared" si="4"/>
        <v>438.680882203373</v>
      </c>
      <c r="R13" s="2" t="s">
        <v>72</v>
      </c>
      <c r="S13" s="2" t="s">
        <v>53</v>
      </c>
      <c r="T13" s="2" t="str">
        <f t="shared" si="5"/>
        <v>-1.77057164199822+0.848853640546246i</v>
      </c>
      <c r="U13" s="2">
        <f t="shared" si="6"/>
        <v>1</v>
      </c>
      <c r="V13" s="2" t="str">
        <f t="shared" si="7"/>
        <v>1.69770728109249i</v>
      </c>
      <c r="W13" s="2" t="str">
        <f t="shared" si="8"/>
        <v>0.873727307617251+0.390317453273103i</v>
      </c>
      <c r="X13" s="2" t="str">
        <f t="shared" si="9"/>
        <v>0.873727307617251+1.30738982781939i</v>
      </c>
      <c r="Y13" s="2">
        <f>1</f>
        <v>1</v>
      </c>
      <c r="Z13" s="2">
        <f>1</f>
        <v>1</v>
      </c>
      <c r="AA13" s="2">
        <f>1</f>
        <v>1</v>
      </c>
      <c r="AB13" s="2">
        <f>1</f>
        <v>1</v>
      </c>
      <c r="AC13" s="2">
        <f>1</f>
        <v>1</v>
      </c>
      <c r="AD13" s="2" t="str">
        <f t="shared" si="10"/>
        <v>4.09402259847153-2.89844237173494i</v>
      </c>
      <c r="AE13" s="2" t="str">
        <f t="shared" si="11"/>
        <v>0.25797576448845-0.129499038839564i</v>
      </c>
      <c r="AG13" s="2" t="s">
        <v>73</v>
      </c>
      <c r="AH13" s="2" t="s">
        <v>54</v>
      </c>
      <c r="AI13" s="2" t="str">
        <f t="shared" si="12"/>
        <v>-1.77057164199822-0.848853640546246i</v>
      </c>
      <c r="AJ13" s="2" t="str">
        <f t="shared" si="13"/>
        <v>-1.69770728109249i</v>
      </c>
      <c r="AK13" s="2">
        <f t="shared" si="14"/>
        <v>1</v>
      </c>
      <c r="AL13" s="2" t="str">
        <f t="shared" si="15"/>
        <v>0.873727307617251-1.30738982781939i</v>
      </c>
      <c r="AM13" s="2" t="str">
        <f t="shared" si="16"/>
        <v>0.873727307617251-0.390317453273103i</v>
      </c>
      <c r="AN13" s="2">
        <f>1</f>
        <v>1</v>
      </c>
      <c r="AO13" s="2">
        <f>1</f>
        <v>1</v>
      </c>
      <c r="AP13" s="2">
        <f>1</f>
        <v>1</v>
      </c>
      <c r="AQ13" s="2">
        <f>1</f>
        <v>1</v>
      </c>
      <c r="AR13" s="2">
        <f>1</f>
        <v>1</v>
      </c>
      <c r="AS13" s="2" t="str">
        <f t="shared" si="17"/>
        <v>4.09402259847153+2.89844237173494i</v>
      </c>
      <c r="AT13" s="2" t="str">
        <f t="shared" si="18"/>
        <v>0.25797576448845+0.129499038839564i</v>
      </c>
      <c r="AV13" s="2" t="s">
        <v>74</v>
      </c>
      <c r="AW13" s="2" t="s">
        <v>55</v>
      </c>
      <c r="AX13" s="2" t="str">
        <f t="shared" si="19"/>
        <v>-2.64429894961548+0.458536187273143i</v>
      </c>
      <c r="AY13" s="2" t="str">
        <f t="shared" si="20"/>
        <v>-0.873727307617251-0.390317453273103i</v>
      </c>
      <c r="AZ13" s="2" t="str">
        <f t="shared" si="21"/>
        <v>-0.873727307617251+1.30738982781939i</v>
      </c>
      <c r="BA13" s="2">
        <f t="shared" si="22"/>
        <v>1</v>
      </c>
      <c r="BB13" s="2" t="str">
        <f t="shared" si="23"/>
        <v>0.917072374546286i</v>
      </c>
      <c r="BC13" s="2">
        <f>1</f>
        <v>1</v>
      </c>
      <c r="BD13" s="2">
        <f>1</f>
        <v>1</v>
      </c>
      <c r="BE13" s="2">
        <f>1</f>
        <v>1</v>
      </c>
      <c r="BF13" s="2">
        <f>1</f>
        <v>1</v>
      </c>
      <c r="BG13" s="2">
        <f>1</f>
        <v>1</v>
      </c>
      <c r="BH13" s="2" t="str">
        <f t="shared" si="24"/>
        <v>-2.47869664745546-2.7517879310894i</v>
      </c>
      <c r="BI13" s="2" t="str">
        <f t="shared" si="25"/>
        <v>-0.0984168661805588-0.132938870479622i</v>
      </c>
      <c r="BK13" s="2" t="s">
        <v>75</v>
      </c>
      <c r="BL13" s="2" t="s">
        <v>56</v>
      </c>
      <c r="BM13" s="2" t="str">
        <f t="shared" si="26"/>
        <v>-2.64429894961548-0.458536187273143i</v>
      </c>
      <c r="BN13" s="2" t="str">
        <f t="shared" si="27"/>
        <v>-0.873727307617251-1.30738982781939i</v>
      </c>
      <c r="BO13" s="2" t="str">
        <f t="shared" si="28"/>
        <v>-0.873727307617251+0.390317453273103i</v>
      </c>
      <c r="BP13" s="2" t="str">
        <f t="shared" si="29"/>
        <v>-0.917072374546286i</v>
      </c>
      <c r="BQ13" s="2">
        <f t="shared" si="30"/>
        <v>1</v>
      </c>
      <c r="BR13" s="2">
        <f>1</f>
        <v>1</v>
      </c>
      <c r="BS13" s="2">
        <f>1</f>
        <v>1</v>
      </c>
      <c r="BT13" s="2">
        <f>1</f>
        <v>1</v>
      </c>
      <c r="BU13" s="2">
        <f>1</f>
        <v>1</v>
      </c>
      <c r="BV13" s="2">
        <f>1</f>
        <v>1</v>
      </c>
      <c r="BW13" s="2" t="str">
        <f t="shared" si="31"/>
        <v>-2.47869664745546+2.7517879310894i</v>
      </c>
      <c r="BX13" s="2" t="str">
        <f t="shared" si="32"/>
        <v>-0.0984168661805588+0.132938870479622i</v>
      </c>
      <c r="BZ13" s="2" t="s">
        <v>76</v>
      </c>
      <c r="CA13" s="2">
        <f>0</f>
        <v>0</v>
      </c>
      <c r="CB13" s="2" t="str">
        <f t="shared" si="33"/>
        <v>-1.96594823664548</v>
      </c>
      <c r="CC13" s="2" t="str">
        <f t="shared" si="34"/>
        <v>-0.195376594647255-0.848853640546246i</v>
      </c>
      <c r="CD13" s="2" t="str">
        <f t="shared" si="35"/>
        <v>-0.195376594647255+0.848853640546246i</v>
      </c>
      <c r="CE13" s="2" t="str">
        <f t="shared" si="36"/>
        <v>0.678350712969996-0.458536187273143i</v>
      </c>
      <c r="CF13" s="2" t="str">
        <f t="shared" si="37"/>
        <v>0.678350712969996+0.458536187273143i</v>
      </c>
      <c r="CG13" s="2">
        <f>1</f>
        <v>1</v>
      </c>
      <c r="CH13" s="2">
        <f>1</f>
        <v>1</v>
      </c>
      <c r="CI13" s="2">
        <f>1</f>
        <v>1</v>
      </c>
      <c r="CJ13" s="2">
        <f>1</f>
        <v>1</v>
      </c>
      <c r="CK13" s="2">
        <f>1</f>
        <v>1</v>
      </c>
      <c r="CL13" s="2" t="str">
        <f t="shared" si="38"/>
        <v>-0.999999999999995-5.55111512312578E-17i</v>
      </c>
      <c r="CM13" s="2">
        <f>0</f>
        <v>0</v>
      </c>
      <c r="CO13" s="2" t="s">
        <v>77</v>
      </c>
      <c r="CP13" s="2">
        <f>0</f>
        <v>0</v>
      </c>
      <c r="CQ13" s="2" t="str">
        <f t="shared" si="39"/>
        <v>-1.96594823664548</v>
      </c>
      <c r="CR13" s="2" t="str">
        <f t="shared" si="40"/>
        <v>-0.195376594647255-0.848853640546246i</v>
      </c>
      <c r="CS13" s="2" t="str">
        <f t="shared" si="41"/>
        <v>-0.195376594647255+0.848853640546246i</v>
      </c>
      <c r="CT13" s="2" t="str">
        <f t="shared" si="42"/>
        <v>0.678350712969996-0.458536187273143i</v>
      </c>
      <c r="CU13" s="2" t="str">
        <f t="shared" si="43"/>
        <v>0.678350712969996+0.458536187273143i</v>
      </c>
      <c r="CV13" s="2">
        <f>1</f>
        <v>1</v>
      </c>
      <c r="CW13" s="2">
        <f>1</f>
        <v>1</v>
      </c>
      <c r="CX13" s="2">
        <f>1</f>
        <v>1</v>
      </c>
      <c r="CY13" s="2">
        <f>1</f>
        <v>1</v>
      </c>
      <c r="CZ13" s="2">
        <f>1</f>
        <v>1</v>
      </c>
      <c r="DA13" s="2" t="str">
        <f t="shared" si="44"/>
        <v>-0.999999999999995-5.55111512312578E-17i</v>
      </c>
      <c r="DB13" s="2">
        <f>0</f>
        <v>0</v>
      </c>
      <c r="DD13" s="2" t="s">
        <v>78</v>
      </c>
      <c r="DE13" s="2">
        <f>0</f>
        <v>0</v>
      </c>
      <c r="DF13" s="2" t="str">
        <f t="shared" si="45"/>
        <v>-1.96594823664548</v>
      </c>
      <c r="DG13" s="2" t="str">
        <f t="shared" si="46"/>
        <v>-0.195376594647255-0.848853640546246i</v>
      </c>
      <c r="DH13" s="2" t="str">
        <f t="shared" si="47"/>
        <v>-0.195376594647255+0.848853640546246i</v>
      </c>
      <c r="DI13" s="2" t="str">
        <f t="shared" si="48"/>
        <v>0.678350712969996-0.458536187273143i</v>
      </c>
      <c r="DJ13" s="2" t="str">
        <f t="shared" si="49"/>
        <v>0.678350712969996+0.458536187273143i</v>
      </c>
      <c r="DK13" s="2">
        <f>1</f>
        <v>1</v>
      </c>
      <c r="DL13" s="2">
        <f>1</f>
        <v>1</v>
      </c>
      <c r="DM13" s="2">
        <f>1</f>
        <v>1</v>
      </c>
      <c r="DN13" s="2">
        <f>1</f>
        <v>1</v>
      </c>
      <c r="DO13" s="2">
        <f>1</f>
        <v>1</v>
      </c>
      <c r="DP13" s="2" t="str">
        <f t="shared" si="50"/>
        <v>-0.999999999999995-5.55111512312578E-17i</v>
      </c>
      <c r="DQ13" s="2">
        <f>0</f>
        <v>0</v>
      </c>
      <c r="DS13" s="2" t="s">
        <v>79</v>
      </c>
      <c r="DT13" s="2">
        <f>0</f>
        <v>0</v>
      </c>
      <c r="DU13" s="2" t="str">
        <f t="shared" si="51"/>
        <v>-1.96594823664548</v>
      </c>
      <c r="DV13" s="2" t="str">
        <f t="shared" si="52"/>
        <v>-0.195376594647255-0.848853640546246i</v>
      </c>
      <c r="DW13" s="2" t="str">
        <f t="shared" si="53"/>
        <v>-0.195376594647255+0.848853640546246i</v>
      </c>
      <c r="DX13" s="2" t="str">
        <f t="shared" si="54"/>
        <v>0.678350712969996-0.458536187273143i</v>
      </c>
      <c r="DY13" s="2" t="str">
        <f t="shared" si="55"/>
        <v>0.678350712969996+0.458536187273143i</v>
      </c>
      <c r="DZ13" s="2">
        <f>1</f>
        <v>1</v>
      </c>
      <c r="EA13" s="2">
        <f>1</f>
        <v>1</v>
      </c>
      <c r="EB13" s="2">
        <f>1</f>
        <v>1</v>
      </c>
      <c r="EC13" s="2">
        <f>1</f>
        <v>1</v>
      </c>
      <c r="ED13" s="2">
        <f>1</f>
        <v>1</v>
      </c>
      <c r="EE13" s="2" t="str">
        <f t="shared" si="56"/>
        <v>-0.999999999999995-5.55111512312578E-17i</v>
      </c>
      <c r="EF13" s="2">
        <f>0</f>
        <v>0</v>
      </c>
      <c r="EH13" s="2" t="s">
        <v>80</v>
      </c>
      <c r="EI13" s="2">
        <f>0</f>
        <v>0</v>
      </c>
      <c r="EJ13" s="2" t="str">
        <f t="shared" si="57"/>
        <v>-1.96594823664548</v>
      </c>
      <c r="EK13" s="2" t="str">
        <f t="shared" si="58"/>
        <v>-0.195376594647255-0.848853640546246i</v>
      </c>
      <c r="EL13" s="2" t="str">
        <f t="shared" si="59"/>
        <v>-0.195376594647255+0.848853640546246i</v>
      </c>
      <c r="EM13" s="2" t="str">
        <f t="shared" si="60"/>
        <v>0.678350712969996-0.458536187273143i</v>
      </c>
      <c r="EN13" s="2" t="str">
        <f t="shared" si="61"/>
        <v>0.678350712969996+0.458536187273143i</v>
      </c>
      <c r="EO13" s="2">
        <f>1</f>
        <v>1</v>
      </c>
      <c r="EP13" s="2">
        <f>1</f>
        <v>1</v>
      </c>
      <c r="EQ13" s="2">
        <f>1</f>
        <v>1</v>
      </c>
      <c r="ER13" s="2">
        <f>1</f>
        <v>1</v>
      </c>
      <c r="ES13" s="2">
        <f>1</f>
        <v>1</v>
      </c>
      <c r="ET13" s="2" t="str">
        <f t="shared" si="62"/>
        <v>-0.999999999999995-5.55111512312578E-17i</v>
      </c>
      <c r="EU13" s="2">
        <f>0</f>
        <v>0</v>
      </c>
      <c r="EV13" s="2" t="str">
        <f t="shared" si="63"/>
        <v>15.7973057435756</v>
      </c>
      <c r="EW13" s="2" t="str">
        <f t="shared" si="64"/>
        <v>0.0568915318452105+0.00864621208166198i</v>
      </c>
      <c r="EX13" s="2" t="str">
        <f t="shared" si="65"/>
        <v>0.0568915318452105-0.00864621208166198i</v>
      </c>
      <c r="EY13" s="2" t="str">
        <f t="shared" si="66"/>
        <v>0.0444555963668698+0.00427906211870508i</v>
      </c>
      <c r="EZ13" s="2" t="str">
        <f t="shared" si="67"/>
        <v>0.0444555963668698-0.00427906211870508i</v>
      </c>
      <c r="FA13" s="2" t="str">
        <f t="shared" si="68"/>
        <v>0</v>
      </c>
      <c r="FB13" s="2" t="str">
        <f t="shared" si="69"/>
        <v>0</v>
      </c>
      <c r="FC13" s="2" t="str">
        <f t="shared" si="70"/>
        <v>0</v>
      </c>
      <c r="FD13" s="2" t="str">
        <f t="shared" si="71"/>
        <v>0</v>
      </c>
      <c r="FE13" s="2" t="str">
        <f t="shared" si="72"/>
        <v>0</v>
      </c>
      <c r="FF13" s="2">
        <f t="shared" si="73"/>
        <v>9</v>
      </c>
    </row>
    <row r="14" spans="1:162" x14ac:dyDescent="0.4">
      <c r="A14" s="1">
        <f t="shared" si="74"/>
        <v>10</v>
      </c>
      <c r="B14" s="5">
        <f>IMREAL(IMSUM(EV14:FE14))</f>
        <v>30.999999999999499</v>
      </c>
      <c r="C14" s="2" t="s">
        <v>72</v>
      </c>
      <c r="D14" s="2" t="s">
        <v>52</v>
      </c>
      <c r="E14" s="2">
        <f t="shared" si="2"/>
        <v>1</v>
      </c>
      <c r="F14" s="2" t="str">
        <f t="shared" si="0"/>
        <v>1.77057164199822-0.848853640546246i</v>
      </c>
      <c r="G14" s="2" t="str">
        <f t="shared" si="0"/>
        <v>1.77057164199822+0.848853640546246i</v>
      </c>
      <c r="H14" s="2" t="str">
        <f t="shared" si="0"/>
        <v>2.64429894961548-0.458536187273143i</v>
      </c>
      <c r="I14" s="2" t="str">
        <f t="shared" si="0"/>
        <v>2.64429894961548+0.458536187273143i</v>
      </c>
      <c r="J14" s="2">
        <f>1</f>
        <v>1</v>
      </c>
      <c r="K14" s="2">
        <f>1</f>
        <v>1</v>
      </c>
      <c r="L14" s="2">
        <f>1</f>
        <v>1</v>
      </c>
      <c r="M14" s="2">
        <f>1</f>
        <v>1</v>
      </c>
      <c r="N14" s="2">
        <f>1</f>
        <v>1</v>
      </c>
      <c r="O14" s="2" t="str">
        <f t="shared" si="3"/>
        <v>27.7693480979675</v>
      </c>
      <c r="P14" s="2" t="str">
        <f t="shared" si="4"/>
        <v>862.423906817805</v>
      </c>
      <c r="R14" s="2" t="s">
        <v>73</v>
      </c>
      <c r="S14" s="2" t="s">
        <v>53</v>
      </c>
      <c r="T14" s="2" t="str">
        <f t="shared" si="5"/>
        <v>-1.77057164199822+0.848853640546246i</v>
      </c>
      <c r="U14" s="2">
        <f t="shared" si="6"/>
        <v>1</v>
      </c>
      <c r="V14" s="2" t="str">
        <f t="shared" si="7"/>
        <v>1.69770728109249i</v>
      </c>
      <c r="W14" s="2" t="str">
        <f t="shared" si="8"/>
        <v>0.873727307617251+0.390317453273103i</v>
      </c>
      <c r="X14" s="2" t="str">
        <f t="shared" si="9"/>
        <v>0.873727307617251+1.30738982781939i</v>
      </c>
      <c r="Y14" s="2">
        <f>1</f>
        <v>1</v>
      </c>
      <c r="Z14" s="2">
        <f>1</f>
        <v>1</v>
      </c>
      <c r="AA14" s="2">
        <f>1</f>
        <v>1</v>
      </c>
      <c r="AB14" s="2">
        <f>1</f>
        <v>1</v>
      </c>
      <c r="AC14" s="2">
        <f>1</f>
        <v>1</v>
      </c>
      <c r="AD14" s="2" t="str">
        <f t="shared" si="10"/>
        <v>4.09402259847153-2.89844237173494i</v>
      </c>
      <c r="AE14" s="2" t="str">
        <f t="shared" si="11"/>
        <v>0.160328156933479+0.193682585640155i</v>
      </c>
      <c r="AG14" s="2" t="s">
        <v>74</v>
      </c>
      <c r="AH14" s="2" t="s">
        <v>54</v>
      </c>
      <c r="AI14" s="2" t="str">
        <f t="shared" si="12"/>
        <v>-1.77057164199822-0.848853640546246i</v>
      </c>
      <c r="AJ14" s="2" t="str">
        <f t="shared" si="13"/>
        <v>-1.69770728109249i</v>
      </c>
      <c r="AK14" s="2">
        <f t="shared" si="14"/>
        <v>1</v>
      </c>
      <c r="AL14" s="2" t="str">
        <f t="shared" si="15"/>
        <v>0.873727307617251-1.30738982781939i</v>
      </c>
      <c r="AM14" s="2" t="str">
        <f t="shared" si="16"/>
        <v>0.873727307617251-0.390317453273103i</v>
      </c>
      <c r="AN14" s="2">
        <f>1</f>
        <v>1</v>
      </c>
      <c r="AO14" s="2">
        <f>1</f>
        <v>1</v>
      </c>
      <c r="AP14" s="2">
        <f>1</f>
        <v>1</v>
      </c>
      <c r="AQ14" s="2">
        <f>1</f>
        <v>1</v>
      </c>
      <c r="AR14" s="2">
        <f>1</f>
        <v>1</v>
      </c>
      <c r="AS14" s="2" t="str">
        <f t="shared" si="17"/>
        <v>4.09402259847153+2.89844237173494i</v>
      </c>
      <c r="AT14" s="2" t="str">
        <f t="shared" si="18"/>
        <v>0.160328156933479-0.193682585640155i</v>
      </c>
      <c r="AV14" s="2" t="s">
        <v>75</v>
      </c>
      <c r="AW14" s="2" t="s">
        <v>55</v>
      </c>
      <c r="AX14" s="2" t="str">
        <f t="shared" si="19"/>
        <v>-2.64429894961548+0.458536187273143i</v>
      </c>
      <c r="AY14" s="2" t="str">
        <f t="shared" si="20"/>
        <v>-0.873727307617251-0.390317453273103i</v>
      </c>
      <c r="AZ14" s="2" t="str">
        <f t="shared" si="21"/>
        <v>-0.873727307617251+1.30738982781939i</v>
      </c>
      <c r="BA14" s="2">
        <f t="shared" si="22"/>
        <v>1</v>
      </c>
      <c r="BB14" s="2" t="str">
        <f t="shared" si="23"/>
        <v>0.917072374546286i</v>
      </c>
      <c r="BC14" s="2">
        <f>1</f>
        <v>1</v>
      </c>
      <c r="BD14" s="2">
        <f>1</f>
        <v>1</v>
      </c>
      <c r="BE14" s="2">
        <f>1</f>
        <v>1</v>
      </c>
      <c r="BF14" s="2">
        <f>1</f>
        <v>1</v>
      </c>
      <c r="BG14" s="2">
        <f>1</f>
        <v>1</v>
      </c>
      <c r="BH14" s="2" t="str">
        <f t="shared" si="24"/>
        <v>-2.47869664745546-2.7517879310894i</v>
      </c>
      <c r="BI14" s="2" t="str">
        <f t="shared" si="25"/>
        <v>0.127718434151979+0.0450514829894728i</v>
      </c>
      <c r="BK14" s="2" t="s">
        <v>76</v>
      </c>
      <c r="BL14" s="2" t="s">
        <v>56</v>
      </c>
      <c r="BM14" s="2" t="str">
        <f t="shared" si="26"/>
        <v>-2.64429894961548-0.458536187273143i</v>
      </c>
      <c r="BN14" s="2" t="str">
        <f t="shared" si="27"/>
        <v>-0.873727307617251-1.30738982781939i</v>
      </c>
      <c r="BO14" s="2" t="str">
        <f t="shared" si="28"/>
        <v>-0.873727307617251+0.390317453273103i</v>
      </c>
      <c r="BP14" s="2" t="str">
        <f t="shared" si="29"/>
        <v>-0.917072374546286i</v>
      </c>
      <c r="BQ14" s="2">
        <f t="shared" si="30"/>
        <v>1</v>
      </c>
      <c r="BR14" s="2">
        <f>1</f>
        <v>1</v>
      </c>
      <c r="BS14" s="2">
        <f>1</f>
        <v>1</v>
      </c>
      <c r="BT14" s="2">
        <f>1</f>
        <v>1</v>
      </c>
      <c r="BU14" s="2">
        <f>1</f>
        <v>1</v>
      </c>
      <c r="BV14" s="2">
        <f>1</f>
        <v>1</v>
      </c>
      <c r="BW14" s="2" t="str">
        <f t="shared" si="31"/>
        <v>-2.47869664745546+2.7517879310894i</v>
      </c>
      <c r="BX14" s="2" t="str">
        <f t="shared" si="32"/>
        <v>0.127718434151979-0.0450514829894728i</v>
      </c>
      <c r="BZ14" s="2" t="s">
        <v>77</v>
      </c>
      <c r="CA14" s="2">
        <f>0</f>
        <v>0</v>
      </c>
      <c r="CB14" s="2" t="str">
        <f t="shared" si="33"/>
        <v>-1.96594823664548</v>
      </c>
      <c r="CC14" s="2" t="str">
        <f t="shared" si="34"/>
        <v>-0.195376594647255-0.848853640546246i</v>
      </c>
      <c r="CD14" s="2" t="str">
        <f t="shared" si="35"/>
        <v>-0.195376594647255+0.848853640546246i</v>
      </c>
      <c r="CE14" s="2" t="str">
        <f t="shared" si="36"/>
        <v>0.678350712969996-0.458536187273143i</v>
      </c>
      <c r="CF14" s="2" t="str">
        <f t="shared" si="37"/>
        <v>0.678350712969996+0.458536187273143i</v>
      </c>
      <c r="CG14" s="2">
        <f>1</f>
        <v>1</v>
      </c>
      <c r="CH14" s="2">
        <f>1</f>
        <v>1</v>
      </c>
      <c r="CI14" s="2">
        <f>1</f>
        <v>1</v>
      </c>
      <c r="CJ14" s="2">
        <f>1</f>
        <v>1</v>
      </c>
      <c r="CK14" s="2">
        <f>1</f>
        <v>1</v>
      </c>
      <c r="CL14" s="2" t="str">
        <f t="shared" si="38"/>
        <v>-0.999999999999995-5.55111512312578E-17i</v>
      </c>
      <c r="CM14" s="2">
        <f>0</f>
        <v>0</v>
      </c>
      <c r="CO14" s="2" t="s">
        <v>78</v>
      </c>
      <c r="CP14" s="2">
        <f>0</f>
        <v>0</v>
      </c>
      <c r="CQ14" s="2" t="str">
        <f t="shared" si="39"/>
        <v>-1.96594823664548</v>
      </c>
      <c r="CR14" s="2" t="str">
        <f t="shared" si="40"/>
        <v>-0.195376594647255-0.848853640546246i</v>
      </c>
      <c r="CS14" s="2" t="str">
        <f t="shared" si="41"/>
        <v>-0.195376594647255+0.848853640546246i</v>
      </c>
      <c r="CT14" s="2" t="str">
        <f t="shared" si="42"/>
        <v>0.678350712969996-0.458536187273143i</v>
      </c>
      <c r="CU14" s="2" t="str">
        <f t="shared" si="43"/>
        <v>0.678350712969996+0.458536187273143i</v>
      </c>
      <c r="CV14" s="2">
        <f>1</f>
        <v>1</v>
      </c>
      <c r="CW14" s="2">
        <f>1</f>
        <v>1</v>
      </c>
      <c r="CX14" s="2">
        <f>1</f>
        <v>1</v>
      </c>
      <c r="CY14" s="2">
        <f>1</f>
        <v>1</v>
      </c>
      <c r="CZ14" s="2">
        <f>1</f>
        <v>1</v>
      </c>
      <c r="DA14" s="2" t="str">
        <f t="shared" si="44"/>
        <v>-0.999999999999995-5.55111512312578E-17i</v>
      </c>
      <c r="DB14" s="2">
        <f>0</f>
        <v>0</v>
      </c>
      <c r="DD14" s="2" t="s">
        <v>79</v>
      </c>
      <c r="DE14" s="2">
        <f>0</f>
        <v>0</v>
      </c>
      <c r="DF14" s="2" t="str">
        <f t="shared" si="45"/>
        <v>-1.96594823664548</v>
      </c>
      <c r="DG14" s="2" t="str">
        <f t="shared" si="46"/>
        <v>-0.195376594647255-0.848853640546246i</v>
      </c>
      <c r="DH14" s="2" t="str">
        <f t="shared" si="47"/>
        <v>-0.195376594647255+0.848853640546246i</v>
      </c>
      <c r="DI14" s="2" t="str">
        <f t="shared" si="48"/>
        <v>0.678350712969996-0.458536187273143i</v>
      </c>
      <c r="DJ14" s="2" t="str">
        <f t="shared" si="49"/>
        <v>0.678350712969996+0.458536187273143i</v>
      </c>
      <c r="DK14" s="2">
        <f>1</f>
        <v>1</v>
      </c>
      <c r="DL14" s="2">
        <f>1</f>
        <v>1</v>
      </c>
      <c r="DM14" s="2">
        <f>1</f>
        <v>1</v>
      </c>
      <c r="DN14" s="2">
        <f>1</f>
        <v>1</v>
      </c>
      <c r="DO14" s="2">
        <f>1</f>
        <v>1</v>
      </c>
      <c r="DP14" s="2" t="str">
        <f t="shared" si="50"/>
        <v>-0.999999999999995-5.55111512312578E-17i</v>
      </c>
      <c r="DQ14" s="2">
        <f>0</f>
        <v>0</v>
      </c>
      <c r="DS14" s="2" t="s">
        <v>80</v>
      </c>
      <c r="DT14" s="2">
        <f>0</f>
        <v>0</v>
      </c>
      <c r="DU14" s="2" t="str">
        <f t="shared" si="51"/>
        <v>-1.96594823664548</v>
      </c>
      <c r="DV14" s="2" t="str">
        <f t="shared" si="52"/>
        <v>-0.195376594647255-0.848853640546246i</v>
      </c>
      <c r="DW14" s="2" t="str">
        <f t="shared" si="53"/>
        <v>-0.195376594647255+0.848853640546246i</v>
      </c>
      <c r="DX14" s="2" t="str">
        <f t="shared" si="54"/>
        <v>0.678350712969996-0.458536187273143i</v>
      </c>
      <c r="DY14" s="2" t="str">
        <f t="shared" si="55"/>
        <v>0.678350712969996+0.458536187273143i</v>
      </c>
      <c r="DZ14" s="2">
        <f>1</f>
        <v>1</v>
      </c>
      <c r="EA14" s="2">
        <f>1</f>
        <v>1</v>
      </c>
      <c r="EB14" s="2">
        <f>1</f>
        <v>1</v>
      </c>
      <c r="EC14" s="2">
        <f>1</f>
        <v>1</v>
      </c>
      <c r="ED14" s="2">
        <f>1</f>
        <v>1</v>
      </c>
      <c r="EE14" s="2" t="str">
        <f t="shared" si="56"/>
        <v>-0.999999999999995-5.55111512312578E-17i</v>
      </c>
      <c r="EF14" s="2">
        <f>0</f>
        <v>0</v>
      </c>
      <c r="EH14" s="2" t="s">
        <v>81</v>
      </c>
      <c r="EI14" s="2">
        <f>0</f>
        <v>0</v>
      </c>
      <c r="EJ14" s="2" t="str">
        <f t="shared" si="57"/>
        <v>-1.96594823664548</v>
      </c>
      <c r="EK14" s="2" t="str">
        <f t="shared" si="58"/>
        <v>-0.195376594647255-0.848853640546246i</v>
      </c>
      <c r="EL14" s="2" t="str">
        <f t="shared" si="59"/>
        <v>-0.195376594647255+0.848853640546246i</v>
      </c>
      <c r="EM14" s="2" t="str">
        <f t="shared" si="60"/>
        <v>0.678350712969996-0.458536187273143i</v>
      </c>
      <c r="EN14" s="2" t="str">
        <f t="shared" si="61"/>
        <v>0.678350712969996+0.458536187273143i</v>
      </c>
      <c r="EO14" s="2">
        <f>1</f>
        <v>1</v>
      </c>
      <c r="EP14" s="2">
        <f>1</f>
        <v>1</v>
      </c>
      <c r="EQ14" s="2">
        <f>1</f>
        <v>1</v>
      </c>
      <c r="ER14" s="2">
        <f>1</f>
        <v>1</v>
      </c>
      <c r="ES14" s="2">
        <f>1</f>
        <v>1</v>
      </c>
      <c r="ET14" s="2" t="str">
        <f t="shared" si="62"/>
        <v>-0.999999999999995-5.55111512312578E-17i</v>
      </c>
      <c r="EU14" s="2">
        <f>0</f>
        <v>0</v>
      </c>
      <c r="EV14" s="2" t="str">
        <f t="shared" si="63"/>
        <v>31.056685370332</v>
      </c>
      <c r="EW14" s="2" t="str">
        <f t="shared" si="64"/>
        <v>0.00377590515372936+0.0499818513961726i</v>
      </c>
      <c r="EX14" s="2" t="str">
        <f t="shared" si="65"/>
        <v>0.00377590515372936-0.0499818513961726i</v>
      </c>
      <c r="EY14" s="2" t="str">
        <f t="shared" si="66"/>
        <v>-0.0321185903199885+0.0174817948219518i</v>
      </c>
      <c r="EZ14" s="2" t="str">
        <f t="shared" si="67"/>
        <v>-0.0321185903199885-0.0174817948219518i</v>
      </c>
      <c r="FA14" s="2" t="str">
        <f t="shared" si="68"/>
        <v>0</v>
      </c>
      <c r="FB14" s="2" t="str">
        <f t="shared" si="69"/>
        <v>0</v>
      </c>
      <c r="FC14" s="2" t="str">
        <f t="shared" si="70"/>
        <v>0</v>
      </c>
      <c r="FD14" s="2" t="str">
        <f t="shared" si="71"/>
        <v>0</v>
      </c>
      <c r="FE14" s="2" t="str">
        <f t="shared" si="72"/>
        <v>0</v>
      </c>
      <c r="FF14" s="2">
        <f t="shared" si="73"/>
        <v>10</v>
      </c>
    </row>
    <row r="15" spans="1:162" x14ac:dyDescent="0.4">
      <c r="A15" s="1">
        <f t="shared" si="74"/>
        <v>11</v>
      </c>
      <c r="B15" s="5">
        <f>IMREAL(IMSUM(EV15:FE15))</f>
        <v>60.999999999998899</v>
      </c>
      <c r="C15" s="2" t="s">
        <v>73</v>
      </c>
      <c r="D15" s="2" t="s">
        <v>52</v>
      </c>
      <c r="E15" s="2">
        <f t="shared" si="2"/>
        <v>1</v>
      </c>
      <c r="F15" s="2" t="str">
        <f t="shared" si="0"/>
        <v>1.77057164199822-0.848853640546246i</v>
      </c>
      <c r="G15" s="2" t="str">
        <f t="shared" si="0"/>
        <v>1.77057164199822+0.848853640546246i</v>
      </c>
      <c r="H15" s="2" t="str">
        <f t="shared" si="0"/>
        <v>2.64429894961548-0.458536187273143i</v>
      </c>
      <c r="I15" s="2" t="str">
        <f t="shared" si="0"/>
        <v>2.64429894961548+0.458536187273143i</v>
      </c>
      <c r="J15" s="2">
        <f>1</f>
        <v>1</v>
      </c>
      <c r="K15" s="2">
        <f>1</f>
        <v>1</v>
      </c>
      <c r="L15" s="2">
        <f>1</f>
        <v>1</v>
      </c>
      <c r="M15" s="2">
        <f>1</f>
        <v>1</v>
      </c>
      <c r="N15" s="2">
        <f>1</f>
        <v>1</v>
      </c>
      <c r="O15" s="2" t="str">
        <f t="shared" si="3"/>
        <v>27.7693480979675</v>
      </c>
      <c r="P15" s="2" t="str">
        <f t="shared" si="4"/>
        <v>1695.48075884937</v>
      </c>
      <c r="R15" s="2" t="s">
        <v>74</v>
      </c>
      <c r="S15" s="2" t="s">
        <v>53</v>
      </c>
      <c r="T15" s="2" t="str">
        <f t="shared" si="5"/>
        <v>-1.77057164199822+0.848853640546246i</v>
      </c>
      <c r="U15" s="2">
        <f t="shared" si="6"/>
        <v>1</v>
      </c>
      <c r="V15" s="2" t="str">
        <f t="shared" si="7"/>
        <v>1.69770728109249i</v>
      </c>
      <c r="W15" s="2" t="str">
        <f t="shared" si="8"/>
        <v>0.873727307617251+0.390317453273103i</v>
      </c>
      <c r="X15" s="2" t="str">
        <f t="shared" si="9"/>
        <v>0.873727307617251+1.30738982781939i</v>
      </c>
      <c r="Y15" s="2">
        <f>1</f>
        <v>1</v>
      </c>
      <c r="Z15" s="2">
        <f>1</f>
        <v>1</v>
      </c>
      <c r="AA15" s="2">
        <f>1</f>
        <v>1</v>
      </c>
      <c r="AB15" s="2">
        <f>1</f>
        <v>1</v>
      </c>
      <c r="AC15" s="2">
        <f>1</f>
        <v>1</v>
      </c>
      <c r="AD15" s="2" t="str">
        <f t="shared" si="10"/>
        <v>4.09402259847153-2.89844237173494i</v>
      </c>
      <c r="AE15" s="2" t="str">
        <f t="shared" si="11"/>
        <v>-0.133083798603321+0.173936183719903i</v>
      </c>
      <c r="AG15" s="2" t="s">
        <v>75</v>
      </c>
      <c r="AH15" s="2" t="s">
        <v>54</v>
      </c>
      <c r="AI15" s="2" t="str">
        <f t="shared" si="12"/>
        <v>-1.77057164199822-0.848853640546246i</v>
      </c>
      <c r="AJ15" s="2" t="str">
        <f t="shared" si="13"/>
        <v>-1.69770728109249i</v>
      </c>
      <c r="AK15" s="2">
        <f t="shared" si="14"/>
        <v>1</v>
      </c>
      <c r="AL15" s="2" t="str">
        <f t="shared" si="15"/>
        <v>0.873727307617251-1.30738982781939i</v>
      </c>
      <c r="AM15" s="2" t="str">
        <f t="shared" si="16"/>
        <v>0.873727307617251-0.390317453273103i</v>
      </c>
      <c r="AN15" s="2">
        <f>1</f>
        <v>1</v>
      </c>
      <c r="AO15" s="2">
        <f>1</f>
        <v>1</v>
      </c>
      <c r="AP15" s="2">
        <f>1</f>
        <v>1</v>
      </c>
      <c r="AQ15" s="2">
        <f>1</f>
        <v>1</v>
      </c>
      <c r="AR15" s="2">
        <f>1</f>
        <v>1</v>
      </c>
      <c r="AS15" s="2" t="str">
        <f t="shared" si="17"/>
        <v>4.09402259847153+2.89844237173494i</v>
      </c>
      <c r="AT15" s="2" t="str">
        <f t="shared" si="18"/>
        <v>-0.133083798603321-0.173936183719903i</v>
      </c>
      <c r="AV15" s="2" t="s">
        <v>76</v>
      </c>
      <c r="AW15" s="2" t="s">
        <v>55</v>
      </c>
      <c r="AX15" s="2" t="str">
        <f t="shared" si="19"/>
        <v>-2.64429894961548+0.458536187273143i</v>
      </c>
      <c r="AY15" s="2" t="str">
        <f t="shared" si="20"/>
        <v>-0.873727307617251-0.390317453273103i</v>
      </c>
      <c r="AZ15" s="2" t="str">
        <f t="shared" si="21"/>
        <v>-0.873727307617251+1.30738982781939i</v>
      </c>
      <c r="BA15" s="2">
        <f t="shared" si="22"/>
        <v>1</v>
      </c>
      <c r="BB15" s="2" t="str">
        <f t="shared" si="23"/>
        <v>0.917072374546286i</v>
      </c>
      <c r="BC15" s="2">
        <f>1</f>
        <v>1</v>
      </c>
      <c r="BD15" s="2">
        <f>1</f>
        <v>1</v>
      </c>
      <c r="BE15" s="2">
        <f>1</f>
        <v>1</v>
      </c>
      <c r="BF15" s="2">
        <f>1</f>
        <v>1</v>
      </c>
      <c r="BG15" s="2">
        <f>1</f>
        <v>1</v>
      </c>
      <c r="BH15" s="2" t="str">
        <f t="shared" si="24"/>
        <v>-2.47869664745546-2.7517879310894i</v>
      </c>
      <c r="BI15" s="2" t="str">
        <f t="shared" si="25"/>
        <v>-0.1072956261074+0.0280028182342798i</v>
      </c>
      <c r="BK15" s="2" t="s">
        <v>77</v>
      </c>
      <c r="BL15" s="2" t="s">
        <v>56</v>
      </c>
      <c r="BM15" s="2" t="str">
        <f t="shared" si="26"/>
        <v>-2.64429894961548-0.458536187273143i</v>
      </c>
      <c r="BN15" s="2" t="str">
        <f t="shared" si="27"/>
        <v>-0.873727307617251-1.30738982781939i</v>
      </c>
      <c r="BO15" s="2" t="str">
        <f t="shared" si="28"/>
        <v>-0.873727307617251+0.390317453273103i</v>
      </c>
      <c r="BP15" s="2" t="str">
        <f t="shared" si="29"/>
        <v>-0.917072374546286i</v>
      </c>
      <c r="BQ15" s="2">
        <f t="shared" si="30"/>
        <v>1</v>
      </c>
      <c r="BR15" s="2">
        <f>1</f>
        <v>1</v>
      </c>
      <c r="BS15" s="2">
        <f>1</f>
        <v>1</v>
      </c>
      <c r="BT15" s="2">
        <f>1</f>
        <v>1</v>
      </c>
      <c r="BU15" s="2">
        <f>1</f>
        <v>1</v>
      </c>
      <c r="BV15" s="2">
        <f>1</f>
        <v>1</v>
      </c>
      <c r="BW15" s="2" t="str">
        <f t="shared" si="31"/>
        <v>-2.47869664745546+2.7517879310894i</v>
      </c>
      <c r="BX15" s="2" t="str">
        <f t="shared" si="32"/>
        <v>-0.1072956261074-0.0280028182342798i</v>
      </c>
      <c r="BZ15" s="2" t="s">
        <v>78</v>
      </c>
      <c r="CA15" s="2">
        <f>0</f>
        <v>0</v>
      </c>
      <c r="CB15" s="2" t="str">
        <f t="shared" si="33"/>
        <v>-1.96594823664548</v>
      </c>
      <c r="CC15" s="2" t="str">
        <f t="shared" si="34"/>
        <v>-0.195376594647255-0.848853640546246i</v>
      </c>
      <c r="CD15" s="2" t="str">
        <f t="shared" si="35"/>
        <v>-0.195376594647255+0.848853640546246i</v>
      </c>
      <c r="CE15" s="2" t="str">
        <f t="shared" si="36"/>
        <v>0.678350712969996-0.458536187273143i</v>
      </c>
      <c r="CF15" s="2" t="str">
        <f t="shared" si="37"/>
        <v>0.678350712969996+0.458536187273143i</v>
      </c>
      <c r="CG15" s="2">
        <f>1</f>
        <v>1</v>
      </c>
      <c r="CH15" s="2">
        <f>1</f>
        <v>1</v>
      </c>
      <c r="CI15" s="2">
        <f>1</f>
        <v>1</v>
      </c>
      <c r="CJ15" s="2">
        <f>1</f>
        <v>1</v>
      </c>
      <c r="CK15" s="2">
        <f>1</f>
        <v>1</v>
      </c>
      <c r="CL15" s="2" t="str">
        <f t="shared" si="38"/>
        <v>-0.999999999999995-5.55111512312578E-17i</v>
      </c>
      <c r="CM15" s="2">
        <f>0</f>
        <v>0</v>
      </c>
      <c r="CO15" s="2" t="s">
        <v>79</v>
      </c>
      <c r="CP15" s="2">
        <f>0</f>
        <v>0</v>
      </c>
      <c r="CQ15" s="2" t="str">
        <f t="shared" si="39"/>
        <v>-1.96594823664548</v>
      </c>
      <c r="CR15" s="2" t="str">
        <f t="shared" si="40"/>
        <v>-0.195376594647255-0.848853640546246i</v>
      </c>
      <c r="CS15" s="2" t="str">
        <f t="shared" si="41"/>
        <v>-0.195376594647255+0.848853640546246i</v>
      </c>
      <c r="CT15" s="2" t="str">
        <f t="shared" si="42"/>
        <v>0.678350712969996-0.458536187273143i</v>
      </c>
      <c r="CU15" s="2" t="str">
        <f t="shared" si="43"/>
        <v>0.678350712969996+0.458536187273143i</v>
      </c>
      <c r="CV15" s="2">
        <f>1</f>
        <v>1</v>
      </c>
      <c r="CW15" s="2">
        <f>1</f>
        <v>1</v>
      </c>
      <c r="CX15" s="2">
        <f>1</f>
        <v>1</v>
      </c>
      <c r="CY15" s="2">
        <f>1</f>
        <v>1</v>
      </c>
      <c r="CZ15" s="2">
        <f>1</f>
        <v>1</v>
      </c>
      <c r="DA15" s="2" t="str">
        <f t="shared" si="44"/>
        <v>-0.999999999999995-5.55111512312578E-17i</v>
      </c>
      <c r="DB15" s="2">
        <f>0</f>
        <v>0</v>
      </c>
      <c r="DD15" s="2" t="s">
        <v>80</v>
      </c>
      <c r="DE15" s="2">
        <f>0</f>
        <v>0</v>
      </c>
      <c r="DF15" s="2" t="str">
        <f t="shared" si="45"/>
        <v>-1.96594823664548</v>
      </c>
      <c r="DG15" s="2" t="str">
        <f t="shared" si="46"/>
        <v>-0.195376594647255-0.848853640546246i</v>
      </c>
      <c r="DH15" s="2" t="str">
        <f t="shared" si="47"/>
        <v>-0.195376594647255+0.848853640546246i</v>
      </c>
      <c r="DI15" s="2" t="str">
        <f t="shared" si="48"/>
        <v>0.678350712969996-0.458536187273143i</v>
      </c>
      <c r="DJ15" s="2" t="str">
        <f t="shared" si="49"/>
        <v>0.678350712969996+0.458536187273143i</v>
      </c>
      <c r="DK15" s="2">
        <f>1</f>
        <v>1</v>
      </c>
      <c r="DL15" s="2">
        <f>1</f>
        <v>1</v>
      </c>
      <c r="DM15" s="2">
        <f>1</f>
        <v>1</v>
      </c>
      <c r="DN15" s="2">
        <f>1</f>
        <v>1</v>
      </c>
      <c r="DO15" s="2">
        <f>1</f>
        <v>1</v>
      </c>
      <c r="DP15" s="2" t="str">
        <f t="shared" si="50"/>
        <v>-0.999999999999995-5.55111512312578E-17i</v>
      </c>
      <c r="DQ15" s="2">
        <f>0</f>
        <v>0</v>
      </c>
      <c r="DS15" s="2" t="s">
        <v>81</v>
      </c>
      <c r="DT15" s="2">
        <f>0</f>
        <v>0</v>
      </c>
      <c r="DU15" s="2" t="str">
        <f t="shared" si="51"/>
        <v>-1.96594823664548</v>
      </c>
      <c r="DV15" s="2" t="str">
        <f t="shared" si="52"/>
        <v>-0.195376594647255-0.848853640546246i</v>
      </c>
      <c r="DW15" s="2" t="str">
        <f t="shared" si="53"/>
        <v>-0.195376594647255+0.848853640546246i</v>
      </c>
      <c r="DX15" s="2" t="str">
        <f t="shared" si="54"/>
        <v>0.678350712969996-0.458536187273143i</v>
      </c>
      <c r="DY15" s="2" t="str">
        <f t="shared" si="55"/>
        <v>0.678350712969996+0.458536187273143i</v>
      </c>
      <c r="DZ15" s="2">
        <f>1</f>
        <v>1</v>
      </c>
      <c r="EA15" s="2">
        <f>1</f>
        <v>1</v>
      </c>
      <c r="EB15" s="2">
        <f>1</f>
        <v>1</v>
      </c>
      <c r="EC15" s="2">
        <f>1</f>
        <v>1</v>
      </c>
      <c r="ED15" s="2">
        <f>1</f>
        <v>1</v>
      </c>
      <c r="EE15" s="2" t="str">
        <f t="shared" si="56"/>
        <v>-0.999999999999995-5.55111512312578E-17i</v>
      </c>
      <c r="EF15" s="2">
        <f>0</f>
        <v>0</v>
      </c>
      <c r="EH15" s="2" t="s">
        <v>82</v>
      </c>
      <c r="EI15" s="2">
        <f>0</f>
        <v>0</v>
      </c>
      <c r="EJ15" s="2" t="str">
        <f t="shared" si="57"/>
        <v>-1.96594823664548</v>
      </c>
      <c r="EK15" s="2" t="str">
        <f t="shared" si="58"/>
        <v>-0.195376594647255-0.848853640546246i</v>
      </c>
      <c r="EL15" s="2" t="str">
        <f t="shared" si="59"/>
        <v>-0.195376594647255+0.848853640546246i</v>
      </c>
      <c r="EM15" s="2" t="str">
        <f t="shared" si="60"/>
        <v>0.678350712969996-0.458536187273143i</v>
      </c>
      <c r="EN15" s="2" t="str">
        <f t="shared" si="61"/>
        <v>0.678350712969996+0.458536187273143i</v>
      </c>
      <c r="EO15" s="2">
        <f>1</f>
        <v>1</v>
      </c>
      <c r="EP15" s="2">
        <f>1</f>
        <v>1</v>
      </c>
      <c r="EQ15" s="2">
        <f>1</f>
        <v>1</v>
      </c>
      <c r="ER15" s="2">
        <f>1</f>
        <v>1</v>
      </c>
      <c r="ES15" s="2">
        <f>1</f>
        <v>1</v>
      </c>
      <c r="ET15" s="2" t="str">
        <f t="shared" si="62"/>
        <v>-0.999999999999995-5.55111512312578E-17i</v>
      </c>
      <c r="EU15" s="2">
        <f>0</f>
        <v>0</v>
      </c>
      <c r="EV15" s="2" t="str">
        <f t="shared" si="63"/>
        <v>61.0558358398578</v>
      </c>
      <c r="EW15" s="2" t="str">
        <f t="shared" si="64"/>
        <v>-0.0416895530282359+0.0129704747560501i</v>
      </c>
      <c r="EX15" s="2" t="str">
        <f t="shared" si="65"/>
        <v>-0.0416895530282359-0.0129704747560501i</v>
      </c>
      <c r="EY15" s="2" t="str">
        <f t="shared" si="66"/>
        <v>0.0137716330988062-0.0265863239273817i</v>
      </c>
      <c r="EZ15" s="2" t="str">
        <f t="shared" si="67"/>
        <v>0.0137716330988062+0.0265863239273817i</v>
      </c>
      <c r="FA15" s="2" t="str">
        <f t="shared" si="68"/>
        <v>0</v>
      </c>
      <c r="FB15" s="2" t="str">
        <f t="shared" si="69"/>
        <v>0</v>
      </c>
      <c r="FC15" s="2" t="str">
        <f t="shared" si="70"/>
        <v>0</v>
      </c>
      <c r="FD15" s="2" t="str">
        <f t="shared" si="71"/>
        <v>0</v>
      </c>
      <c r="FE15" s="2" t="str">
        <f t="shared" si="72"/>
        <v>0</v>
      </c>
      <c r="FF15" s="2">
        <f t="shared" si="73"/>
        <v>11</v>
      </c>
    </row>
    <row r="16" spans="1:162" x14ac:dyDescent="0.4">
      <c r="A16" s="1">
        <f t="shared" si="74"/>
        <v>12</v>
      </c>
      <c r="B16" s="5">
        <f>IMREAL(IMSUM(EV16:FE16))</f>
        <v>119.999999999997</v>
      </c>
      <c r="C16" s="2" t="s">
        <v>74</v>
      </c>
      <c r="D16" s="2" t="s">
        <v>52</v>
      </c>
      <c r="E16" s="2">
        <f t="shared" si="2"/>
        <v>1</v>
      </c>
      <c r="F16" s="2" t="str">
        <f t="shared" si="0"/>
        <v>1.77057164199822-0.848853640546246i</v>
      </c>
      <c r="G16" s="2" t="str">
        <f t="shared" si="0"/>
        <v>1.77057164199822+0.848853640546246i</v>
      </c>
      <c r="H16" s="2" t="str">
        <f t="shared" si="0"/>
        <v>2.64429894961548-0.458536187273143i</v>
      </c>
      <c r="I16" s="2" t="str">
        <f t="shared" si="0"/>
        <v>2.64429894961548+0.458536187273143i</v>
      </c>
      <c r="J16" s="2">
        <f>1</f>
        <v>1</v>
      </c>
      <c r="K16" s="2">
        <f>1</f>
        <v>1</v>
      </c>
      <c r="L16" s="2">
        <f>1</f>
        <v>1</v>
      </c>
      <c r="M16" s="2">
        <f>1</f>
        <v>1</v>
      </c>
      <c r="N16" s="2">
        <f>1</f>
        <v>1</v>
      </c>
      <c r="O16" s="2" t="str">
        <f t="shared" si="3"/>
        <v>27.7693480979675</v>
      </c>
      <c r="P16" s="2" t="str">
        <f t="shared" si="4"/>
        <v>3333.22740812626</v>
      </c>
      <c r="R16" s="2" t="s">
        <v>75</v>
      </c>
      <c r="S16" s="2" t="s">
        <v>53</v>
      </c>
      <c r="T16" s="2" t="str">
        <f t="shared" si="5"/>
        <v>-1.77057164199822+0.848853640546246i</v>
      </c>
      <c r="U16" s="2">
        <f t="shared" si="6"/>
        <v>1</v>
      </c>
      <c r="V16" s="2" t="str">
        <f t="shared" si="7"/>
        <v>1.69770728109249i</v>
      </c>
      <c r="W16" s="2" t="str">
        <f t="shared" si="8"/>
        <v>0.873727307617251+0.390317453273103i</v>
      </c>
      <c r="X16" s="2" t="str">
        <f t="shared" si="9"/>
        <v>0.873727307617251+1.30738982781939i</v>
      </c>
      <c r="Y16" s="2">
        <f>1</f>
        <v>1</v>
      </c>
      <c r="Z16" s="2">
        <f>1</f>
        <v>1</v>
      </c>
      <c r="AA16" s="2">
        <f>1</f>
        <v>1</v>
      </c>
      <c r="AB16" s="2">
        <f>1</f>
        <v>1</v>
      </c>
      <c r="AC16" s="2">
        <f>1</f>
        <v>1</v>
      </c>
      <c r="AD16" s="2" t="str">
        <f t="shared" si="10"/>
        <v>4.09402259847153-2.89844237173494i</v>
      </c>
      <c r="AE16" s="2" t="str">
        <f t="shared" si="11"/>
        <v>-0.173647822147198-0.0789856076810189i</v>
      </c>
      <c r="AG16" s="2" t="s">
        <v>76</v>
      </c>
      <c r="AH16" s="2" t="s">
        <v>54</v>
      </c>
      <c r="AI16" s="2" t="str">
        <f t="shared" si="12"/>
        <v>-1.77057164199822-0.848853640546246i</v>
      </c>
      <c r="AJ16" s="2" t="str">
        <f t="shared" si="13"/>
        <v>-1.69770728109249i</v>
      </c>
      <c r="AK16" s="2">
        <f t="shared" si="14"/>
        <v>1</v>
      </c>
      <c r="AL16" s="2" t="str">
        <f t="shared" si="15"/>
        <v>0.873727307617251-1.30738982781939i</v>
      </c>
      <c r="AM16" s="2" t="str">
        <f t="shared" si="16"/>
        <v>0.873727307617251-0.390317453273103i</v>
      </c>
      <c r="AN16" s="2">
        <f>1</f>
        <v>1</v>
      </c>
      <c r="AO16" s="2">
        <f>1</f>
        <v>1</v>
      </c>
      <c r="AP16" s="2">
        <f>1</f>
        <v>1</v>
      </c>
      <c r="AQ16" s="2">
        <f>1</f>
        <v>1</v>
      </c>
      <c r="AR16" s="2">
        <f>1</f>
        <v>1</v>
      </c>
      <c r="AS16" s="2" t="str">
        <f t="shared" si="17"/>
        <v>4.09402259847153+2.89844237173494i</v>
      </c>
      <c r="AT16" s="2" t="str">
        <f t="shared" si="18"/>
        <v>-0.173647822147198+0.0789856076810189i</v>
      </c>
      <c r="AV16" s="2" t="s">
        <v>77</v>
      </c>
      <c r="AW16" s="2" t="s">
        <v>55</v>
      </c>
      <c r="AX16" s="2" t="str">
        <f t="shared" si="19"/>
        <v>-2.64429894961548+0.458536187273143i</v>
      </c>
      <c r="AY16" s="2" t="str">
        <f t="shared" si="20"/>
        <v>-0.873727307617251-0.390317453273103i</v>
      </c>
      <c r="AZ16" s="2" t="str">
        <f t="shared" si="21"/>
        <v>-0.873727307617251+1.30738982781939i</v>
      </c>
      <c r="BA16" s="2">
        <f t="shared" si="22"/>
        <v>1</v>
      </c>
      <c r="BB16" s="2" t="str">
        <f t="shared" si="23"/>
        <v>0.917072374546286i</v>
      </c>
      <c r="BC16" s="2">
        <f>1</f>
        <v>1</v>
      </c>
      <c r="BD16" s="2">
        <f>1</f>
        <v>1</v>
      </c>
      <c r="BE16" s="2">
        <f>1</f>
        <v>1</v>
      </c>
      <c r="BF16" s="2">
        <f>1</f>
        <v>1</v>
      </c>
      <c r="BG16" s="2">
        <f>1</f>
        <v>1</v>
      </c>
      <c r="BH16" s="2" t="str">
        <f t="shared" si="24"/>
        <v>-2.47869664745546-2.7517879310894i</v>
      </c>
      <c r="BI16" s="2" t="str">
        <f t="shared" si="25"/>
        <v>0.0599437589624674-0.0681946590207648i</v>
      </c>
      <c r="BK16" s="2" t="s">
        <v>78</v>
      </c>
      <c r="BL16" s="2" t="s">
        <v>56</v>
      </c>
      <c r="BM16" s="2" t="str">
        <f t="shared" si="26"/>
        <v>-2.64429894961548-0.458536187273143i</v>
      </c>
      <c r="BN16" s="2" t="str">
        <f t="shared" si="27"/>
        <v>-0.873727307617251-1.30738982781939i</v>
      </c>
      <c r="BO16" s="2" t="str">
        <f t="shared" si="28"/>
        <v>-0.873727307617251+0.390317453273103i</v>
      </c>
      <c r="BP16" s="2" t="str">
        <f t="shared" si="29"/>
        <v>-0.917072374546286i</v>
      </c>
      <c r="BQ16" s="2">
        <f t="shared" si="30"/>
        <v>1</v>
      </c>
      <c r="BR16" s="2">
        <f>1</f>
        <v>1</v>
      </c>
      <c r="BS16" s="2">
        <f>1</f>
        <v>1</v>
      </c>
      <c r="BT16" s="2">
        <f>1</f>
        <v>1</v>
      </c>
      <c r="BU16" s="2">
        <f>1</f>
        <v>1</v>
      </c>
      <c r="BV16" s="2">
        <f>1</f>
        <v>1</v>
      </c>
      <c r="BW16" s="2" t="str">
        <f t="shared" si="31"/>
        <v>-2.47869664745546+2.7517879310894i</v>
      </c>
      <c r="BX16" s="2" t="str">
        <f t="shared" si="32"/>
        <v>0.0599437589624674+0.0681946590207648i</v>
      </c>
      <c r="BZ16" s="2" t="s">
        <v>79</v>
      </c>
      <c r="CA16" s="2">
        <f>0</f>
        <v>0</v>
      </c>
      <c r="CB16" s="2" t="str">
        <f t="shared" si="33"/>
        <v>-1.96594823664548</v>
      </c>
      <c r="CC16" s="2" t="str">
        <f t="shared" si="34"/>
        <v>-0.195376594647255-0.848853640546246i</v>
      </c>
      <c r="CD16" s="2" t="str">
        <f t="shared" si="35"/>
        <v>-0.195376594647255+0.848853640546246i</v>
      </c>
      <c r="CE16" s="2" t="str">
        <f t="shared" si="36"/>
        <v>0.678350712969996-0.458536187273143i</v>
      </c>
      <c r="CF16" s="2" t="str">
        <f t="shared" si="37"/>
        <v>0.678350712969996+0.458536187273143i</v>
      </c>
      <c r="CG16" s="2">
        <f>1</f>
        <v>1</v>
      </c>
      <c r="CH16" s="2">
        <f>1</f>
        <v>1</v>
      </c>
      <c r="CI16" s="2">
        <f>1</f>
        <v>1</v>
      </c>
      <c r="CJ16" s="2">
        <f>1</f>
        <v>1</v>
      </c>
      <c r="CK16" s="2">
        <f>1</f>
        <v>1</v>
      </c>
      <c r="CL16" s="2" t="str">
        <f t="shared" si="38"/>
        <v>-0.999999999999995-5.55111512312578E-17i</v>
      </c>
      <c r="CM16" s="2">
        <f>0</f>
        <v>0</v>
      </c>
      <c r="CO16" s="2" t="s">
        <v>80</v>
      </c>
      <c r="CP16" s="2">
        <f>0</f>
        <v>0</v>
      </c>
      <c r="CQ16" s="2" t="str">
        <f t="shared" si="39"/>
        <v>-1.96594823664548</v>
      </c>
      <c r="CR16" s="2" t="str">
        <f t="shared" si="40"/>
        <v>-0.195376594647255-0.848853640546246i</v>
      </c>
      <c r="CS16" s="2" t="str">
        <f t="shared" si="41"/>
        <v>-0.195376594647255+0.848853640546246i</v>
      </c>
      <c r="CT16" s="2" t="str">
        <f t="shared" si="42"/>
        <v>0.678350712969996-0.458536187273143i</v>
      </c>
      <c r="CU16" s="2" t="str">
        <f t="shared" si="43"/>
        <v>0.678350712969996+0.458536187273143i</v>
      </c>
      <c r="CV16" s="2">
        <f>1</f>
        <v>1</v>
      </c>
      <c r="CW16" s="2">
        <f>1</f>
        <v>1</v>
      </c>
      <c r="CX16" s="2">
        <f>1</f>
        <v>1</v>
      </c>
      <c r="CY16" s="2">
        <f>1</f>
        <v>1</v>
      </c>
      <c r="CZ16" s="2">
        <f>1</f>
        <v>1</v>
      </c>
      <c r="DA16" s="2" t="str">
        <f t="shared" si="44"/>
        <v>-0.999999999999995-5.55111512312578E-17i</v>
      </c>
      <c r="DB16" s="2">
        <f>0</f>
        <v>0</v>
      </c>
      <c r="DD16" s="2" t="s">
        <v>81</v>
      </c>
      <c r="DE16" s="2">
        <f>0</f>
        <v>0</v>
      </c>
      <c r="DF16" s="2" t="str">
        <f t="shared" si="45"/>
        <v>-1.96594823664548</v>
      </c>
      <c r="DG16" s="2" t="str">
        <f t="shared" si="46"/>
        <v>-0.195376594647255-0.848853640546246i</v>
      </c>
      <c r="DH16" s="2" t="str">
        <f t="shared" si="47"/>
        <v>-0.195376594647255+0.848853640546246i</v>
      </c>
      <c r="DI16" s="2" t="str">
        <f t="shared" si="48"/>
        <v>0.678350712969996-0.458536187273143i</v>
      </c>
      <c r="DJ16" s="2" t="str">
        <f t="shared" si="49"/>
        <v>0.678350712969996+0.458536187273143i</v>
      </c>
      <c r="DK16" s="2">
        <f>1</f>
        <v>1</v>
      </c>
      <c r="DL16" s="2">
        <f>1</f>
        <v>1</v>
      </c>
      <c r="DM16" s="2">
        <f>1</f>
        <v>1</v>
      </c>
      <c r="DN16" s="2">
        <f>1</f>
        <v>1</v>
      </c>
      <c r="DO16" s="2">
        <f>1</f>
        <v>1</v>
      </c>
      <c r="DP16" s="2" t="str">
        <f t="shared" si="50"/>
        <v>-0.999999999999995-5.55111512312578E-17i</v>
      </c>
      <c r="DQ16" s="2">
        <f>0</f>
        <v>0</v>
      </c>
      <c r="DS16" s="2" t="s">
        <v>82</v>
      </c>
      <c r="DT16" s="2">
        <f>0</f>
        <v>0</v>
      </c>
      <c r="DU16" s="2" t="str">
        <f t="shared" si="51"/>
        <v>-1.96594823664548</v>
      </c>
      <c r="DV16" s="2" t="str">
        <f t="shared" si="52"/>
        <v>-0.195376594647255-0.848853640546246i</v>
      </c>
      <c r="DW16" s="2" t="str">
        <f t="shared" si="53"/>
        <v>-0.195376594647255+0.848853640546246i</v>
      </c>
      <c r="DX16" s="2" t="str">
        <f t="shared" si="54"/>
        <v>0.678350712969996-0.458536187273143i</v>
      </c>
      <c r="DY16" s="2" t="str">
        <f t="shared" si="55"/>
        <v>0.678350712969996+0.458536187273143i</v>
      </c>
      <c r="DZ16" s="2">
        <f>1</f>
        <v>1</v>
      </c>
      <c r="EA16" s="2">
        <f>1</f>
        <v>1</v>
      </c>
      <c r="EB16" s="2">
        <f>1</f>
        <v>1</v>
      </c>
      <c r="EC16" s="2">
        <f>1</f>
        <v>1</v>
      </c>
      <c r="ED16" s="2">
        <f>1</f>
        <v>1</v>
      </c>
      <c r="EE16" s="2" t="str">
        <f t="shared" si="56"/>
        <v>-0.999999999999995-5.55111512312578E-17i</v>
      </c>
      <c r="EF16" s="2">
        <f>0</f>
        <v>0</v>
      </c>
      <c r="EH16" s="2" t="s">
        <v>83</v>
      </c>
      <c r="EI16" s="2">
        <f>0</f>
        <v>0</v>
      </c>
      <c r="EJ16" s="2" t="str">
        <f t="shared" si="57"/>
        <v>-1.96594823664548</v>
      </c>
      <c r="EK16" s="2" t="str">
        <f t="shared" si="58"/>
        <v>-0.195376594647255-0.848853640546246i</v>
      </c>
      <c r="EL16" s="2" t="str">
        <f t="shared" si="59"/>
        <v>-0.195376594647255+0.848853640546246i</v>
      </c>
      <c r="EM16" s="2" t="str">
        <f t="shared" si="60"/>
        <v>0.678350712969996-0.458536187273143i</v>
      </c>
      <c r="EN16" s="2" t="str">
        <f t="shared" si="61"/>
        <v>0.678350712969996+0.458536187273143i</v>
      </c>
      <c r="EO16" s="2">
        <f>1</f>
        <v>1</v>
      </c>
      <c r="EP16" s="2">
        <f>1</f>
        <v>1</v>
      </c>
      <c r="EQ16" s="2">
        <f>1</f>
        <v>1</v>
      </c>
      <c r="ER16" s="2">
        <f>1</f>
        <v>1</v>
      </c>
      <c r="ES16" s="2">
        <f>1</f>
        <v>1</v>
      </c>
      <c r="ET16" s="2" t="str">
        <f t="shared" si="62"/>
        <v>-0.999999999999995-5.55111512312578E-17i</v>
      </c>
      <c r="EU16" s="2">
        <f>0</f>
        <v>0</v>
      </c>
      <c r="EV16" s="2" t="str">
        <f t="shared" si="63"/>
        <v>120.032612806284</v>
      </c>
      <c r="EW16" s="2" t="str">
        <f t="shared" si="64"/>
        <v>-0.0191551976193091-0.0328542016719686i</v>
      </c>
      <c r="EX16" s="2" t="str">
        <f t="shared" si="65"/>
        <v>-0.0191551976193091+0.0328542016719686i</v>
      </c>
      <c r="EY16" s="2" t="str">
        <f t="shared" si="66"/>
        <v>0.00284879447593398+0.0243496439250419i</v>
      </c>
      <c r="EZ16" s="2" t="str">
        <f t="shared" si="67"/>
        <v>0.00284879447593398-0.0243496439250419i</v>
      </c>
      <c r="FA16" s="2" t="str">
        <f t="shared" si="68"/>
        <v>0</v>
      </c>
      <c r="FB16" s="2" t="str">
        <f t="shared" si="69"/>
        <v>0</v>
      </c>
      <c r="FC16" s="2" t="str">
        <f t="shared" si="70"/>
        <v>0</v>
      </c>
      <c r="FD16" s="2" t="str">
        <f t="shared" si="71"/>
        <v>0</v>
      </c>
      <c r="FE16" s="2" t="str">
        <f t="shared" si="72"/>
        <v>0</v>
      </c>
      <c r="FF16" s="2">
        <f t="shared" si="73"/>
        <v>12</v>
      </c>
    </row>
    <row r="17" spans="1:162" x14ac:dyDescent="0.4">
      <c r="A17" s="1">
        <f t="shared" si="74"/>
        <v>13</v>
      </c>
      <c r="B17" s="5">
        <f>IMREAL(IMSUM(EV17:FE17))</f>
        <v>235.999999999994</v>
      </c>
      <c r="C17" s="2" t="s">
        <v>75</v>
      </c>
      <c r="D17" s="2" t="s">
        <v>52</v>
      </c>
      <c r="E17" s="2">
        <f t="shared" si="2"/>
        <v>1</v>
      </c>
      <c r="F17" s="2" t="str">
        <f t="shared" si="0"/>
        <v>1.77057164199822-0.848853640546246i</v>
      </c>
      <c r="G17" s="2" t="str">
        <f t="shared" si="0"/>
        <v>1.77057164199822+0.848853640546246i</v>
      </c>
      <c r="H17" s="2" t="str">
        <f t="shared" si="0"/>
        <v>2.64429894961548-0.458536187273143i</v>
      </c>
      <c r="I17" s="2" t="str">
        <f t="shared" si="0"/>
        <v>2.64429894961548+0.458536187273143i</v>
      </c>
      <c r="J17" s="2">
        <f>1</f>
        <v>1</v>
      </c>
      <c r="K17" s="2">
        <f>1</f>
        <v>1</v>
      </c>
      <c r="L17" s="2">
        <f>1</f>
        <v>1</v>
      </c>
      <c r="M17" s="2">
        <f>1</f>
        <v>1</v>
      </c>
      <c r="N17" s="2">
        <f>1</f>
        <v>1</v>
      </c>
      <c r="O17" s="2" t="str">
        <f t="shared" si="3"/>
        <v>27.7693480979675</v>
      </c>
      <c r="P17" s="2" t="str">
        <f t="shared" si="4"/>
        <v>6552.9525453442</v>
      </c>
      <c r="R17" s="2" t="s">
        <v>76</v>
      </c>
      <c r="S17" s="2" t="s">
        <v>53</v>
      </c>
      <c r="T17" s="2" t="str">
        <f t="shared" si="5"/>
        <v>-1.77057164199822+0.848853640546246i</v>
      </c>
      <c r="U17" s="2">
        <f t="shared" si="6"/>
        <v>1</v>
      </c>
      <c r="V17" s="2" t="str">
        <f t="shared" si="7"/>
        <v>1.69770728109249i</v>
      </c>
      <c r="W17" s="2" t="str">
        <f t="shared" si="8"/>
        <v>0.873727307617251+0.390317453273103i</v>
      </c>
      <c r="X17" s="2" t="str">
        <f t="shared" si="9"/>
        <v>0.873727307617251+1.30738982781939i</v>
      </c>
      <c r="Y17" s="2">
        <f>1</f>
        <v>1</v>
      </c>
      <c r="Z17" s="2">
        <f>1</f>
        <v>1</v>
      </c>
      <c r="AA17" s="2">
        <f>1</f>
        <v>1</v>
      </c>
      <c r="AB17" s="2">
        <f>1</f>
        <v>1</v>
      </c>
      <c r="AC17" s="2">
        <f>1</f>
        <v>1</v>
      </c>
      <c r="AD17" s="2" t="str">
        <f t="shared" si="10"/>
        <v>4.09402259847153-2.89844237173494i</v>
      </c>
      <c r="AE17" s="2" t="str">
        <f t="shared" si="11"/>
        <v>0.033120500471759-0.162833525057438i</v>
      </c>
      <c r="AG17" s="2" t="s">
        <v>77</v>
      </c>
      <c r="AH17" s="2" t="s">
        <v>54</v>
      </c>
      <c r="AI17" s="2" t="str">
        <f t="shared" si="12"/>
        <v>-1.77057164199822-0.848853640546246i</v>
      </c>
      <c r="AJ17" s="2" t="str">
        <f t="shared" si="13"/>
        <v>-1.69770728109249i</v>
      </c>
      <c r="AK17" s="2">
        <f t="shared" si="14"/>
        <v>1</v>
      </c>
      <c r="AL17" s="2" t="str">
        <f t="shared" si="15"/>
        <v>0.873727307617251-1.30738982781939i</v>
      </c>
      <c r="AM17" s="2" t="str">
        <f t="shared" si="16"/>
        <v>0.873727307617251-0.390317453273103i</v>
      </c>
      <c r="AN17" s="2">
        <f>1</f>
        <v>1</v>
      </c>
      <c r="AO17" s="2">
        <f>1</f>
        <v>1</v>
      </c>
      <c r="AP17" s="2">
        <f>1</f>
        <v>1</v>
      </c>
      <c r="AQ17" s="2">
        <f>1</f>
        <v>1</v>
      </c>
      <c r="AR17" s="2">
        <f>1</f>
        <v>1</v>
      </c>
      <c r="AS17" s="2" t="str">
        <f t="shared" si="17"/>
        <v>4.09402259847153+2.89844237173494i</v>
      </c>
      <c r="AT17" s="2" t="str">
        <f t="shared" si="18"/>
        <v>0.033120500471759+0.162833525057438i</v>
      </c>
      <c r="AV17" s="2" t="s">
        <v>78</v>
      </c>
      <c r="AW17" s="2" t="s">
        <v>55</v>
      </c>
      <c r="AX17" s="2" t="str">
        <f t="shared" si="19"/>
        <v>-2.64429894961548+0.458536187273143i</v>
      </c>
      <c r="AY17" s="2" t="str">
        <f t="shared" si="20"/>
        <v>-0.873727307617251-0.390317453273103i</v>
      </c>
      <c r="AZ17" s="2" t="str">
        <f t="shared" si="21"/>
        <v>-0.873727307617251+1.30738982781939i</v>
      </c>
      <c r="BA17" s="2">
        <f t="shared" si="22"/>
        <v>1</v>
      </c>
      <c r="BB17" s="2" t="str">
        <f t="shared" si="23"/>
        <v>0.917072374546286i</v>
      </c>
      <c r="BC17" s="2">
        <f>1</f>
        <v>1</v>
      </c>
      <c r="BD17" s="2">
        <f>1</f>
        <v>1</v>
      </c>
      <c r="BE17" s="2">
        <f>1</f>
        <v>1</v>
      </c>
      <c r="BF17" s="2">
        <f>1</f>
        <v>1</v>
      </c>
      <c r="BG17" s="2">
        <f>1</f>
        <v>1</v>
      </c>
      <c r="BH17" s="2" t="str">
        <f t="shared" si="24"/>
        <v>-2.47869664745546-2.7517879310894i</v>
      </c>
      <c r="BI17" s="2" t="str">
        <f t="shared" si="25"/>
        <v>-0.00939317269051801+0.0737462782529516i</v>
      </c>
      <c r="BK17" s="2" t="s">
        <v>79</v>
      </c>
      <c r="BL17" s="2" t="s">
        <v>56</v>
      </c>
      <c r="BM17" s="2" t="str">
        <f t="shared" si="26"/>
        <v>-2.64429894961548-0.458536187273143i</v>
      </c>
      <c r="BN17" s="2" t="str">
        <f t="shared" si="27"/>
        <v>-0.873727307617251-1.30738982781939i</v>
      </c>
      <c r="BO17" s="2" t="str">
        <f t="shared" si="28"/>
        <v>-0.873727307617251+0.390317453273103i</v>
      </c>
      <c r="BP17" s="2" t="str">
        <f t="shared" si="29"/>
        <v>-0.917072374546286i</v>
      </c>
      <c r="BQ17" s="2">
        <f t="shared" si="30"/>
        <v>1</v>
      </c>
      <c r="BR17" s="2">
        <f>1</f>
        <v>1</v>
      </c>
      <c r="BS17" s="2">
        <f>1</f>
        <v>1</v>
      </c>
      <c r="BT17" s="2">
        <f>1</f>
        <v>1</v>
      </c>
      <c r="BU17" s="2">
        <f>1</f>
        <v>1</v>
      </c>
      <c r="BV17" s="2">
        <f>1</f>
        <v>1</v>
      </c>
      <c r="BW17" s="2" t="str">
        <f t="shared" si="31"/>
        <v>-2.47869664745546+2.7517879310894i</v>
      </c>
      <c r="BX17" s="2" t="str">
        <f t="shared" si="32"/>
        <v>-0.00939317269051801-0.0737462782529516i</v>
      </c>
      <c r="BZ17" s="2" t="s">
        <v>80</v>
      </c>
      <c r="CA17" s="2">
        <f>0</f>
        <v>0</v>
      </c>
      <c r="CB17" s="2" t="str">
        <f t="shared" si="33"/>
        <v>-1.96594823664548</v>
      </c>
      <c r="CC17" s="2" t="str">
        <f t="shared" si="34"/>
        <v>-0.195376594647255-0.848853640546246i</v>
      </c>
      <c r="CD17" s="2" t="str">
        <f t="shared" si="35"/>
        <v>-0.195376594647255+0.848853640546246i</v>
      </c>
      <c r="CE17" s="2" t="str">
        <f t="shared" si="36"/>
        <v>0.678350712969996-0.458536187273143i</v>
      </c>
      <c r="CF17" s="2" t="str">
        <f t="shared" si="37"/>
        <v>0.678350712969996+0.458536187273143i</v>
      </c>
      <c r="CG17" s="2">
        <f>1</f>
        <v>1</v>
      </c>
      <c r="CH17" s="2">
        <f>1</f>
        <v>1</v>
      </c>
      <c r="CI17" s="2">
        <f>1</f>
        <v>1</v>
      </c>
      <c r="CJ17" s="2">
        <f>1</f>
        <v>1</v>
      </c>
      <c r="CK17" s="2">
        <f>1</f>
        <v>1</v>
      </c>
      <c r="CL17" s="2" t="str">
        <f t="shared" si="38"/>
        <v>-0.999999999999995-5.55111512312578E-17i</v>
      </c>
      <c r="CM17" s="2">
        <f>0</f>
        <v>0</v>
      </c>
      <c r="CO17" s="2" t="s">
        <v>81</v>
      </c>
      <c r="CP17" s="2">
        <f>0</f>
        <v>0</v>
      </c>
      <c r="CQ17" s="2" t="str">
        <f t="shared" si="39"/>
        <v>-1.96594823664548</v>
      </c>
      <c r="CR17" s="2" t="str">
        <f t="shared" si="40"/>
        <v>-0.195376594647255-0.848853640546246i</v>
      </c>
      <c r="CS17" s="2" t="str">
        <f t="shared" si="41"/>
        <v>-0.195376594647255+0.848853640546246i</v>
      </c>
      <c r="CT17" s="2" t="str">
        <f t="shared" si="42"/>
        <v>0.678350712969996-0.458536187273143i</v>
      </c>
      <c r="CU17" s="2" t="str">
        <f t="shared" si="43"/>
        <v>0.678350712969996+0.458536187273143i</v>
      </c>
      <c r="CV17" s="2">
        <f>1</f>
        <v>1</v>
      </c>
      <c r="CW17" s="2">
        <f>1</f>
        <v>1</v>
      </c>
      <c r="CX17" s="2">
        <f>1</f>
        <v>1</v>
      </c>
      <c r="CY17" s="2">
        <f>1</f>
        <v>1</v>
      </c>
      <c r="CZ17" s="2">
        <f>1</f>
        <v>1</v>
      </c>
      <c r="DA17" s="2" t="str">
        <f t="shared" si="44"/>
        <v>-0.999999999999995-5.55111512312578E-17i</v>
      </c>
      <c r="DB17" s="2">
        <f>0</f>
        <v>0</v>
      </c>
      <c r="DD17" s="2" t="s">
        <v>82</v>
      </c>
      <c r="DE17" s="2">
        <f>0</f>
        <v>0</v>
      </c>
      <c r="DF17" s="2" t="str">
        <f t="shared" si="45"/>
        <v>-1.96594823664548</v>
      </c>
      <c r="DG17" s="2" t="str">
        <f t="shared" si="46"/>
        <v>-0.195376594647255-0.848853640546246i</v>
      </c>
      <c r="DH17" s="2" t="str">
        <f t="shared" si="47"/>
        <v>-0.195376594647255+0.848853640546246i</v>
      </c>
      <c r="DI17" s="2" t="str">
        <f t="shared" si="48"/>
        <v>0.678350712969996-0.458536187273143i</v>
      </c>
      <c r="DJ17" s="2" t="str">
        <f t="shared" si="49"/>
        <v>0.678350712969996+0.458536187273143i</v>
      </c>
      <c r="DK17" s="2">
        <f>1</f>
        <v>1</v>
      </c>
      <c r="DL17" s="2">
        <f>1</f>
        <v>1</v>
      </c>
      <c r="DM17" s="2">
        <f>1</f>
        <v>1</v>
      </c>
      <c r="DN17" s="2">
        <f>1</f>
        <v>1</v>
      </c>
      <c r="DO17" s="2">
        <f>1</f>
        <v>1</v>
      </c>
      <c r="DP17" s="2" t="str">
        <f t="shared" si="50"/>
        <v>-0.999999999999995-5.55111512312578E-17i</v>
      </c>
      <c r="DQ17" s="2">
        <f>0</f>
        <v>0</v>
      </c>
      <c r="DS17" s="2" t="s">
        <v>83</v>
      </c>
      <c r="DT17" s="2">
        <f>0</f>
        <v>0</v>
      </c>
      <c r="DU17" s="2" t="str">
        <f t="shared" si="51"/>
        <v>-1.96594823664548</v>
      </c>
      <c r="DV17" s="2" t="str">
        <f t="shared" si="52"/>
        <v>-0.195376594647255-0.848853640546246i</v>
      </c>
      <c r="DW17" s="2" t="str">
        <f t="shared" si="53"/>
        <v>-0.195376594647255+0.848853640546246i</v>
      </c>
      <c r="DX17" s="2" t="str">
        <f t="shared" si="54"/>
        <v>0.678350712969996-0.458536187273143i</v>
      </c>
      <c r="DY17" s="2" t="str">
        <f t="shared" si="55"/>
        <v>0.678350712969996+0.458536187273143i</v>
      </c>
      <c r="DZ17" s="2">
        <f>1</f>
        <v>1</v>
      </c>
      <c r="EA17" s="2">
        <f>1</f>
        <v>1</v>
      </c>
      <c r="EB17" s="2">
        <f>1</f>
        <v>1</v>
      </c>
      <c r="EC17" s="2">
        <f>1</f>
        <v>1</v>
      </c>
      <c r="ED17" s="2">
        <f>1</f>
        <v>1</v>
      </c>
      <c r="EE17" s="2" t="str">
        <f t="shared" si="56"/>
        <v>-0.999999999999995-5.55111512312578E-17i</v>
      </c>
      <c r="EF17" s="2">
        <f>0</f>
        <v>0</v>
      </c>
      <c r="EH17" s="2" t="s">
        <v>84</v>
      </c>
      <c r="EI17" s="2">
        <f>0</f>
        <v>0</v>
      </c>
      <c r="EJ17" s="2" t="str">
        <f t="shared" si="57"/>
        <v>-1.96594823664548</v>
      </c>
      <c r="EK17" s="2" t="str">
        <f t="shared" si="58"/>
        <v>-0.195376594647255-0.848853640546246i</v>
      </c>
      <c r="EL17" s="2" t="str">
        <f t="shared" si="59"/>
        <v>-0.195376594647255+0.848853640546246i</v>
      </c>
      <c r="EM17" s="2" t="str">
        <f t="shared" si="60"/>
        <v>0.678350712969996-0.458536187273143i</v>
      </c>
      <c r="EN17" s="2" t="str">
        <f t="shared" si="61"/>
        <v>0.678350712969996+0.458536187273143i</v>
      </c>
      <c r="EO17" s="2">
        <f>1</f>
        <v>1</v>
      </c>
      <c r="EP17" s="2">
        <f>1</f>
        <v>1</v>
      </c>
      <c r="EQ17" s="2">
        <f>1</f>
        <v>1</v>
      </c>
      <c r="ER17" s="2">
        <f>1</f>
        <v>1</v>
      </c>
      <c r="ES17" s="2">
        <f>1</f>
        <v>1</v>
      </c>
      <c r="ET17" s="2" t="str">
        <f t="shared" si="62"/>
        <v>-0.999999999999995-5.55111512312578E-17i</v>
      </c>
      <c r="EU17" s="2">
        <f>0</f>
        <v>0</v>
      </c>
      <c r="EV17" s="2" t="str">
        <f t="shared" si="63"/>
        <v>235.977903486464</v>
      </c>
      <c r="EW17" s="2" t="str">
        <f t="shared" si="64"/>
        <v>0.0241459314158354-0.0226789012770567i</v>
      </c>
      <c r="EX17" s="2" t="str">
        <f t="shared" si="65"/>
        <v>0.0241459314158354+0.0226789012770567i</v>
      </c>
      <c r="EY17" s="2" t="str">
        <f t="shared" si="66"/>
        <v>-0.0130976746507021-0.0152113229597982i</v>
      </c>
      <c r="EZ17" s="2" t="str">
        <f t="shared" si="67"/>
        <v>-0.0130976746507021+0.0152113229597982i</v>
      </c>
      <c r="FA17" s="2" t="str">
        <f t="shared" si="68"/>
        <v>0</v>
      </c>
      <c r="FB17" s="2" t="str">
        <f t="shared" si="69"/>
        <v>0</v>
      </c>
      <c r="FC17" s="2" t="str">
        <f t="shared" si="70"/>
        <v>0</v>
      </c>
      <c r="FD17" s="2" t="str">
        <f t="shared" si="71"/>
        <v>0</v>
      </c>
      <c r="FE17" s="2" t="str">
        <f t="shared" si="72"/>
        <v>0</v>
      </c>
      <c r="FF17" s="2">
        <f t="shared" si="73"/>
        <v>13</v>
      </c>
    </row>
    <row r="18" spans="1:162" x14ac:dyDescent="0.4">
      <c r="A18" s="1">
        <f t="shared" si="74"/>
        <v>14</v>
      </c>
      <c r="B18" s="5">
        <f>IMREAL(IMSUM(EV18:FE18))</f>
        <v>463.99999999998602</v>
      </c>
      <c r="C18" s="2" t="s">
        <v>76</v>
      </c>
      <c r="D18" s="2" t="s">
        <v>52</v>
      </c>
      <c r="E18" s="2">
        <f t="shared" si="2"/>
        <v>1</v>
      </c>
      <c r="F18" s="2" t="str">
        <f t="shared" si="0"/>
        <v>1.77057164199822-0.848853640546246i</v>
      </c>
      <c r="G18" s="2" t="str">
        <f t="shared" si="0"/>
        <v>1.77057164199822+0.848853640546246i</v>
      </c>
      <c r="H18" s="2" t="str">
        <f t="shared" si="0"/>
        <v>2.64429894961548-0.458536187273143i</v>
      </c>
      <c r="I18" s="2" t="str">
        <f t="shared" si="0"/>
        <v>2.64429894961548+0.458536187273143i</v>
      </c>
      <c r="J18" s="2">
        <f>1</f>
        <v>1</v>
      </c>
      <c r="K18" s="2">
        <f>1</f>
        <v>1</v>
      </c>
      <c r="L18" s="2">
        <f>1</f>
        <v>1</v>
      </c>
      <c r="M18" s="2">
        <f>1</f>
        <v>1</v>
      </c>
      <c r="N18" s="2">
        <f>1</f>
        <v>1</v>
      </c>
      <c r="O18" s="2" t="str">
        <f t="shared" ref="O18:O23" si="75">IMPRODUCT(E18:N18)</f>
        <v>27.7693480979675</v>
      </c>
      <c r="P18" s="2" t="str">
        <f t="shared" ref="P18:P23" si="76">IMPOWER(D18,$A18)</f>
        <v>12882.7655013409</v>
      </c>
      <c r="R18" s="2" t="s">
        <v>77</v>
      </c>
      <c r="S18" s="2" t="s">
        <v>53</v>
      </c>
      <c r="T18" s="2" t="str">
        <f t="shared" ref="T18:T23" si="77">IF(E$3&lt;&gt;$S18,IMSUB($S18,E$3),1)</f>
        <v>-1.77057164199822+0.848853640546246i</v>
      </c>
      <c r="U18" s="2">
        <f t="shared" ref="U18:U23" si="78">IF(F$3&lt;&gt;$S18,IMSUB($S18,F$3),1)</f>
        <v>1</v>
      </c>
      <c r="V18" s="2" t="str">
        <f t="shared" ref="V18:V23" si="79">IF(G$3&lt;&gt;$S18,IMSUB($S18,G$3),1)</f>
        <v>1.69770728109249i</v>
      </c>
      <c r="W18" s="2" t="str">
        <f t="shared" ref="W18:W23" si="80">IF(H$3&lt;&gt;$S18,IMSUB($S18,H$3),1)</f>
        <v>0.873727307617251+0.390317453273103i</v>
      </c>
      <c r="X18" s="2" t="str">
        <f t="shared" ref="X18:X23" si="81">IF(I$3&lt;&gt;$S18,IMSUB($S18,I$3),1)</f>
        <v>0.873727307617251+1.30738982781939i</v>
      </c>
      <c r="Y18" s="2">
        <f>1</f>
        <v>1</v>
      </c>
      <c r="Z18" s="2">
        <f>1</f>
        <v>1</v>
      </c>
      <c r="AA18" s="2">
        <f>1</f>
        <v>1</v>
      </c>
      <c r="AB18" s="2">
        <f>1</f>
        <v>1</v>
      </c>
      <c r="AC18" s="2">
        <f>1</f>
        <v>1</v>
      </c>
      <c r="AD18" s="2" t="str">
        <f t="shared" ref="AD18:AD23" si="82">IMPRODUCT(T18:AC18)</f>
        <v>4.09402259847153-2.89844237173494i</v>
      </c>
      <c r="AE18" s="2" t="str">
        <f t="shared" ref="AE18:AE23" si="83">IMPOWER(S18,$A18)</f>
        <v>0.144692801143169-0.00369940221796463i</v>
      </c>
      <c r="AG18" s="2" t="s">
        <v>78</v>
      </c>
      <c r="AH18" s="2" t="s">
        <v>54</v>
      </c>
      <c r="AI18" s="2" t="str">
        <f t="shared" ref="AI18:AI23" si="84">IF(E$3&lt;&gt;$AH18,IMSUB($AH18,E$3),1)</f>
        <v>-1.77057164199822-0.848853640546246i</v>
      </c>
      <c r="AJ18" s="2" t="str">
        <f t="shared" ref="AJ18:AJ23" si="85">IF(F$3&lt;&gt;$AH18,IMSUB($AH18,F$3),1)</f>
        <v>-1.69770728109249i</v>
      </c>
      <c r="AK18" s="2">
        <f t="shared" ref="AK18:AK23" si="86">IF(G$3&lt;&gt;$AH18,IMSUB($AH18,G$3),1)</f>
        <v>1</v>
      </c>
      <c r="AL18" s="2" t="str">
        <f t="shared" ref="AL18:AL23" si="87">IF(H$3&lt;&gt;$AH18,IMSUB($AH18,H$3),1)</f>
        <v>0.873727307617251-1.30738982781939i</v>
      </c>
      <c r="AM18" s="2" t="str">
        <f t="shared" ref="AM18:AM23" si="88">IF(I$3&lt;&gt;$AH18,IMSUB($AH18,I$3),1)</f>
        <v>0.873727307617251-0.390317453273103i</v>
      </c>
      <c r="AN18" s="2">
        <f>1</f>
        <v>1</v>
      </c>
      <c r="AO18" s="2">
        <f>1</f>
        <v>1</v>
      </c>
      <c r="AP18" s="2">
        <f>1</f>
        <v>1</v>
      </c>
      <c r="AQ18" s="2">
        <f>1</f>
        <v>1</v>
      </c>
      <c r="AR18" s="2">
        <f>1</f>
        <v>1</v>
      </c>
      <c r="AS18" s="2" t="str">
        <f t="shared" ref="AS18:AS23" si="89">IMPRODUCT(AI18:AR18)</f>
        <v>4.09402259847153+2.89844237173494i</v>
      </c>
      <c r="AT18" s="2" t="str">
        <f t="shared" ref="AT18:AT23" si="90">IMPOWER(AH18,$A18)</f>
        <v>0.144692801143169+0.00369940221796463i</v>
      </c>
      <c r="AV18" s="2" t="s">
        <v>79</v>
      </c>
      <c r="AW18" s="2" t="s">
        <v>55</v>
      </c>
      <c r="AX18" s="2" t="str">
        <f t="shared" ref="AX18:AX23" si="91">IF(E$3&lt;&gt;$AW18,IMSUB($AW18,E$3),1)</f>
        <v>-2.64429894961548+0.458536187273143i</v>
      </c>
      <c r="AY18" s="2" t="str">
        <f t="shared" ref="AY18:AY23" si="92">IF(F$3&lt;&gt;$AW18,IMSUB($AW18,F$3),1)</f>
        <v>-0.873727307617251-0.390317453273103i</v>
      </c>
      <c r="AZ18" s="2" t="str">
        <f t="shared" ref="AZ18:AZ23" si="93">IF(G$3&lt;&gt;$AW18,IMSUB($AW18,G$3),1)</f>
        <v>-0.873727307617251+1.30738982781939i</v>
      </c>
      <c r="BA18" s="2">
        <f t="shared" ref="BA18:BA23" si="94">IF(H$3&lt;&gt;$AW18,IMSUB($AW18,H$3),1)</f>
        <v>1</v>
      </c>
      <c r="BB18" s="2" t="str">
        <f t="shared" ref="BB18:BB23" si="95">IF(I$3&lt;&gt;$AW18,IMSUB($AW18,I$3),1)</f>
        <v>0.917072374546286i</v>
      </c>
      <c r="BC18" s="2">
        <f>1</f>
        <v>1</v>
      </c>
      <c r="BD18" s="2">
        <f>1</f>
        <v>1</v>
      </c>
      <c r="BE18" s="2">
        <f>1</f>
        <v>1</v>
      </c>
      <c r="BF18" s="2">
        <f>1</f>
        <v>1</v>
      </c>
      <c r="BG18" s="2">
        <f>1</f>
        <v>1</v>
      </c>
      <c r="BH18" s="2" t="str">
        <f t="shared" ref="BH18:BH23" si="96">IMPRODUCT(AX18:BG18)</f>
        <v>-2.47869664745546-2.7517879310894i</v>
      </c>
      <c r="BI18" s="2" t="str">
        <f t="shared" ref="BI18:BI23" si="97">IMPOWER(AW18,$A18)</f>
        <v>-0.0274434718640298-0.0543329500236817i</v>
      </c>
      <c r="BK18" s="2" t="s">
        <v>80</v>
      </c>
      <c r="BL18" s="2" t="s">
        <v>56</v>
      </c>
      <c r="BM18" s="2" t="str">
        <f t="shared" ref="BM18:BM23" si="98">IF(E$3&lt;&gt;$BL18,IMSUB($BL18,E$3),1)</f>
        <v>-2.64429894961548-0.458536187273143i</v>
      </c>
      <c r="BN18" s="2" t="str">
        <f t="shared" ref="BN18:BN23" si="99">IF(F$3&lt;&gt;$BL18,IMSUB($BL18,F$3),1)</f>
        <v>-0.873727307617251-1.30738982781939i</v>
      </c>
      <c r="BO18" s="2" t="str">
        <f t="shared" ref="BO18:BO23" si="100">IF(G$3&lt;&gt;$BL18,IMSUB($BL18,G$3),1)</f>
        <v>-0.873727307617251+0.390317453273103i</v>
      </c>
      <c r="BP18" s="2" t="str">
        <f t="shared" ref="BP18:BP23" si="101">IF(H$3&lt;&gt;$BL18,IMSUB($BL18,H$3),1)</f>
        <v>-0.917072374546286i</v>
      </c>
      <c r="BQ18" s="2">
        <f t="shared" ref="BQ18:BQ23" si="102">IF(I$3&lt;&gt;$BL18,IMSUB($BL18,I$3),1)</f>
        <v>1</v>
      </c>
      <c r="BR18" s="2">
        <f>1</f>
        <v>1</v>
      </c>
      <c r="BS18" s="2">
        <f>1</f>
        <v>1</v>
      </c>
      <c r="BT18" s="2">
        <f>1</f>
        <v>1</v>
      </c>
      <c r="BU18" s="2">
        <f>1</f>
        <v>1</v>
      </c>
      <c r="BV18" s="2">
        <f>1</f>
        <v>1</v>
      </c>
      <c r="BW18" s="2" t="str">
        <f t="shared" ref="BW18:BW23" si="103">IMPRODUCT(BM18:BV18)</f>
        <v>-2.47869664745546+2.7517879310894i</v>
      </c>
      <c r="BX18" s="2" t="str">
        <f t="shared" ref="BX18:BX23" si="104">IMPOWER(BL18,$A18)</f>
        <v>-0.0274434718640298+0.0543329500236817i</v>
      </c>
      <c r="BZ18" s="2" t="s">
        <v>81</v>
      </c>
      <c r="CA18" s="2">
        <f>0</f>
        <v>0</v>
      </c>
      <c r="CB18" s="2" t="str">
        <f t="shared" ref="CB18:CB23" si="105">IF(E$3&lt;&gt;$CA18,IMSUB($CA18,E$3),1)</f>
        <v>-1.96594823664548</v>
      </c>
      <c r="CC18" s="2" t="str">
        <f t="shared" ref="CC18:CC23" si="106">IF(F$3&lt;&gt;$CA18,IMSUB($CA18,F$3),1)</f>
        <v>-0.195376594647255-0.848853640546246i</v>
      </c>
      <c r="CD18" s="2" t="str">
        <f t="shared" ref="CD18:CD23" si="107">IF(G$3&lt;&gt;$CA18,IMSUB($CA18,G$3),1)</f>
        <v>-0.195376594647255+0.848853640546246i</v>
      </c>
      <c r="CE18" s="2" t="str">
        <f t="shared" ref="CE18:CE23" si="108">IF(H$3&lt;&gt;$CA18,IMSUB($CA18,H$3),1)</f>
        <v>0.678350712969996-0.458536187273143i</v>
      </c>
      <c r="CF18" s="2" t="str">
        <f t="shared" ref="CF18:CF23" si="109">IF(I$3&lt;&gt;$CA18,IMSUB($CA18,I$3),1)</f>
        <v>0.678350712969996+0.458536187273143i</v>
      </c>
      <c r="CG18" s="2">
        <f>1</f>
        <v>1</v>
      </c>
      <c r="CH18" s="2">
        <f>1</f>
        <v>1</v>
      </c>
      <c r="CI18" s="2">
        <f>1</f>
        <v>1</v>
      </c>
      <c r="CJ18" s="2">
        <f>1</f>
        <v>1</v>
      </c>
      <c r="CK18" s="2">
        <f>1</f>
        <v>1</v>
      </c>
      <c r="CL18" s="2" t="str">
        <f t="shared" ref="CL18:CL23" si="110">IMPRODUCT(CB18:CK18)</f>
        <v>-0.999999999999995-5.55111512312578E-17i</v>
      </c>
      <c r="CM18" s="2">
        <f>0</f>
        <v>0</v>
      </c>
      <c r="CO18" s="2" t="s">
        <v>82</v>
      </c>
      <c r="CP18" s="2">
        <f>0</f>
        <v>0</v>
      </c>
      <c r="CQ18" s="2" t="str">
        <f t="shared" ref="CQ18:CQ23" si="111">IF(E$3&lt;&gt;$CP18,IMSUB($CP18,E$3),1)</f>
        <v>-1.96594823664548</v>
      </c>
      <c r="CR18" s="2" t="str">
        <f t="shared" ref="CR18:CR23" si="112">IF(F$3&lt;&gt;$CP18,IMSUB($CP18,F$3),1)</f>
        <v>-0.195376594647255-0.848853640546246i</v>
      </c>
      <c r="CS18" s="2" t="str">
        <f t="shared" ref="CS18:CS23" si="113">IF(G$3&lt;&gt;$CP18,IMSUB($CP18,G$3),1)</f>
        <v>-0.195376594647255+0.848853640546246i</v>
      </c>
      <c r="CT18" s="2" t="str">
        <f t="shared" ref="CT18:CT23" si="114">IF(H$3&lt;&gt;$CP18,IMSUB($CP18,H$3),1)</f>
        <v>0.678350712969996-0.458536187273143i</v>
      </c>
      <c r="CU18" s="2" t="str">
        <f t="shared" ref="CU18:CU23" si="115">IF(I$3&lt;&gt;$CP18,IMSUB($CP18,I$3),1)</f>
        <v>0.678350712969996+0.458536187273143i</v>
      </c>
      <c r="CV18" s="2">
        <f>1</f>
        <v>1</v>
      </c>
      <c r="CW18" s="2">
        <f>1</f>
        <v>1</v>
      </c>
      <c r="CX18" s="2">
        <f>1</f>
        <v>1</v>
      </c>
      <c r="CY18" s="2">
        <f>1</f>
        <v>1</v>
      </c>
      <c r="CZ18" s="2">
        <f>1</f>
        <v>1</v>
      </c>
      <c r="DA18" s="2" t="str">
        <f t="shared" ref="DA18:DA23" si="116">IMPRODUCT(CQ18:CZ18)</f>
        <v>-0.999999999999995-5.55111512312578E-17i</v>
      </c>
      <c r="DB18" s="2">
        <f>0</f>
        <v>0</v>
      </c>
      <c r="DD18" s="2" t="s">
        <v>83</v>
      </c>
      <c r="DE18" s="2">
        <f>0</f>
        <v>0</v>
      </c>
      <c r="DF18" s="2" t="str">
        <f t="shared" ref="DF18:DF23" si="117">IF(E$3&lt;&gt;$DE18,IMSUB($DE18,E$3),1)</f>
        <v>-1.96594823664548</v>
      </c>
      <c r="DG18" s="2" t="str">
        <f t="shared" ref="DG18:DG23" si="118">IF(F$3&lt;&gt;$DE18,IMSUB($DE18,F$3),1)</f>
        <v>-0.195376594647255-0.848853640546246i</v>
      </c>
      <c r="DH18" s="2" t="str">
        <f t="shared" ref="DH18:DH23" si="119">IF(G$3&lt;&gt;$DE18,IMSUB($DE18,G$3),1)</f>
        <v>-0.195376594647255+0.848853640546246i</v>
      </c>
      <c r="DI18" s="2" t="str">
        <f t="shared" ref="DI18:DI23" si="120">IF(H$3&lt;&gt;$DE18,IMSUB($DE18,H$3),1)</f>
        <v>0.678350712969996-0.458536187273143i</v>
      </c>
      <c r="DJ18" s="2" t="str">
        <f t="shared" ref="DJ18:DJ23" si="121">IF(I$3&lt;&gt;$DE18,IMSUB($DE18,I$3),1)</f>
        <v>0.678350712969996+0.458536187273143i</v>
      </c>
      <c r="DK18" s="2">
        <f>1</f>
        <v>1</v>
      </c>
      <c r="DL18" s="2">
        <f>1</f>
        <v>1</v>
      </c>
      <c r="DM18" s="2">
        <f>1</f>
        <v>1</v>
      </c>
      <c r="DN18" s="2">
        <f>1</f>
        <v>1</v>
      </c>
      <c r="DO18" s="2">
        <f>1</f>
        <v>1</v>
      </c>
      <c r="DP18" s="2" t="str">
        <f t="shared" ref="DP18:DP23" si="122">IMPRODUCT(DF18:DO18)</f>
        <v>-0.999999999999995-5.55111512312578E-17i</v>
      </c>
      <c r="DQ18" s="2">
        <f>0</f>
        <v>0</v>
      </c>
      <c r="DS18" s="2" t="s">
        <v>84</v>
      </c>
      <c r="DT18" s="2">
        <f>0</f>
        <v>0</v>
      </c>
      <c r="DU18" s="2" t="str">
        <f t="shared" ref="DU18:DU23" si="123">IF(E$3&lt;&gt;$DT18,IMSUB($DT18,E$3),1)</f>
        <v>-1.96594823664548</v>
      </c>
      <c r="DV18" s="2" t="str">
        <f t="shared" ref="DV18:DV23" si="124">IF(F$3&lt;&gt;$DT18,IMSUB($DT18,F$3),1)</f>
        <v>-0.195376594647255-0.848853640546246i</v>
      </c>
      <c r="DW18" s="2" t="str">
        <f t="shared" ref="DW18:DW23" si="125">IF(G$3&lt;&gt;$DT18,IMSUB($DT18,G$3),1)</f>
        <v>-0.195376594647255+0.848853640546246i</v>
      </c>
      <c r="DX18" s="2" t="str">
        <f t="shared" ref="DX18:DX23" si="126">IF(H$3&lt;&gt;$DT18,IMSUB($DT18,H$3),1)</f>
        <v>0.678350712969996-0.458536187273143i</v>
      </c>
      <c r="DY18" s="2" t="str">
        <f t="shared" ref="DY18:DY23" si="127">IF(I$3&lt;&gt;$DT18,IMSUB($DT18,I$3),1)</f>
        <v>0.678350712969996+0.458536187273143i</v>
      </c>
      <c r="DZ18" s="2">
        <f>1</f>
        <v>1</v>
      </c>
      <c r="EA18" s="2">
        <f>1</f>
        <v>1</v>
      </c>
      <c r="EB18" s="2">
        <f>1</f>
        <v>1</v>
      </c>
      <c r="EC18" s="2">
        <f>1</f>
        <v>1</v>
      </c>
      <c r="ED18" s="2">
        <f>1</f>
        <v>1</v>
      </c>
      <c r="EE18" s="2" t="str">
        <f t="shared" ref="EE18:EE23" si="128">IMPRODUCT(DU18:ED18)</f>
        <v>-0.999999999999995-5.55111512312578E-17i</v>
      </c>
      <c r="EF18" s="2">
        <f>0</f>
        <v>0</v>
      </c>
      <c r="EH18" s="2" t="s">
        <v>88</v>
      </c>
      <c r="EI18" s="2">
        <f>0</f>
        <v>0</v>
      </c>
      <c r="EJ18" s="2" t="str">
        <f t="shared" ref="EJ18:EJ23" si="129">IF(E$3&lt;&gt;$EI18,IMSUB($EI18,E$3),1)</f>
        <v>-1.96594823664548</v>
      </c>
      <c r="EK18" s="2" t="str">
        <f t="shared" ref="EK18:EK23" si="130">IF(F$3&lt;&gt;$EI18,IMSUB($EI18,F$3),1)</f>
        <v>-0.195376594647255-0.848853640546246i</v>
      </c>
      <c r="EL18" s="2" t="str">
        <f t="shared" ref="EL18:EL23" si="131">IF(G$3&lt;&gt;$EI18,IMSUB($EI18,G$3),1)</f>
        <v>-0.195376594647255+0.848853640546246i</v>
      </c>
      <c r="EM18" s="2" t="str">
        <f t="shared" ref="EM18:EM23" si="132">IF(H$3&lt;&gt;$EI18,IMSUB($EI18,H$3),1)</f>
        <v>0.678350712969996-0.458536187273143i</v>
      </c>
      <c r="EN18" s="2" t="str">
        <f t="shared" ref="EN18:EN23" si="133">IF(I$3&lt;&gt;$EI18,IMSUB($EI18,I$3),1)</f>
        <v>0.678350712969996+0.458536187273143i</v>
      </c>
      <c r="EO18" s="2">
        <f>1</f>
        <v>1</v>
      </c>
      <c r="EP18" s="2">
        <f>1</f>
        <v>1</v>
      </c>
      <c r="EQ18" s="2">
        <f>1</f>
        <v>1</v>
      </c>
      <c r="ER18" s="2">
        <f>1</f>
        <v>1</v>
      </c>
      <c r="ES18" s="2">
        <f>1</f>
        <v>1</v>
      </c>
      <c r="ET18" s="2" t="str">
        <f t="shared" ref="ET18:ET23" si="134">IMPRODUCT(EJ18:ES18)</f>
        <v>-0.999999999999995-5.55111512312578E-17i</v>
      </c>
      <c r="EU18" s="2">
        <f>0</f>
        <v>0</v>
      </c>
      <c r="EV18" s="2" t="str">
        <f t="shared" ref="EV18:EV23" si="135">IMDIV(P18,O18)</f>
        <v>463.92034324651</v>
      </c>
      <c r="EW18" s="2" t="str">
        <f t="shared" ref="EW18:EW23" si="136">IMDIV(AE18,AD18)</f>
        <v>0.0239686177672305+0.0160654352848591i</v>
      </c>
      <c r="EX18" s="2" t="str">
        <f t="shared" ref="EX18:EX23" si="137">IMDIV(AT18,AS18)</f>
        <v>0.0239686177672305-0.0160654352848591i</v>
      </c>
      <c r="EY18" s="2" t="str">
        <f t="shared" ref="EY18:EY23" si="138">IMDIV(BI18,BH18)</f>
        <v>0.0158597589709191+0.00431285397851885i</v>
      </c>
      <c r="EZ18" s="2" t="str">
        <f t="shared" ref="EZ18:EZ23" si="139">IMDIV(BX18,BW18)</f>
        <v>0.0158597589709191-0.00431285397851885i</v>
      </c>
      <c r="FA18" s="2" t="str">
        <f t="shared" ref="FA18:FA23" si="140">IMDIV(CM18,CL18)</f>
        <v>0</v>
      </c>
      <c r="FB18" s="2" t="str">
        <f t="shared" ref="FB18:FB23" si="141">IMDIV(DB18,DA18)</f>
        <v>0</v>
      </c>
      <c r="FC18" s="2" t="str">
        <f t="shared" ref="FC18:FC23" si="142">IMDIV(DQ18,DP18)</f>
        <v>0</v>
      </c>
      <c r="FD18" s="2" t="str">
        <f t="shared" ref="FD18:FD23" si="143">IMDIV(EF18,EE18)</f>
        <v>0</v>
      </c>
      <c r="FE18" s="2" t="str">
        <f t="shared" ref="FE18:FE23" si="144">IMDIV(EU18,ET18)</f>
        <v>0</v>
      </c>
      <c r="FF18" s="2">
        <f t="shared" ref="FF18:FF23" si="145">A18</f>
        <v>14</v>
      </c>
    </row>
    <row r="19" spans="1:162" x14ac:dyDescent="0.4">
      <c r="A19" s="1">
        <f t="shared" si="74"/>
        <v>15</v>
      </c>
      <c r="B19" s="5">
        <f>IMREAL(IMSUM(EV19:FE19))</f>
        <v>911.99999999997101</v>
      </c>
      <c r="C19" s="2" t="s">
        <v>77</v>
      </c>
      <c r="D19" s="2" t="s">
        <v>52</v>
      </c>
      <c r="E19" s="2">
        <f t="shared" si="2"/>
        <v>1</v>
      </c>
      <c r="F19" s="2" t="str">
        <f t="shared" si="0"/>
        <v>1.77057164199822-0.848853640546246i</v>
      </c>
      <c r="G19" s="2" t="str">
        <f t="shared" si="0"/>
        <v>1.77057164199822+0.848853640546246i</v>
      </c>
      <c r="H19" s="2" t="str">
        <f t="shared" si="0"/>
        <v>2.64429894961548-0.458536187273143i</v>
      </c>
      <c r="I19" s="2" t="str">
        <f t="shared" si="0"/>
        <v>2.64429894961548+0.458536187273143i</v>
      </c>
      <c r="J19" s="2">
        <f>1</f>
        <v>1</v>
      </c>
      <c r="K19" s="2">
        <f>1</f>
        <v>1</v>
      </c>
      <c r="L19" s="2">
        <f>1</f>
        <v>1</v>
      </c>
      <c r="M19" s="2">
        <f>1</f>
        <v>1</v>
      </c>
      <c r="N19" s="2">
        <f>1</f>
        <v>1</v>
      </c>
      <c r="O19" s="2" t="str">
        <f t="shared" si="75"/>
        <v>27.7693480979675</v>
      </c>
      <c r="P19" s="2" t="str">
        <f t="shared" si="76"/>
        <v>25326.8501204784</v>
      </c>
      <c r="R19" s="2" t="s">
        <v>78</v>
      </c>
      <c r="S19" s="2" t="s">
        <v>53</v>
      </c>
      <c r="T19" s="2" t="str">
        <f t="shared" si="77"/>
        <v>-1.77057164199822+0.848853640546246i</v>
      </c>
      <c r="U19" s="2">
        <f t="shared" si="78"/>
        <v>1</v>
      </c>
      <c r="V19" s="2" t="str">
        <f t="shared" si="79"/>
        <v>1.69770728109249i</v>
      </c>
      <c r="W19" s="2" t="str">
        <f t="shared" si="80"/>
        <v>0.873727307617251+0.390317453273103i</v>
      </c>
      <c r="X19" s="2" t="str">
        <f t="shared" si="81"/>
        <v>0.873727307617251+1.30738982781939i</v>
      </c>
      <c r="Y19" s="2">
        <f>1</f>
        <v>1</v>
      </c>
      <c r="Z19" s="2">
        <f>1</f>
        <v>1</v>
      </c>
      <c r="AA19" s="2">
        <f>1</f>
        <v>1</v>
      </c>
      <c r="AB19" s="2">
        <f>1</f>
        <v>1</v>
      </c>
      <c r="AC19" s="2">
        <f>1</f>
        <v>1</v>
      </c>
      <c r="AD19" s="2" t="str">
        <f t="shared" si="82"/>
        <v>4.09402259847153-2.89844237173494i</v>
      </c>
      <c r="AE19" s="2" t="str">
        <f t="shared" si="83"/>
        <v>0.0314098377978892+0.122100234403637i</v>
      </c>
      <c r="AG19" s="2" t="s">
        <v>79</v>
      </c>
      <c r="AH19" s="2" t="s">
        <v>54</v>
      </c>
      <c r="AI19" s="2" t="str">
        <f t="shared" si="84"/>
        <v>-1.77057164199822-0.848853640546246i</v>
      </c>
      <c r="AJ19" s="2" t="str">
        <f t="shared" si="85"/>
        <v>-1.69770728109249i</v>
      </c>
      <c r="AK19" s="2">
        <f t="shared" si="86"/>
        <v>1</v>
      </c>
      <c r="AL19" s="2" t="str">
        <f t="shared" si="87"/>
        <v>0.873727307617251-1.30738982781939i</v>
      </c>
      <c r="AM19" s="2" t="str">
        <f t="shared" si="88"/>
        <v>0.873727307617251-0.390317453273103i</v>
      </c>
      <c r="AN19" s="2">
        <f>1</f>
        <v>1</v>
      </c>
      <c r="AO19" s="2">
        <f>1</f>
        <v>1</v>
      </c>
      <c r="AP19" s="2">
        <f>1</f>
        <v>1</v>
      </c>
      <c r="AQ19" s="2">
        <f>1</f>
        <v>1</v>
      </c>
      <c r="AR19" s="2">
        <f>1</f>
        <v>1</v>
      </c>
      <c r="AS19" s="2" t="str">
        <f t="shared" si="89"/>
        <v>4.09402259847153+2.89844237173494i</v>
      </c>
      <c r="AT19" s="2" t="str">
        <f t="shared" si="90"/>
        <v>0.0314098377978892-0.122100234403637i</v>
      </c>
      <c r="AV19" s="2" t="s">
        <v>80</v>
      </c>
      <c r="AW19" s="2" t="s">
        <v>55</v>
      </c>
      <c r="AX19" s="2" t="str">
        <f t="shared" si="91"/>
        <v>-2.64429894961548+0.458536187273143i</v>
      </c>
      <c r="AY19" s="2" t="str">
        <f t="shared" si="92"/>
        <v>-0.873727307617251-0.390317453273103i</v>
      </c>
      <c r="AZ19" s="2" t="str">
        <f t="shared" si="93"/>
        <v>-0.873727307617251+1.30738982781939i</v>
      </c>
      <c r="BA19" s="2">
        <f t="shared" si="94"/>
        <v>1</v>
      </c>
      <c r="BB19" s="2" t="str">
        <f t="shared" si="95"/>
        <v>0.917072374546286i</v>
      </c>
      <c r="BC19" s="2">
        <f>1</f>
        <v>1</v>
      </c>
      <c r="BD19" s="2">
        <f>1</f>
        <v>1</v>
      </c>
      <c r="BE19" s="2">
        <f>1</f>
        <v>1</v>
      </c>
      <c r="BF19" s="2">
        <f>1</f>
        <v>1</v>
      </c>
      <c r="BG19" s="2">
        <f>1</f>
        <v>1</v>
      </c>
      <c r="BH19" s="2" t="str">
        <f t="shared" si="96"/>
        <v>-2.47869664745546-2.7517879310894i</v>
      </c>
      <c r="BI19" s="2" t="str">
        <f t="shared" si="97"/>
        <v>0.0435299224524979+0.0242729704322575i</v>
      </c>
      <c r="BK19" s="2" t="s">
        <v>81</v>
      </c>
      <c r="BL19" s="2" t="s">
        <v>56</v>
      </c>
      <c r="BM19" s="2" t="str">
        <f t="shared" si="98"/>
        <v>-2.64429894961548-0.458536187273143i</v>
      </c>
      <c r="BN19" s="2" t="str">
        <f t="shared" si="99"/>
        <v>-0.873727307617251-1.30738982781939i</v>
      </c>
      <c r="BO19" s="2" t="str">
        <f t="shared" si="100"/>
        <v>-0.873727307617251+0.390317453273103i</v>
      </c>
      <c r="BP19" s="2" t="str">
        <f t="shared" si="101"/>
        <v>-0.917072374546286i</v>
      </c>
      <c r="BQ19" s="2">
        <f t="shared" si="102"/>
        <v>1</v>
      </c>
      <c r="BR19" s="2">
        <f>1</f>
        <v>1</v>
      </c>
      <c r="BS19" s="2">
        <f>1</f>
        <v>1</v>
      </c>
      <c r="BT19" s="2">
        <f>1</f>
        <v>1</v>
      </c>
      <c r="BU19" s="2">
        <f>1</f>
        <v>1</v>
      </c>
      <c r="BV19" s="2">
        <f>1</f>
        <v>1</v>
      </c>
      <c r="BW19" s="2" t="str">
        <f t="shared" si="103"/>
        <v>-2.47869664745546+2.7517879310894i</v>
      </c>
      <c r="BX19" s="2" t="str">
        <f t="shared" si="104"/>
        <v>0.0435299224524979-0.0242729704322575i</v>
      </c>
      <c r="BZ19" s="2" t="s">
        <v>82</v>
      </c>
      <c r="CA19" s="2">
        <f>0</f>
        <v>0</v>
      </c>
      <c r="CB19" s="2" t="str">
        <f t="shared" si="105"/>
        <v>-1.96594823664548</v>
      </c>
      <c r="CC19" s="2" t="str">
        <f t="shared" si="106"/>
        <v>-0.195376594647255-0.848853640546246i</v>
      </c>
      <c r="CD19" s="2" t="str">
        <f t="shared" si="107"/>
        <v>-0.195376594647255+0.848853640546246i</v>
      </c>
      <c r="CE19" s="2" t="str">
        <f t="shared" si="108"/>
        <v>0.678350712969996-0.458536187273143i</v>
      </c>
      <c r="CF19" s="2" t="str">
        <f t="shared" si="109"/>
        <v>0.678350712969996+0.458536187273143i</v>
      </c>
      <c r="CG19" s="2">
        <f>1</f>
        <v>1</v>
      </c>
      <c r="CH19" s="2">
        <f>1</f>
        <v>1</v>
      </c>
      <c r="CI19" s="2">
        <f>1</f>
        <v>1</v>
      </c>
      <c r="CJ19" s="2">
        <f>1</f>
        <v>1</v>
      </c>
      <c r="CK19" s="2">
        <f>1</f>
        <v>1</v>
      </c>
      <c r="CL19" s="2" t="str">
        <f t="shared" si="110"/>
        <v>-0.999999999999995-5.55111512312578E-17i</v>
      </c>
      <c r="CM19" s="2">
        <f>0</f>
        <v>0</v>
      </c>
      <c r="CO19" s="2" t="s">
        <v>83</v>
      </c>
      <c r="CP19" s="2">
        <f>0</f>
        <v>0</v>
      </c>
      <c r="CQ19" s="2" t="str">
        <f t="shared" si="111"/>
        <v>-1.96594823664548</v>
      </c>
      <c r="CR19" s="2" t="str">
        <f t="shared" si="112"/>
        <v>-0.195376594647255-0.848853640546246i</v>
      </c>
      <c r="CS19" s="2" t="str">
        <f t="shared" si="113"/>
        <v>-0.195376594647255+0.848853640546246i</v>
      </c>
      <c r="CT19" s="2" t="str">
        <f t="shared" si="114"/>
        <v>0.678350712969996-0.458536187273143i</v>
      </c>
      <c r="CU19" s="2" t="str">
        <f t="shared" si="115"/>
        <v>0.678350712969996+0.458536187273143i</v>
      </c>
      <c r="CV19" s="2">
        <f>1</f>
        <v>1</v>
      </c>
      <c r="CW19" s="2">
        <f>1</f>
        <v>1</v>
      </c>
      <c r="CX19" s="2">
        <f>1</f>
        <v>1</v>
      </c>
      <c r="CY19" s="2">
        <f>1</f>
        <v>1</v>
      </c>
      <c r="CZ19" s="2">
        <f>1</f>
        <v>1</v>
      </c>
      <c r="DA19" s="2" t="str">
        <f t="shared" si="116"/>
        <v>-0.999999999999995-5.55111512312578E-17i</v>
      </c>
      <c r="DB19" s="2">
        <f>0</f>
        <v>0</v>
      </c>
      <c r="DD19" s="2" t="s">
        <v>84</v>
      </c>
      <c r="DE19" s="2">
        <f>0</f>
        <v>0</v>
      </c>
      <c r="DF19" s="2" t="str">
        <f t="shared" si="117"/>
        <v>-1.96594823664548</v>
      </c>
      <c r="DG19" s="2" t="str">
        <f t="shared" si="118"/>
        <v>-0.195376594647255-0.848853640546246i</v>
      </c>
      <c r="DH19" s="2" t="str">
        <f t="shared" si="119"/>
        <v>-0.195376594647255+0.848853640546246i</v>
      </c>
      <c r="DI19" s="2" t="str">
        <f t="shared" si="120"/>
        <v>0.678350712969996-0.458536187273143i</v>
      </c>
      <c r="DJ19" s="2" t="str">
        <f t="shared" si="121"/>
        <v>0.678350712969996+0.458536187273143i</v>
      </c>
      <c r="DK19" s="2">
        <f>1</f>
        <v>1</v>
      </c>
      <c r="DL19" s="2">
        <f>1</f>
        <v>1</v>
      </c>
      <c r="DM19" s="2">
        <f>1</f>
        <v>1</v>
      </c>
      <c r="DN19" s="2">
        <f>1</f>
        <v>1</v>
      </c>
      <c r="DO19" s="2">
        <f>1</f>
        <v>1</v>
      </c>
      <c r="DP19" s="2" t="str">
        <f t="shared" si="122"/>
        <v>-0.999999999999995-5.55111512312578E-17i</v>
      </c>
      <c r="DQ19" s="2">
        <f>0</f>
        <v>0</v>
      </c>
      <c r="DS19" s="2" t="s">
        <v>88</v>
      </c>
      <c r="DT19" s="2">
        <f>0</f>
        <v>0</v>
      </c>
      <c r="DU19" s="2" t="str">
        <f t="shared" si="123"/>
        <v>-1.96594823664548</v>
      </c>
      <c r="DV19" s="2" t="str">
        <f t="shared" si="124"/>
        <v>-0.195376594647255-0.848853640546246i</v>
      </c>
      <c r="DW19" s="2" t="str">
        <f t="shared" si="125"/>
        <v>-0.195376594647255+0.848853640546246i</v>
      </c>
      <c r="DX19" s="2" t="str">
        <f t="shared" si="126"/>
        <v>0.678350712969996-0.458536187273143i</v>
      </c>
      <c r="DY19" s="2" t="str">
        <f t="shared" si="127"/>
        <v>0.678350712969996+0.458536187273143i</v>
      </c>
      <c r="DZ19" s="2">
        <f>1</f>
        <v>1</v>
      </c>
      <c r="EA19" s="2">
        <f>1</f>
        <v>1</v>
      </c>
      <c r="EB19" s="2">
        <f>1</f>
        <v>1</v>
      </c>
      <c r="EC19" s="2">
        <f>1</f>
        <v>1</v>
      </c>
      <c r="ED19" s="2">
        <f>1</f>
        <v>1</v>
      </c>
      <c r="EE19" s="2" t="str">
        <f t="shared" si="128"/>
        <v>-0.999999999999995-5.55111512312578E-17i</v>
      </c>
      <c r="EF19" s="2">
        <f>0</f>
        <v>0</v>
      </c>
      <c r="EH19" s="2" t="s">
        <v>89</v>
      </c>
      <c r="EI19" s="2">
        <f>0</f>
        <v>0</v>
      </c>
      <c r="EJ19" s="2" t="str">
        <f t="shared" si="129"/>
        <v>-1.96594823664548</v>
      </c>
      <c r="EK19" s="2" t="str">
        <f t="shared" si="130"/>
        <v>-0.195376594647255-0.848853640546246i</v>
      </c>
      <c r="EL19" s="2" t="str">
        <f t="shared" si="131"/>
        <v>-0.195376594647255+0.848853640546246i</v>
      </c>
      <c r="EM19" s="2" t="str">
        <f t="shared" si="132"/>
        <v>0.678350712969996-0.458536187273143i</v>
      </c>
      <c r="EN19" s="2" t="str">
        <f t="shared" si="133"/>
        <v>0.678350712969996+0.458536187273143i</v>
      </c>
      <c r="EO19" s="2">
        <f>1</f>
        <v>1</v>
      </c>
      <c r="EP19" s="2">
        <f>1</f>
        <v>1</v>
      </c>
      <c r="EQ19" s="2">
        <f>1</f>
        <v>1</v>
      </c>
      <c r="ER19" s="2">
        <f>1</f>
        <v>1</v>
      </c>
      <c r="ES19" s="2">
        <f>1</f>
        <v>1</v>
      </c>
      <c r="ET19" s="2" t="str">
        <f t="shared" si="134"/>
        <v>-0.999999999999995-5.55111512312578E-17i</v>
      </c>
      <c r="EU19" s="2">
        <f>0</f>
        <v>0</v>
      </c>
      <c r="EV19" s="2" t="str">
        <f t="shared" si="135"/>
        <v>912.043380749443</v>
      </c>
      <c r="EW19" s="2" t="str">
        <f t="shared" si="136"/>
        <v>-0.00895429631074959+0.0234846584880567i</v>
      </c>
      <c r="EX19" s="2" t="str">
        <f t="shared" si="137"/>
        <v>-0.00895429631074959-0.0234846584880567i</v>
      </c>
      <c r="EY19" s="2" t="str">
        <f t="shared" si="138"/>
        <v>-0.0127360784250311+0.00434664583833256i</v>
      </c>
      <c r="EZ19" s="2" t="str">
        <f t="shared" si="139"/>
        <v>-0.0127360784250311-0.00434664583833256i</v>
      </c>
      <c r="FA19" s="2" t="str">
        <f t="shared" si="140"/>
        <v>0</v>
      </c>
      <c r="FB19" s="2" t="str">
        <f t="shared" si="141"/>
        <v>0</v>
      </c>
      <c r="FC19" s="2" t="str">
        <f t="shared" si="142"/>
        <v>0</v>
      </c>
      <c r="FD19" s="2" t="str">
        <f t="shared" si="143"/>
        <v>0</v>
      </c>
      <c r="FE19" s="2" t="str">
        <f t="shared" si="144"/>
        <v>0</v>
      </c>
      <c r="FF19" s="2">
        <f t="shared" si="145"/>
        <v>15</v>
      </c>
    </row>
    <row r="20" spans="1:162" x14ac:dyDescent="0.4">
      <c r="A20" s="1">
        <f t="shared" si="74"/>
        <v>16</v>
      </c>
      <c r="B20" s="5">
        <f>IMREAL(IMSUM(EV20:FE20))</f>
        <v>1792.99999999994</v>
      </c>
      <c r="C20" s="2" t="s">
        <v>78</v>
      </c>
      <c r="D20" s="2" t="s">
        <v>52</v>
      </c>
      <c r="E20" s="2">
        <f t="shared" si="2"/>
        <v>1</v>
      </c>
      <c r="F20" s="2" t="str">
        <f t="shared" si="2"/>
        <v>1.77057164199822-0.848853640546246i</v>
      </c>
      <c r="G20" s="2" t="str">
        <f t="shared" si="2"/>
        <v>1.77057164199822+0.848853640546246i</v>
      </c>
      <c r="H20" s="2" t="str">
        <f t="shared" si="2"/>
        <v>2.64429894961548-0.458536187273143i</v>
      </c>
      <c r="I20" s="2" t="str">
        <f t="shared" si="2"/>
        <v>2.64429894961548+0.458536187273143i</v>
      </c>
      <c r="J20" s="2">
        <f>1</f>
        <v>1</v>
      </c>
      <c r="K20" s="2">
        <f>1</f>
        <v>1</v>
      </c>
      <c r="L20" s="2">
        <f>1</f>
        <v>1</v>
      </c>
      <c r="M20" s="2">
        <f>1</f>
        <v>1</v>
      </c>
      <c r="N20" s="2">
        <f>1</f>
        <v>1</v>
      </c>
      <c r="O20" s="2" t="str">
        <f t="shared" si="75"/>
        <v>27.7693480979675</v>
      </c>
      <c r="P20" s="2" t="str">
        <f t="shared" si="76"/>
        <v>49791.276334139</v>
      </c>
      <c r="R20" s="2" t="s">
        <v>79</v>
      </c>
      <c r="S20" s="2" t="s">
        <v>53</v>
      </c>
      <c r="T20" s="2" t="str">
        <f t="shared" si="77"/>
        <v>-1.77057164199822+0.848853640546246i</v>
      </c>
      <c r="U20" s="2">
        <f t="shared" si="78"/>
        <v>1</v>
      </c>
      <c r="V20" s="2" t="str">
        <f t="shared" si="79"/>
        <v>1.69770728109249i</v>
      </c>
      <c r="W20" s="2" t="str">
        <f t="shared" si="80"/>
        <v>0.873727307617251+0.390317453273103i</v>
      </c>
      <c r="X20" s="2" t="str">
        <f t="shared" si="81"/>
        <v>0.873727307617251+1.30738982781939i</v>
      </c>
      <c r="Y20" s="2">
        <f>1</f>
        <v>1</v>
      </c>
      <c r="Z20" s="2">
        <f>1</f>
        <v>1</v>
      </c>
      <c r="AA20" s="2">
        <f>1</f>
        <v>1</v>
      </c>
      <c r="AB20" s="2">
        <f>1</f>
        <v>1</v>
      </c>
      <c r="AC20" s="2">
        <f>1</f>
        <v>1</v>
      </c>
      <c r="AD20" s="2" t="str">
        <f t="shared" si="82"/>
        <v>4.09402259847153-2.89844237173494i</v>
      </c>
      <c r="AE20" s="2" t="str">
        <f t="shared" si="83"/>
        <v>-0.097508481337703+0.0505178831671194i</v>
      </c>
      <c r="AG20" s="2" t="s">
        <v>80</v>
      </c>
      <c r="AH20" s="2" t="s">
        <v>54</v>
      </c>
      <c r="AI20" s="2" t="str">
        <f t="shared" si="84"/>
        <v>-1.77057164199822-0.848853640546246i</v>
      </c>
      <c r="AJ20" s="2" t="str">
        <f t="shared" si="85"/>
        <v>-1.69770728109249i</v>
      </c>
      <c r="AK20" s="2">
        <f t="shared" si="86"/>
        <v>1</v>
      </c>
      <c r="AL20" s="2" t="str">
        <f t="shared" si="87"/>
        <v>0.873727307617251-1.30738982781939i</v>
      </c>
      <c r="AM20" s="2" t="str">
        <f t="shared" si="88"/>
        <v>0.873727307617251-0.390317453273103i</v>
      </c>
      <c r="AN20" s="2">
        <f>1</f>
        <v>1</v>
      </c>
      <c r="AO20" s="2">
        <f>1</f>
        <v>1</v>
      </c>
      <c r="AP20" s="2">
        <f>1</f>
        <v>1</v>
      </c>
      <c r="AQ20" s="2">
        <f>1</f>
        <v>1</v>
      </c>
      <c r="AR20" s="2">
        <f>1</f>
        <v>1</v>
      </c>
      <c r="AS20" s="2" t="str">
        <f t="shared" si="89"/>
        <v>4.09402259847153+2.89844237173494i</v>
      </c>
      <c r="AT20" s="2" t="str">
        <f t="shared" si="90"/>
        <v>-0.097508481337703-0.0505178831671194i</v>
      </c>
      <c r="AV20" s="2" t="s">
        <v>81</v>
      </c>
      <c r="AW20" s="2" t="s">
        <v>55</v>
      </c>
      <c r="AX20" s="2" t="str">
        <f t="shared" si="91"/>
        <v>-2.64429894961548+0.458536187273143i</v>
      </c>
      <c r="AY20" s="2" t="str">
        <f t="shared" si="92"/>
        <v>-0.873727307617251-0.390317453273103i</v>
      </c>
      <c r="AZ20" s="2" t="str">
        <f t="shared" si="93"/>
        <v>-0.873727307617251+1.30738982781939i</v>
      </c>
      <c r="BA20" s="2">
        <f t="shared" si="94"/>
        <v>1</v>
      </c>
      <c r="BB20" s="2" t="str">
        <f t="shared" si="95"/>
        <v>0.917072374546286i</v>
      </c>
      <c r="BC20" s="2">
        <f>1</f>
        <v>1</v>
      </c>
      <c r="BD20" s="2">
        <f>1</f>
        <v>1</v>
      </c>
      <c r="BE20" s="2">
        <f>1</f>
        <v>1</v>
      </c>
      <c r="BF20" s="2">
        <f>1</f>
        <v>1</v>
      </c>
      <c r="BG20" s="2">
        <f>1</f>
        <v>1</v>
      </c>
      <c r="BH20" s="2" t="str">
        <f t="shared" si="96"/>
        <v>-2.47869664745546-2.7517879310894i</v>
      </c>
      <c r="BI20" s="2" t="str">
        <f t="shared" si="97"/>
        <v>-0.0406585892469817+0.00349445787504237i</v>
      </c>
      <c r="BK20" s="2" t="s">
        <v>82</v>
      </c>
      <c r="BL20" s="2" t="s">
        <v>56</v>
      </c>
      <c r="BM20" s="2" t="str">
        <f t="shared" si="98"/>
        <v>-2.64429894961548-0.458536187273143i</v>
      </c>
      <c r="BN20" s="2" t="str">
        <f t="shared" si="99"/>
        <v>-0.873727307617251-1.30738982781939i</v>
      </c>
      <c r="BO20" s="2" t="str">
        <f t="shared" si="100"/>
        <v>-0.873727307617251+0.390317453273103i</v>
      </c>
      <c r="BP20" s="2" t="str">
        <f t="shared" si="101"/>
        <v>-0.917072374546286i</v>
      </c>
      <c r="BQ20" s="2">
        <f t="shared" si="102"/>
        <v>1</v>
      </c>
      <c r="BR20" s="2">
        <f>1</f>
        <v>1</v>
      </c>
      <c r="BS20" s="2">
        <f>1</f>
        <v>1</v>
      </c>
      <c r="BT20" s="2">
        <f>1</f>
        <v>1</v>
      </c>
      <c r="BU20" s="2">
        <f>1</f>
        <v>1</v>
      </c>
      <c r="BV20" s="2">
        <f>1</f>
        <v>1</v>
      </c>
      <c r="BW20" s="2" t="str">
        <f t="shared" si="103"/>
        <v>-2.47869664745546+2.7517879310894i</v>
      </c>
      <c r="BX20" s="2" t="str">
        <f t="shared" si="104"/>
        <v>-0.0406585892469817-0.00349445787504237i</v>
      </c>
      <c r="BZ20" s="2" t="s">
        <v>83</v>
      </c>
      <c r="CA20" s="2">
        <f>0</f>
        <v>0</v>
      </c>
      <c r="CB20" s="2" t="str">
        <f t="shared" si="105"/>
        <v>-1.96594823664548</v>
      </c>
      <c r="CC20" s="2" t="str">
        <f t="shared" si="106"/>
        <v>-0.195376594647255-0.848853640546246i</v>
      </c>
      <c r="CD20" s="2" t="str">
        <f t="shared" si="107"/>
        <v>-0.195376594647255+0.848853640546246i</v>
      </c>
      <c r="CE20" s="2" t="str">
        <f t="shared" si="108"/>
        <v>0.678350712969996-0.458536187273143i</v>
      </c>
      <c r="CF20" s="2" t="str">
        <f t="shared" si="109"/>
        <v>0.678350712969996+0.458536187273143i</v>
      </c>
      <c r="CG20" s="2">
        <f>1</f>
        <v>1</v>
      </c>
      <c r="CH20" s="2">
        <f>1</f>
        <v>1</v>
      </c>
      <c r="CI20" s="2">
        <f>1</f>
        <v>1</v>
      </c>
      <c r="CJ20" s="2">
        <f>1</f>
        <v>1</v>
      </c>
      <c r="CK20" s="2">
        <f>1</f>
        <v>1</v>
      </c>
      <c r="CL20" s="2" t="str">
        <f t="shared" si="110"/>
        <v>-0.999999999999995-5.55111512312578E-17i</v>
      </c>
      <c r="CM20" s="2">
        <f>0</f>
        <v>0</v>
      </c>
      <c r="CO20" s="2" t="s">
        <v>84</v>
      </c>
      <c r="CP20" s="2">
        <f>0</f>
        <v>0</v>
      </c>
      <c r="CQ20" s="2" t="str">
        <f t="shared" si="111"/>
        <v>-1.96594823664548</v>
      </c>
      <c r="CR20" s="2" t="str">
        <f t="shared" si="112"/>
        <v>-0.195376594647255-0.848853640546246i</v>
      </c>
      <c r="CS20" s="2" t="str">
        <f t="shared" si="113"/>
        <v>-0.195376594647255+0.848853640546246i</v>
      </c>
      <c r="CT20" s="2" t="str">
        <f t="shared" si="114"/>
        <v>0.678350712969996-0.458536187273143i</v>
      </c>
      <c r="CU20" s="2" t="str">
        <f t="shared" si="115"/>
        <v>0.678350712969996+0.458536187273143i</v>
      </c>
      <c r="CV20" s="2">
        <f>1</f>
        <v>1</v>
      </c>
      <c r="CW20" s="2">
        <f>1</f>
        <v>1</v>
      </c>
      <c r="CX20" s="2">
        <f>1</f>
        <v>1</v>
      </c>
      <c r="CY20" s="2">
        <f>1</f>
        <v>1</v>
      </c>
      <c r="CZ20" s="2">
        <f>1</f>
        <v>1</v>
      </c>
      <c r="DA20" s="2" t="str">
        <f t="shared" si="116"/>
        <v>-0.999999999999995-5.55111512312578E-17i</v>
      </c>
      <c r="DB20" s="2">
        <f>0</f>
        <v>0</v>
      </c>
      <c r="DD20" s="2" t="s">
        <v>88</v>
      </c>
      <c r="DE20" s="2">
        <f>0</f>
        <v>0</v>
      </c>
      <c r="DF20" s="2" t="str">
        <f t="shared" si="117"/>
        <v>-1.96594823664548</v>
      </c>
      <c r="DG20" s="2" t="str">
        <f t="shared" si="118"/>
        <v>-0.195376594647255-0.848853640546246i</v>
      </c>
      <c r="DH20" s="2" t="str">
        <f t="shared" si="119"/>
        <v>-0.195376594647255+0.848853640546246i</v>
      </c>
      <c r="DI20" s="2" t="str">
        <f t="shared" si="120"/>
        <v>0.678350712969996-0.458536187273143i</v>
      </c>
      <c r="DJ20" s="2" t="str">
        <f t="shared" si="121"/>
        <v>0.678350712969996+0.458536187273143i</v>
      </c>
      <c r="DK20" s="2">
        <f>1</f>
        <v>1</v>
      </c>
      <c r="DL20" s="2">
        <f>1</f>
        <v>1</v>
      </c>
      <c r="DM20" s="2">
        <f>1</f>
        <v>1</v>
      </c>
      <c r="DN20" s="2">
        <f>1</f>
        <v>1</v>
      </c>
      <c r="DO20" s="2">
        <f>1</f>
        <v>1</v>
      </c>
      <c r="DP20" s="2" t="str">
        <f t="shared" si="122"/>
        <v>-0.999999999999995-5.55111512312578E-17i</v>
      </c>
      <c r="DQ20" s="2">
        <f>0</f>
        <v>0</v>
      </c>
      <c r="DS20" s="2" t="s">
        <v>89</v>
      </c>
      <c r="DT20" s="2">
        <f>0</f>
        <v>0</v>
      </c>
      <c r="DU20" s="2" t="str">
        <f t="shared" si="123"/>
        <v>-1.96594823664548</v>
      </c>
      <c r="DV20" s="2" t="str">
        <f t="shared" si="124"/>
        <v>-0.195376594647255-0.848853640546246i</v>
      </c>
      <c r="DW20" s="2" t="str">
        <f t="shared" si="125"/>
        <v>-0.195376594647255+0.848853640546246i</v>
      </c>
      <c r="DX20" s="2" t="str">
        <f t="shared" si="126"/>
        <v>0.678350712969996-0.458536187273143i</v>
      </c>
      <c r="DY20" s="2" t="str">
        <f t="shared" si="127"/>
        <v>0.678350712969996+0.458536187273143i</v>
      </c>
      <c r="DZ20" s="2">
        <f>1</f>
        <v>1</v>
      </c>
      <c r="EA20" s="2">
        <f>1</f>
        <v>1</v>
      </c>
      <c r="EB20" s="2">
        <f>1</f>
        <v>1</v>
      </c>
      <c r="EC20" s="2">
        <f>1</f>
        <v>1</v>
      </c>
      <c r="ED20" s="2">
        <f>1</f>
        <v>1</v>
      </c>
      <c r="EE20" s="2" t="str">
        <f t="shared" si="128"/>
        <v>-0.999999999999995-5.55111512312578E-17i</v>
      </c>
      <c r="EF20" s="2">
        <f>0</f>
        <v>0</v>
      </c>
      <c r="EH20" s="2" t="s">
        <v>90</v>
      </c>
      <c r="EI20" s="2">
        <f>0</f>
        <v>0</v>
      </c>
      <c r="EJ20" s="2" t="str">
        <f t="shared" si="129"/>
        <v>-1.96594823664548</v>
      </c>
      <c r="EK20" s="2" t="str">
        <f t="shared" si="130"/>
        <v>-0.195376594647255-0.848853640546246i</v>
      </c>
      <c r="EL20" s="2" t="str">
        <f t="shared" si="131"/>
        <v>-0.195376594647255+0.848853640546246i</v>
      </c>
      <c r="EM20" s="2" t="str">
        <f t="shared" si="132"/>
        <v>0.678350712969996-0.458536187273143i</v>
      </c>
      <c r="EN20" s="2" t="str">
        <f t="shared" si="133"/>
        <v>0.678350712969996+0.458536187273143i</v>
      </c>
      <c r="EO20" s="2">
        <f>1</f>
        <v>1</v>
      </c>
      <c r="EP20" s="2">
        <f>1</f>
        <v>1</v>
      </c>
      <c r="EQ20" s="2">
        <f>1</f>
        <v>1</v>
      </c>
      <c r="ER20" s="2">
        <f>1</f>
        <v>1</v>
      </c>
      <c r="ES20" s="2">
        <f>1</f>
        <v>1</v>
      </c>
      <c r="ET20" s="2" t="str">
        <f t="shared" si="134"/>
        <v>-0.999999999999995-5.55111512312578E-17i</v>
      </c>
      <c r="EU20" s="2">
        <f>0</f>
        <v>0</v>
      </c>
      <c r="EV20" s="2" t="str">
        <f t="shared" si="135"/>
        <v>1793.03007612855</v>
      </c>
      <c r="EW20" s="2" t="str">
        <f t="shared" si="136"/>
        <v>-0.021684497775229-0.00301253442005935i</v>
      </c>
      <c r="EX20" s="2" t="str">
        <f t="shared" si="137"/>
        <v>-0.021684497775229+0.00301253442005935i</v>
      </c>
      <c r="EY20" s="2" t="str">
        <f t="shared" si="138"/>
        <v>0.00664643346992596-0.00878850314528644i</v>
      </c>
      <c r="EZ20" s="2" t="str">
        <f t="shared" si="139"/>
        <v>0.00664643346992596+0.00878850314528644i</v>
      </c>
      <c r="FA20" s="2" t="str">
        <f t="shared" si="140"/>
        <v>0</v>
      </c>
      <c r="FB20" s="2" t="str">
        <f t="shared" si="141"/>
        <v>0</v>
      </c>
      <c r="FC20" s="2" t="str">
        <f t="shared" si="142"/>
        <v>0</v>
      </c>
      <c r="FD20" s="2" t="str">
        <f t="shared" si="143"/>
        <v>0</v>
      </c>
      <c r="FE20" s="2" t="str">
        <f t="shared" si="144"/>
        <v>0</v>
      </c>
      <c r="FF20" s="2">
        <f t="shared" si="145"/>
        <v>16</v>
      </c>
    </row>
    <row r="21" spans="1:162" x14ac:dyDescent="0.4">
      <c r="A21" s="1">
        <f t="shared" si="74"/>
        <v>17</v>
      </c>
      <c r="B21" s="5">
        <f>IMREAL(IMSUM(EV21:FE21))</f>
        <v>3524.9999999998799</v>
      </c>
      <c r="C21" s="2" t="s">
        <v>79</v>
      </c>
      <c r="D21" s="2" t="s">
        <v>52</v>
      </c>
      <c r="E21" s="2">
        <f t="shared" ref="E21:I23" si="146">IF(E$3&lt;&gt;$D21,IMSUB($D21,E$3),1)</f>
        <v>1</v>
      </c>
      <c r="F21" s="2" t="str">
        <f t="shared" si="146"/>
        <v>1.77057164199822-0.848853640546246i</v>
      </c>
      <c r="G21" s="2" t="str">
        <f t="shared" si="146"/>
        <v>1.77057164199822+0.848853640546246i</v>
      </c>
      <c r="H21" s="2" t="str">
        <f t="shared" si="146"/>
        <v>2.64429894961548-0.458536187273143i</v>
      </c>
      <c r="I21" s="2" t="str">
        <f t="shared" si="146"/>
        <v>2.64429894961548+0.458536187273143i</v>
      </c>
      <c r="J21" s="2">
        <f>1</f>
        <v>1</v>
      </c>
      <c r="K21" s="2">
        <f>1</f>
        <v>1</v>
      </c>
      <c r="L21" s="2">
        <f>1</f>
        <v>1</v>
      </c>
      <c r="M21" s="2">
        <f>1</f>
        <v>1</v>
      </c>
      <c r="N21" s="2">
        <f>1</f>
        <v>1</v>
      </c>
      <c r="O21" s="2" t="str">
        <f t="shared" si="75"/>
        <v>27.7693480979675</v>
      </c>
      <c r="P21" s="2" t="str">
        <f t="shared" si="76"/>
        <v>97887.0719094283</v>
      </c>
      <c r="R21" s="2" t="s">
        <v>80</v>
      </c>
      <c r="S21" s="2" t="s">
        <v>53</v>
      </c>
      <c r="T21" s="2" t="str">
        <f t="shared" si="77"/>
        <v>-1.77057164199822+0.848853640546246i</v>
      </c>
      <c r="U21" s="2">
        <f t="shared" si="78"/>
        <v>1</v>
      </c>
      <c r="V21" s="2" t="str">
        <f t="shared" si="79"/>
        <v>1.69770728109249i</v>
      </c>
      <c r="W21" s="2" t="str">
        <f t="shared" si="80"/>
        <v>0.873727307617251+0.390317453273103i</v>
      </c>
      <c r="X21" s="2" t="str">
        <f t="shared" si="81"/>
        <v>0.873727307617251+1.30738982781939i</v>
      </c>
      <c r="Y21" s="2">
        <f>1</f>
        <v>1</v>
      </c>
      <c r="Z21" s="2">
        <f>1</f>
        <v>1</v>
      </c>
      <c r="AA21" s="2">
        <f>1</f>
        <v>1</v>
      </c>
      <c r="AB21" s="2">
        <f>1</f>
        <v>1</v>
      </c>
      <c r="AC21" s="2">
        <f>1</f>
        <v>1</v>
      </c>
      <c r="AD21" s="2" t="str">
        <f t="shared" si="82"/>
        <v>4.09402259847153-2.89844237173494i</v>
      </c>
      <c r="AE21" s="2" t="str">
        <f t="shared" si="83"/>
        <v>-0.0619331640720849-0.0729004173856653i</v>
      </c>
      <c r="AG21" s="2" t="s">
        <v>81</v>
      </c>
      <c r="AH21" s="2" t="s">
        <v>54</v>
      </c>
      <c r="AI21" s="2" t="str">
        <f t="shared" si="84"/>
        <v>-1.77057164199822-0.848853640546246i</v>
      </c>
      <c r="AJ21" s="2" t="str">
        <f t="shared" si="85"/>
        <v>-1.69770728109249i</v>
      </c>
      <c r="AK21" s="2">
        <f t="shared" si="86"/>
        <v>1</v>
      </c>
      <c r="AL21" s="2" t="str">
        <f t="shared" si="87"/>
        <v>0.873727307617251-1.30738982781939i</v>
      </c>
      <c r="AM21" s="2" t="str">
        <f t="shared" si="88"/>
        <v>0.873727307617251-0.390317453273103i</v>
      </c>
      <c r="AN21" s="2">
        <f>1</f>
        <v>1</v>
      </c>
      <c r="AO21" s="2">
        <f>1</f>
        <v>1</v>
      </c>
      <c r="AP21" s="2">
        <f>1</f>
        <v>1</v>
      </c>
      <c r="AQ21" s="2">
        <f>1</f>
        <v>1</v>
      </c>
      <c r="AR21" s="2">
        <f>1</f>
        <v>1</v>
      </c>
      <c r="AS21" s="2" t="str">
        <f t="shared" si="89"/>
        <v>4.09402259847153+2.89844237173494i</v>
      </c>
      <c r="AT21" s="2" t="str">
        <f t="shared" si="90"/>
        <v>-0.0619331640720849+0.0729004173856653i</v>
      </c>
      <c r="AV21" s="2" t="s">
        <v>82</v>
      </c>
      <c r="AW21" s="2" t="s">
        <v>55</v>
      </c>
      <c r="AX21" s="2" t="str">
        <f t="shared" si="91"/>
        <v>-2.64429894961548+0.458536187273143i</v>
      </c>
      <c r="AY21" s="2" t="str">
        <f t="shared" si="92"/>
        <v>-0.873727307617251-0.390317453273103i</v>
      </c>
      <c r="AZ21" s="2" t="str">
        <f t="shared" si="93"/>
        <v>-0.873727307617251+1.30738982781939i</v>
      </c>
      <c r="BA21" s="2">
        <f t="shared" si="94"/>
        <v>1</v>
      </c>
      <c r="BB21" s="2" t="str">
        <f t="shared" si="95"/>
        <v>0.917072374546286i</v>
      </c>
      <c r="BC21" s="2">
        <f>1</f>
        <v>1</v>
      </c>
      <c r="BD21" s="2">
        <f>1</f>
        <v>1</v>
      </c>
      <c r="BE21" s="2">
        <f>1</f>
        <v>1</v>
      </c>
      <c r="BF21" s="2">
        <f>1</f>
        <v>1</v>
      </c>
      <c r="BG21" s="2">
        <f>1</f>
        <v>1</v>
      </c>
      <c r="BH21" s="2" t="str">
        <f t="shared" si="96"/>
        <v>-2.47869664745546-2.7517879310894i</v>
      </c>
      <c r="BI21" s="2" t="str">
        <f t="shared" si="97"/>
        <v>0.0259784476134358-0.0210139024841943i</v>
      </c>
      <c r="BK21" s="2" t="s">
        <v>83</v>
      </c>
      <c r="BL21" s="2" t="s">
        <v>56</v>
      </c>
      <c r="BM21" s="2" t="str">
        <f t="shared" si="98"/>
        <v>-2.64429894961548-0.458536187273143i</v>
      </c>
      <c r="BN21" s="2" t="str">
        <f t="shared" si="99"/>
        <v>-0.873727307617251-1.30738982781939i</v>
      </c>
      <c r="BO21" s="2" t="str">
        <f t="shared" si="100"/>
        <v>-0.873727307617251+0.390317453273103i</v>
      </c>
      <c r="BP21" s="2" t="str">
        <f t="shared" si="101"/>
        <v>-0.917072374546286i</v>
      </c>
      <c r="BQ21" s="2">
        <f t="shared" si="102"/>
        <v>1</v>
      </c>
      <c r="BR21" s="2">
        <f>1</f>
        <v>1</v>
      </c>
      <c r="BS21" s="2">
        <f>1</f>
        <v>1</v>
      </c>
      <c r="BT21" s="2">
        <f>1</f>
        <v>1</v>
      </c>
      <c r="BU21" s="2">
        <f>1</f>
        <v>1</v>
      </c>
      <c r="BV21" s="2">
        <f>1</f>
        <v>1</v>
      </c>
      <c r="BW21" s="2" t="str">
        <f t="shared" si="103"/>
        <v>-2.47869664745546+2.7517879310894i</v>
      </c>
      <c r="BX21" s="2" t="str">
        <f t="shared" si="104"/>
        <v>0.0259784476134358+0.0210139024841943i</v>
      </c>
      <c r="BZ21" s="2" t="s">
        <v>84</v>
      </c>
      <c r="CA21" s="2">
        <f>0</f>
        <v>0</v>
      </c>
      <c r="CB21" s="2" t="str">
        <f t="shared" si="105"/>
        <v>-1.96594823664548</v>
      </c>
      <c r="CC21" s="2" t="str">
        <f t="shared" si="106"/>
        <v>-0.195376594647255-0.848853640546246i</v>
      </c>
      <c r="CD21" s="2" t="str">
        <f t="shared" si="107"/>
        <v>-0.195376594647255+0.848853640546246i</v>
      </c>
      <c r="CE21" s="2" t="str">
        <f t="shared" si="108"/>
        <v>0.678350712969996-0.458536187273143i</v>
      </c>
      <c r="CF21" s="2" t="str">
        <f t="shared" si="109"/>
        <v>0.678350712969996+0.458536187273143i</v>
      </c>
      <c r="CG21" s="2">
        <f>1</f>
        <v>1</v>
      </c>
      <c r="CH21" s="2">
        <f>1</f>
        <v>1</v>
      </c>
      <c r="CI21" s="2">
        <f>1</f>
        <v>1</v>
      </c>
      <c r="CJ21" s="2">
        <f>1</f>
        <v>1</v>
      </c>
      <c r="CK21" s="2">
        <f>1</f>
        <v>1</v>
      </c>
      <c r="CL21" s="2" t="str">
        <f t="shared" si="110"/>
        <v>-0.999999999999995-5.55111512312578E-17i</v>
      </c>
      <c r="CM21" s="2">
        <f>0</f>
        <v>0</v>
      </c>
      <c r="CO21" s="2" t="s">
        <v>88</v>
      </c>
      <c r="CP21" s="2">
        <f>0</f>
        <v>0</v>
      </c>
      <c r="CQ21" s="2" t="str">
        <f t="shared" si="111"/>
        <v>-1.96594823664548</v>
      </c>
      <c r="CR21" s="2" t="str">
        <f t="shared" si="112"/>
        <v>-0.195376594647255-0.848853640546246i</v>
      </c>
      <c r="CS21" s="2" t="str">
        <f t="shared" si="113"/>
        <v>-0.195376594647255+0.848853640546246i</v>
      </c>
      <c r="CT21" s="2" t="str">
        <f t="shared" si="114"/>
        <v>0.678350712969996-0.458536187273143i</v>
      </c>
      <c r="CU21" s="2" t="str">
        <f t="shared" si="115"/>
        <v>0.678350712969996+0.458536187273143i</v>
      </c>
      <c r="CV21" s="2">
        <f>1</f>
        <v>1</v>
      </c>
      <c r="CW21" s="2">
        <f>1</f>
        <v>1</v>
      </c>
      <c r="CX21" s="2">
        <f>1</f>
        <v>1</v>
      </c>
      <c r="CY21" s="2">
        <f>1</f>
        <v>1</v>
      </c>
      <c r="CZ21" s="2">
        <f>1</f>
        <v>1</v>
      </c>
      <c r="DA21" s="2" t="str">
        <f t="shared" si="116"/>
        <v>-0.999999999999995-5.55111512312578E-17i</v>
      </c>
      <c r="DB21" s="2">
        <f>0</f>
        <v>0</v>
      </c>
      <c r="DD21" s="2" t="s">
        <v>89</v>
      </c>
      <c r="DE21" s="2">
        <f>0</f>
        <v>0</v>
      </c>
      <c r="DF21" s="2" t="str">
        <f t="shared" si="117"/>
        <v>-1.96594823664548</v>
      </c>
      <c r="DG21" s="2" t="str">
        <f t="shared" si="118"/>
        <v>-0.195376594647255-0.848853640546246i</v>
      </c>
      <c r="DH21" s="2" t="str">
        <f t="shared" si="119"/>
        <v>-0.195376594647255+0.848853640546246i</v>
      </c>
      <c r="DI21" s="2" t="str">
        <f t="shared" si="120"/>
        <v>0.678350712969996-0.458536187273143i</v>
      </c>
      <c r="DJ21" s="2" t="str">
        <f t="shared" si="121"/>
        <v>0.678350712969996+0.458536187273143i</v>
      </c>
      <c r="DK21" s="2">
        <f>1</f>
        <v>1</v>
      </c>
      <c r="DL21" s="2">
        <f>1</f>
        <v>1</v>
      </c>
      <c r="DM21" s="2">
        <f>1</f>
        <v>1</v>
      </c>
      <c r="DN21" s="2">
        <f>1</f>
        <v>1</v>
      </c>
      <c r="DO21" s="2">
        <f>1</f>
        <v>1</v>
      </c>
      <c r="DP21" s="2" t="str">
        <f t="shared" si="122"/>
        <v>-0.999999999999995-5.55111512312578E-17i</v>
      </c>
      <c r="DQ21" s="2">
        <f>0</f>
        <v>0</v>
      </c>
      <c r="DS21" s="2" t="s">
        <v>90</v>
      </c>
      <c r="DT21" s="2">
        <f>0</f>
        <v>0</v>
      </c>
      <c r="DU21" s="2" t="str">
        <f t="shared" si="123"/>
        <v>-1.96594823664548</v>
      </c>
      <c r="DV21" s="2" t="str">
        <f t="shared" si="124"/>
        <v>-0.195376594647255-0.848853640546246i</v>
      </c>
      <c r="DW21" s="2" t="str">
        <f t="shared" si="125"/>
        <v>-0.195376594647255+0.848853640546246i</v>
      </c>
      <c r="DX21" s="2" t="str">
        <f t="shared" si="126"/>
        <v>0.678350712969996-0.458536187273143i</v>
      </c>
      <c r="DY21" s="2" t="str">
        <f t="shared" si="127"/>
        <v>0.678350712969996+0.458536187273143i</v>
      </c>
      <c r="DZ21" s="2">
        <f>1</f>
        <v>1</v>
      </c>
      <c r="EA21" s="2">
        <f>1</f>
        <v>1</v>
      </c>
      <c r="EB21" s="2">
        <f>1</f>
        <v>1</v>
      </c>
      <c r="EC21" s="2">
        <f>1</f>
        <v>1</v>
      </c>
      <c r="ED21" s="2">
        <f>1</f>
        <v>1</v>
      </c>
      <c r="EE21" s="2" t="str">
        <f t="shared" si="128"/>
        <v>-0.999999999999995-5.55111512312578E-17i</v>
      </c>
      <c r="EF21" s="2">
        <f>0</f>
        <v>0</v>
      </c>
      <c r="EH21" s="2" t="s">
        <v>91</v>
      </c>
      <c r="EI21" s="2">
        <f>0</f>
        <v>0</v>
      </c>
      <c r="EJ21" s="2" t="str">
        <f t="shared" si="129"/>
        <v>-1.96594823664548</v>
      </c>
      <c r="EK21" s="2" t="str">
        <f t="shared" si="130"/>
        <v>-0.195376594647255-0.848853640546246i</v>
      </c>
      <c r="EL21" s="2" t="str">
        <f t="shared" si="131"/>
        <v>-0.195376594647255+0.848853640546246i</v>
      </c>
      <c r="EM21" s="2" t="str">
        <f t="shared" si="132"/>
        <v>0.678350712969996-0.458536187273143i</v>
      </c>
      <c r="EN21" s="2" t="str">
        <f t="shared" si="133"/>
        <v>0.678350712969996+0.458536187273143i</v>
      </c>
      <c r="EO21" s="2">
        <f>1</f>
        <v>1</v>
      </c>
      <c r="EP21" s="2">
        <f>1</f>
        <v>1</v>
      </c>
      <c r="EQ21" s="2">
        <f>1</f>
        <v>1</v>
      </c>
      <c r="ER21" s="2">
        <f>1</f>
        <v>1</v>
      </c>
      <c r="ES21" s="2">
        <f>1</f>
        <v>1</v>
      </c>
      <c r="ET21" s="2" t="str">
        <f t="shared" si="134"/>
        <v>-0.999999999999995-5.55111512312578E-17i</v>
      </c>
      <c r="EU21" s="2">
        <f>0</f>
        <v>0</v>
      </c>
      <c r="EV21" s="2" t="str">
        <f t="shared" si="135"/>
        <v>3525.00431641724</v>
      </c>
      <c r="EW21" s="2" t="str">
        <f t="shared" si="136"/>
        <v>-0.00167944252222193-0.0189955435961689i</v>
      </c>
      <c r="EX21" s="2" t="str">
        <f t="shared" si="137"/>
        <v>-0.00167944252222193+0.0189955435961689i</v>
      </c>
      <c r="EY21" s="2" t="str">
        <f t="shared" si="138"/>
        <v>-0.000478766158954287+0.00900931763680856i</v>
      </c>
      <c r="EZ21" s="2" t="str">
        <f t="shared" si="139"/>
        <v>-0.000478766158954287-0.00900931763680856i</v>
      </c>
      <c r="FA21" s="2" t="str">
        <f t="shared" si="140"/>
        <v>0</v>
      </c>
      <c r="FB21" s="2" t="str">
        <f t="shared" si="141"/>
        <v>0</v>
      </c>
      <c r="FC21" s="2" t="str">
        <f t="shared" si="142"/>
        <v>0</v>
      </c>
      <c r="FD21" s="2" t="str">
        <f t="shared" si="143"/>
        <v>0</v>
      </c>
      <c r="FE21" s="2" t="str">
        <f t="shared" si="144"/>
        <v>0</v>
      </c>
      <c r="FF21" s="2">
        <f t="shared" si="145"/>
        <v>17</v>
      </c>
    </row>
    <row r="22" spans="1:162" x14ac:dyDescent="0.4">
      <c r="A22" s="1">
        <f t="shared" si="74"/>
        <v>18</v>
      </c>
      <c r="B22" s="5">
        <f>IMREAL(IMSUM(EV22:FE22))</f>
        <v>6929.9999999997399</v>
      </c>
      <c r="C22" s="2" t="s">
        <v>80</v>
      </c>
      <c r="D22" s="2" t="s">
        <v>52</v>
      </c>
      <c r="E22" s="2">
        <f t="shared" si="146"/>
        <v>1</v>
      </c>
      <c r="F22" s="2" t="str">
        <f t="shared" si="146"/>
        <v>1.77057164199822-0.848853640546246i</v>
      </c>
      <c r="G22" s="2" t="str">
        <f t="shared" si="146"/>
        <v>1.77057164199822+0.848853640546246i</v>
      </c>
      <c r="H22" s="2" t="str">
        <f t="shared" si="146"/>
        <v>2.64429894961548-0.458536187273143i</v>
      </c>
      <c r="I22" s="2" t="str">
        <f t="shared" si="146"/>
        <v>2.64429894961548+0.458536187273143i</v>
      </c>
      <c r="J22" s="2">
        <f>1</f>
        <v>1</v>
      </c>
      <c r="K22" s="2">
        <f>1</f>
        <v>1</v>
      </c>
      <c r="L22" s="2">
        <f>1</f>
        <v>1</v>
      </c>
      <c r="M22" s="2">
        <f>1</f>
        <v>1</v>
      </c>
      <c r="N22" s="2">
        <f>1</f>
        <v>1</v>
      </c>
      <c r="O22" s="2" t="str">
        <f t="shared" si="75"/>
        <v>27.7693480979675</v>
      </c>
      <c r="P22" s="2" t="str">
        <f t="shared" si="76"/>
        <v>192440.91641073</v>
      </c>
      <c r="R22" s="2" t="s">
        <v>81</v>
      </c>
      <c r="S22" s="2" t="s">
        <v>53</v>
      </c>
      <c r="T22" s="2" t="str">
        <f t="shared" si="77"/>
        <v>-1.77057164199822+0.848853640546246i</v>
      </c>
      <c r="U22" s="2">
        <f t="shared" si="78"/>
        <v>1</v>
      </c>
      <c r="V22" s="2" t="str">
        <f t="shared" si="79"/>
        <v>1.69770728109249i</v>
      </c>
      <c r="W22" s="2" t="str">
        <f t="shared" si="80"/>
        <v>0.873727307617251+0.390317453273103i</v>
      </c>
      <c r="X22" s="2" t="str">
        <f t="shared" si="81"/>
        <v>0.873727307617251+1.30738982781939i</v>
      </c>
      <c r="Y22" s="2">
        <f>1</f>
        <v>1</v>
      </c>
      <c r="Z22" s="2">
        <f>1</f>
        <v>1</v>
      </c>
      <c r="AA22" s="2">
        <f>1</f>
        <v>1</v>
      </c>
      <c r="AB22" s="2">
        <f>1</f>
        <v>1</v>
      </c>
      <c r="AC22" s="2">
        <f>1</f>
        <v>1</v>
      </c>
      <c r="AD22" s="2" t="str">
        <f t="shared" si="82"/>
        <v>4.09402259847153-2.89844237173494i</v>
      </c>
      <c r="AE22" s="2" t="str">
        <f t="shared" si="83"/>
        <v>0.049781494003029-0.0668152270903121i</v>
      </c>
      <c r="AG22" s="2" t="s">
        <v>82</v>
      </c>
      <c r="AH22" s="2" t="s">
        <v>54</v>
      </c>
      <c r="AI22" s="2" t="str">
        <f t="shared" si="84"/>
        <v>-1.77057164199822-0.848853640546246i</v>
      </c>
      <c r="AJ22" s="2" t="str">
        <f t="shared" si="85"/>
        <v>-1.69770728109249i</v>
      </c>
      <c r="AK22" s="2">
        <f t="shared" si="86"/>
        <v>1</v>
      </c>
      <c r="AL22" s="2" t="str">
        <f t="shared" si="87"/>
        <v>0.873727307617251-1.30738982781939i</v>
      </c>
      <c r="AM22" s="2" t="str">
        <f t="shared" si="88"/>
        <v>0.873727307617251-0.390317453273103i</v>
      </c>
      <c r="AN22" s="2">
        <f>1</f>
        <v>1</v>
      </c>
      <c r="AO22" s="2">
        <f>1</f>
        <v>1</v>
      </c>
      <c r="AP22" s="2">
        <f>1</f>
        <v>1</v>
      </c>
      <c r="AQ22" s="2">
        <f>1</f>
        <v>1</v>
      </c>
      <c r="AR22" s="2">
        <f>1</f>
        <v>1</v>
      </c>
      <c r="AS22" s="2" t="str">
        <f t="shared" si="89"/>
        <v>4.09402259847153+2.89844237173494i</v>
      </c>
      <c r="AT22" s="2" t="str">
        <f t="shared" si="90"/>
        <v>0.049781494003029+0.0668152270903121i</v>
      </c>
      <c r="AV22" s="2" t="s">
        <v>83</v>
      </c>
      <c r="AW22" s="2" t="s">
        <v>55</v>
      </c>
      <c r="AX22" s="2" t="str">
        <f t="shared" si="91"/>
        <v>-2.64429894961548+0.458536187273143i</v>
      </c>
      <c r="AY22" s="2" t="str">
        <f t="shared" si="92"/>
        <v>-0.873727307617251-0.390317453273103i</v>
      </c>
      <c r="AZ22" s="2" t="str">
        <f t="shared" si="93"/>
        <v>-0.873727307617251+1.30738982781939i</v>
      </c>
      <c r="BA22" s="2">
        <f t="shared" si="94"/>
        <v>1</v>
      </c>
      <c r="BB22" s="2" t="str">
        <f t="shared" si="95"/>
        <v>0.917072374546286i</v>
      </c>
      <c r="BC22" s="2">
        <f>1</f>
        <v>1</v>
      </c>
      <c r="BD22" s="2">
        <f>1</f>
        <v>1</v>
      </c>
      <c r="BE22" s="2">
        <f>1</f>
        <v>1</v>
      </c>
      <c r="BF22" s="2">
        <f>1</f>
        <v>1</v>
      </c>
      <c r="BG22" s="2">
        <f>1</f>
        <v>1</v>
      </c>
      <c r="BH22" s="2" t="str">
        <f t="shared" si="96"/>
        <v>-2.47869664745546-2.7517879310894i</v>
      </c>
      <c r="BI22" s="2" t="str">
        <f t="shared" si="97"/>
        <v>-0.00798686373559566+0.0261668540523752i</v>
      </c>
      <c r="BK22" s="2" t="s">
        <v>84</v>
      </c>
      <c r="BL22" s="2" t="s">
        <v>56</v>
      </c>
      <c r="BM22" s="2" t="str">
        <f t="shared" si="98"/>
        <v>-2.64429894961548-0.458536187273143i</v>
      </c>
      <c r="BN22" s="2" t="str">
        <f t="shared" si="99"/>
        <v>-0.873727307617251-1.30738982781939i</v>
      </c>
      <c r="BO22" s="2" t="str">
        <f t="shared" si="100"/>
        <v>-0.873727307617251+0.390317453273103i</v>
      </c>
      <c r="BP22" s="2" t="str">
        <f t="shared" si="101"/>
        <v>-0.917072374546286i</v>
      </c>
      <c r="BQ22" s="2">
        <f t="shared" si="102"/>
        <v>1</v>
      </c>
      <c r="BR22" s="2">
        <f>1</f>
        <v>1</v>
      </c>
      <c r="BS22" s="2">
        <f>1</f>
        <v>1</v>
      </c>
      <c r="BT22" s="2">
        <f>1</f>
        <v>1</v>
      </c>
      <c r="BU22" s="2">
        <f>1</f>
        <v>1</v>
      </c>
      <c r="BV22" s="2">
        <f>1</f>
        <v>1</v>
      </c>
      <c r="BW22" s="2" t="str">
        <f t="shared" si="103"/>
        <v>-2.47869664745546+2.7517879310894i</v>
      </c>
      <c r="BX22" s="2" t="str">
        <f t="shared" si="104"/>
        <v>-0.00798686373559566-0.0261668540523752i</v>
      </c>
      <c r="BZ22" s="2" t="s">
        <v>88</v>
      </c>
      <c r="CA22" s="2">
        <f>0</f>
        <v>0</v>
      </c>
      <c r="CB22" s="2" t="str">
        <f t="shared" si="105"/>
        <v>-1.96594823664548</v>
      </c>
      <c r="CC22" s="2" t="str">
        <f t="shared" si="106"/>
        <v>-0.195376594647255-0.848853640546246i</v>
      </c>
      <c r="CD22" s="2" t="str">
        <f t="shared" si="107"/>
        <v>-0.195376594647255+0.848853640546246i</v>
      </c>
      <c r="CE22" s="2" t="str">
        <f t="shared" si="108"/>
        <v>0.678350712969996-0.458536187273143i</v>
      </c>
      <c r="CF22" s="2" t="str">
        <f t="shared" si="109"/>
        <v>0.678350712969996+0.458536187273143i</v>
      </c>
      <c r="CG22" s="2">
        <f>1</f>
        <v>1</v>
      </c>
      <c r="CH22" s="2">
        <f>1</f>
        <v>1</v>
      </c>
      <c r="CI22" s="2">
        <f>1</f>
        <v>1</v>
      </c>
      <c r="CJ22" s="2">
        <f>1</f>
        <v>1</v>
      </c>
      <c r="CK22" s="2">
        <f>1</f>
        <v>1</v>
      </c>
      <c r="CL22" s="2" t="str">
        <f t="shared" si="110"/>
        <v>-0.999999999999995-5.55111512312578E-17i</v>
      </c>
      <c r="CM22" s="2">
        <f>0</f>
        <v>0</v>
      </c>
      <c r="CO22" s="2" t="s">
        <v>89</v>
      </c>
      <c r="CP22" s="2">
        <f>0</f>
        <v>0</v>
      </c>
      <c r="CQ22" s="2" t="str">
        <f t="shared" si="111"/>
        <v>-1.96594823664548</v>
      </c>
      <c r="CR22" s="2" t="str">
        <f t="shared" si="112"/>
        <v>-0.195376594647255-0.848853640546246i</v>
      </c>
      <c r="CS22" s="2" t="str">
        <f t="shared" si="113"/>
        <v>-0.195376594647255+0.848853640546246i</v>
      </c>
      <c r="CT22" s="2" t="str">
        <f t="shared" si="114"/>
        <v>0.678350712969996-0.458536187273143i</v>
      </c>
      <c r="CU22" s="2" t="str">
        <f t="shared" si="115"/>
        <v>0.678350712969996+0.458536187273143i</v>
      </c>
      <c r="CV22" s="2">
        <f>1</f>
        <v>1</v>
      </c>
      <c r="CW22" s="2">
        <f>1</f>
        <v>1</v>
      </c>
      <c r="CX22" s="2">
        <f>1</f>
        <v>1</v>
      </c>
      <c r="CY22" s="2">
        <f>1</f>
        <v>1</v>
      </c>
      <c r="CZ22" s="2">
        <f>1</f>
        <v>1</v>
      </c>
      <c r="DA22" s="2" t="str">
        <f t="shared" si="116"/>
        <v>-0.999999999999995-5.55111512312578E-17i</v>
      </c>
      <c r="DB22" s="2">
        <f>0</f>
        <v>0</v>
      </c>
      <c r="DD22" s="2" t="s">
        <v>90</v>
      </c>
      <c r="DE22" s="2">
        <f>0</f>
        <v>0</v>
      </c>
      <c r="DF22" s="2" t="str">
        <f t="shared" si="117"/>
        <v>-1.96594823664548</v>
      </c>
      <c r="DG22" s="2" t="str">
        <f t="shared" si="118"/>
        <v>-0.195376594647255-0.848853640546246i</v>
      </c>
      <c r="DH22" s="2" t="str">
        <f t="shared" si="119"/>
        <v>-0.195376594647255+0.848853640546246i</v>
      </c>
      <c r="DI22" s="2" t="str">
        <f t="shared" si="120"/>
        <v>0.678350712969996-0.458536187273143i</v>
      </c>
      <c r="DJ22" s="2" t="str">
        <f t="shared" si="121"/>
        <v>0.678350712969996+0.458536187273143i</v>
      </c>
      <c r="DK22" s="2">
        <f>1</f>
        <v>1</v>
      </c>
      <c r="DL22" s="2">
        <f>1</f>
        <v>1</v>
      </c>
      <c r="DM22" s="2">
        <f>1</f>
        <v>1</v>
      </c>
      <c r="DN22" s="2">
        <f>1</f>
        <v>1</v>
      </c>
      <c r="DO22" s="2">
        <f>1</f>
        <v>1</v>
      </c>
      <c r="DP22" s="2" t="str">
        <f t="shared" si="122"/>
        <v>-0.999999999999995-5.55111512312578E-17i</v>
      </c>
      <c r="DQ22" s="2">
        <f>0</f>
        <v>0</v>
      </c>
      <c r="DS22" s="2" t="s">
        <v>91</v>
      </c>
      <c r="DT22" s="2">
        <f>0</f>
        <v>0</v>
      </c>
      <c r="DU22" s="2" t="str">
        <f t="shared" si="123"/>
        <v>-1.96594823664548</v>
      </c>
      <c r="DV22" s="2" t="str">
        <f t="shared" si="124"/>
        <v>-0.195376594647255-0.848853640546246i</v>
      </c>
      <c r="DW22" s="2" t="str">
        <f t="shared" si="125"/>
        <v>-0.195376594647255+0.848853640546246i</v>
      </c>
      <c r="DX22" s="2" t="str">
        <f t="shared" si="126"/>
        <v>0.678350712969996-0.458536187273143i</v>
      </c>
      <c r="DY22" s="2" t="str">
        <f t="shared" si="127"/>
        <v>0.678350712969996+0.458536187273143i</v>
      </c>
      <c r="DZ22" s="2">
        <f>1</f>
        <v>1</v>
      </c>
      <c r="EA22" s="2">
        <f>1</f>
        <v>1</v>
      </c>
      <c r="EB22" s="2">
        <f>1</f>
        <v>1</v>
      </c>
      <c r="EC22" s="2">
        <f>1</f>
        <v>1</v>
      </c>
      <c r="ED22" s="2">
        <f>1</f>
        <v>1</v>
      </c>
      <c r="EE22" s="2" t="str">
        <f t="shared" si="128"/>
        <v>-0.999999999999995-5.55111512312578E-17i</v>
      </c>
      <c r="EF22" s="2">
        <f>0</f>
        <v>0</v>
      </c>
      <c r="EH22" s="2" t="s">
        <v>92</v>
      </c>
      <c r="EI22" s="2">
        <f>0</f>
        <v>0</v>
      </c>
      <c r="EJ22" s="2" t="str">
        <f t="shared" si="129"/>
        <v>-1.96594823664548</v>
      </c>
      <c r="EK22" s="2" t="str">
        <f t="shared" si="130"/>
        <v>-0.195376594647255-0.848853640546246i</v>
      </c>
      <c r="EL22" s="2" t="str">
        <f t="shared" si="131"/>
        <v>-0.195376594647255+0.848853640546246i</v>
      </c>
      <c r="EM22" s="2" t="str">
        <f t="shared" si="132"/>
        <v>0.678350712969996-0.458536187273143i</v>
      </c>
      <c r="EN22" s="2" t="str">
        <f t="shared" si="133"/>
        <v>0.678350712969996+0.458536187273143i</v>
      </c>
      <c r="EO22" s="2">
        <f>1</f>
        <v>1</v>
      </c>
      <c r="EP22" s="2">
        <f>1</f>
        <v>1</v>
      </c>
      <c r="EQ22" s="2">
        <f>1</f>
        <v>1</v>
      </c>
      <c r="ER22" s="2">
        <f>1</f>
        <v>1</v>
      </c>
      <c r="ES22" s="2">
        <f>1</f>
        <v>1</v>
      </c>
      <c r="ET22" s="2" t="str">
        <f t="shared" si="134"/>
        <v>-0.999999999999995-5.55111512312578E-17i</v>
      </c>
      <c r="EU22" s="2">
        <f>0</f>
        <v>0</v>
      </c>
      <c r="EV22" s="2" t="str">
        <f t="shared" si="135"/>
        <v>6929.97602002818</v>
      </c>
      <c r="EW22" s="2" t="str">
        <f t="shared" si="136"/>
        <v>0.0157963125748654-0.00513688552036923i</v>
      </c>
      <c r="EX22" s="2" t="str">
        <f t="shared" si="137"/>
        <v>0.0157963125748654+0.00513688552036923i</v>
      </c>
      <c r="EY22" s="2" t="str">
        <f t="shared" si="138"/>
        <v>-0.00380632679384238-0.00633100865142455i</v>
      </c>
      <c r="EZ22" s="2" t="str">
        <f t="shared" si="139"/>
        <v>-0.00380632679384238+0.00633100865142455i</v>
      </c>
      <c r="FA22" s="2" t="str">
        <f t="shared" si="140"/>
        <v>0</v>
      </c>
      <c r="FB22" s="2" t="str">
        <f t="shared" si="141"/>
        <v>0</v>
      </c>
      <c r="FC22" s="2" t="str">
        <f t="shared" si="142"/>
        <v>0</v>
      </c>
      <c r="FD22" s="2" t="str">
        <f t="shared" si="143"/>
        <v>0</v>
      </c>
      <c r="FE22" s="2" t="str">
        <f t="shared" si="144"/>
        <v>0</v>
      </c>
      <c r="FF22" s="2">
        <f t="shared" si="145"/>
        <v>18</v>
      </c>
    </row>
    <row r="23" spans="1:162" x14ac:dyDescent="0.4">
      <c r="A23" s="1">
        <f t="shared" si="74"/>
        <v>19</v>
      </c>
      <c r="B23" s="5">
        <f>IMREAL(IMSUM(EV23:FE23))</f>
        <v>13623.9999999995</v>
      </c>
      <c r="C23" s="2" t="s">
        <v>81</v>
      </c>
      <c r="D23" s="2" t="s">
        <v>52</v>
      </c>
      <c r="E23" s="2">
        <f t="shared" si="146"/>
        <v>1</v>
      </c>
      <c r="F23" s="2" t="str">
        <f t="shared" si="146"/>
        <v>1.77057164199822-0.848853640546246i</v>
      </c>
      <c r="G23" s="2" t="str">
        <f t="shared" si="146"/>
        <v>1.77057164199822+0.848853640546246i</v>
      </c>
      <c r="H23" s="2" t="str">
        <f t="shared" si="146"/>
        <v>2.64429894961548-0.458536187273143i</v>
      </c>
      <c r="I23" s="2" t="str">
        <f t="shared" si="146"/>
        <v>2.64429894961548+0.458536187273143i</v>
      </c>
      <c r="J23" s="2">
        <f>1</f>
        <v>1</v>
      </c>
      <c r="K23" s="2">
        <f>1</f>
        <v>1</v>
      </c>
      <c r="L23" s="2">
        <f>1</f>
        <v>1</v>
      </c>
      <c r="M23" s="2">
        <f>1</f>
        <v>1</v>
      </c>
      <c r="N23" s="2">
        <f>1</f>
        <v>1</v>
      </c>
      <c r="O23" s="2" t="str">
        <f t="shared" si="75"/>
        <v>27.7693480979675</v>
      </c>
      <c r="P23" s="2" t="str">
        <f t="shared" si="76"/>
        <v>378328.880276115</v>
      </c>
      <c r="R23" s="2" t="s">
        <v>82</v>
      </c>
      <c r="S23" s="2" t="s">
        <v>53</v>
      </c>
      <c r="T23" s="2" t="str">
        <f t="shared" si="77"/>
        <v>-1.77057164199822+0.848853640546246i</v>
      </c>
      <c r="U23" s="2">
        <f t="shared" si="78"/>
        <v>1</v>
      </c>
      <c r="V23" s="2" t="str">
        <f t="shared" si="79"/>
        <v>1.69770728109249i</v>
      </c>
      <c r="W23" s="2" t="str">
        <f t="shared" si="80"/>
        <v>0.873727307617251+0.390317453273103i</v>
      </c>
      <c r="X23" s="2" t="str">
        <f t="shared" si="81"/>
        <v>0.873727307617251+1.30738982781939i</v>
      </c>
      <c r="Y23" s="2">
        <f>1</f>
        <v>1</v>
      </c>
      <c r="Z23" s="2">
        <f>1</f>
        <v>1</v>
      </c>
      <c r="AA23" s="2">
        <f>1</f>
        <v>1</v>
      </c>
      <c r="AB23" s="2">
        <f>1</f>
        <v>1</v>
      </c>
      <c r="AC23" s="2">
        <f>1</f>
        <v>1</v>
      </c>
      <c r="AD23" s="2" t="str">
        <f t="shared" si="82"/>
        <v>4.09402259847153-2.89844237173494i</v>
      </c>
      <c r="AE23" s="2" t="str">
        <f t="shared" si="83"/>
        <v>0.0664424875343002+0.029203070876814i</v>
      </c>
      <c r="AG23" s="2" t="s">
        <v>83</v>
      </c>
      <c r="AH23" s="2" t="s">
        <v>54</v>
      </c>
      <c r="AI23" s="2" t="str">
        <f t="shared" si="84"/>
        <v>-1.77057164199822-0.848853640546246i</v>
      </c>
      <c r="AJ23" s="2" t="str">
        <f t="shared" si="85"/>
        <v>-1.69770728109249i</v>
      </c>
      <c r="AK23" s="2">
        <f t="shared" si="86"/>
        <v>1</v>
      </c>
      <c r="AL23" s="2" t="str">
        <f t="shared" si="87"/>
        <v>0.873727307617251-1.30738982781939i</v>
      </c>
      <c r="AM23" s="2" t="str">
        <f t="shared" si="88"/>
        <v>0.873727307617251-0.390317453273103i</v>
      </c>
      <c r="AN23" s="2">
        <f>1</f>
        <v>1</v>
      </c>
      <c r="AO23" s="2">
        <f>1</f>
        <v>1</v>
      </c>
      <c r="AP23" s="2">
        <f>1</f>
        <v>1</v>
      </c>
      <c r="AQ23" s="2">
        <f>1</f>
        <v>1</v>
      </c>
      <c r="AR23" s="2">
        <f>1</f>
        <v>1</v>
      </c>
      <c r="AS23" s="2" t="str">
        <f t="shared" si="89"/>
        <v>4.09402259847153+2.89844237173494i</v>
      </c>
      <c r="AT23" s="2" t="str">
        <f t="shared" si="90"/>
        <v>0.0664424875343002-0.029203070876814i</v>
      </c>
      <c r="AV23" s="2" t="s">
        <v>84</v>
      </c>
      <c r="AW23" s="2" t="s">
        <v>55</v>
      </c>
      <c r="AX23" s="2" t="str">
        <f t="shared" si="91"/>
        <v>-2.64429894961548+0.458536187273143i</v>
      </c>
      <c r="AY23" s="2" t="str">
        <f t="shared" si="92"/>
        <v>-0.873727307617251-0.390317453273103i</v>
      </c>
      <c r="AZ23" s="2" t="str">
        <f t="shared" si="93"/>
        <v>-0.873727307617251+1.30738982781939i</v>
      </c>
      <c r="BA23" s="2">
        <f t="shared" si="94"/>
        <v>1</v>
      </c>
      <c r="BB23" s="2" t="str">
        <f t="shared" si="95"/>
        <v>0.917072374546286i</v>
      </c>
      <c r="BC23" s="2">
        <f>1</f>
        <v>1</v>
      </c>
      <c r="BD23" s="2">
        <f>1</f>
        <v>1</v>
      </c>
      <c r="BE23" s="2">
        <f>1</f>
        <v>1</v>
      </c>
      <c r="BF23" s="2">
        <f>1</f>
        <v>1</v>
      </c>
      <c r="BG23" s="2">
        <f>1</f>
        <v>1</v>
      </c>
      <c r="BH23" s="2" t="str">
        <f t="shared" si="96"/>
        <v>-2.47869664745546-2.7517879310894i</v>
      </c>
      <c r="BI23" s="2" t="str">
        <f t="shared" si="97"/>
        <v>-0.00658055478067346-0.0214125701482007i</v>
      </c>
      <c r="BK23" s="2" t="s">
        <v>88</v>
      </c>
      <c r="BL23" s="2" t="s">
        <v>56</v>
      </c>
      <c r="BM23" s="2" t="str">
        <f t="shared" si="98"/>
        <v>-2.64429894961548-0.458536187273143i</v>
      </c>
      <c r="BN23" s="2" t="str">
        <f t="shared" si="99"/>
        <v>-0.873727307617251-1.30738982781939i</v>
      </c>
      <c r="BO23" s="2" t="str">
        <f t="shared" si="100"/>
        <v>-0.873727307617251+0.390317453273103i</v>
      </c>
      <c r="BP23" s="2" t="str">
        <f t="shared" si="101"/>
        <v>-0.917072374546286i</v>
      </c>
      <c r="BQ23" s="2">
        <f t="shared" si="102"/>
        <v>1</v>
      </c>
      <c r="BR23" s="2">
        <f>1</f>
        <v>1</v>
      </c>
      <c r="BS23" s="2">
        <f>1</f>
        <v>1</v>
      </c>
      <c r="BT23" s="2">
        <f>1</f>
        <v>1</v>
      </c>
      <c r="BU23" s="2">
        <f>1</f>
        <v>1</v>
      </c>
      <c r="BV23" s="2">
        <f>1</f>
        <v>1</v>
      </c>
      <c r="BW23" s="2" t="str">
        <f t="shared" si="103"/>
        <v>-2.47869664745546+2.7517879310894i</v>
      </c>
      <c r="BX23" s="2" t="str">
        <f t="shared" si="104"/>
        <v>-0.00658055478067346+0.0214125701482007i</v>
      </c>
      <c r="BZ23" s="2" t="s">
        <v>89</v>
      </c>
      <c r="CA23" s="2">
        <f>0</f>
        <v>0</v>
      </c>
      <c r="CB23" s="2" t="str">
        <f t="shared" si="105"/>
        <v>-1.96594823664548</v>
      </c>
      <c r="CC23" s="2" t="str">
        <f t="shared" si="106"/>
        <v>-0.195376594647255-0.848853640546246i</v>
      </c>
      <c r="CD23" s="2" t="str">
        <f t="shared" si="107"/>
        <v>-0.195376594647255+0.848853640546246i</v>
      </c>
      <c r="CE23" s="2" t="str">
        <f t="shared" si="108"/>
        <v>0.678350712969996-0.458536187273143i</v>
      </c>
      <c r="CF23" s="2" t="str">
        <f t="shared" si="109"/>
        <v>0.678350712969996+0.458536187273143i</v>
      </c>
      <c r="CG23" s="2">
        <f>1</f>
        <v>1</v>
      </c>
      <c r="CH23" s="2">
        <f>1</f>
        <v>1</v>
      </c>
      <c r="CI23" s="2">
        <f>1</f>
        <v>1</v>
      </c>
      <c r="CJ23" s="2">
        <f>1</f>
        <v>1</v>
      </c>
      <c r="CK23" s="2">
        <f>1</f>
        <v>1</v>
      </c>
      <c r="CL23" s="2" t="str">
        <f t="shared" si="110"/>
        <v>-0.999999999999995-5.55111512312578E-17i</v>
      </c>
      <c r="CM23" s="2">
        <f>0</f>
        <v>0</v>
      </c>
      <c r="CO23" s="2" t="s">
        <v>90</v>
      </c>
      <c r="CP23" s="2">
        <f>0</f>
        <v>0</v>
      </c>
      <c r="CQ23" s="2" t="str">
        <f t="shared" si="111"/>
        <v>-1.96594823664548</v>
      </c>
      <c r="CR23" s="2" t="str">
        <f t="shared" si="112"/>
        <v>-0.195376594647255-0.848853640546246i</v>
      </c>
      <c r="CS23" s="2" t="str">
        <f t="shared" si="113"/>
        <v>-0.195376594647255+0.848853640546246i</v>
      </c>
      <c r="CT23" s="2" t="str">
        <f t="shared" si="114"/>
        <v>0.678350712969996-0.458536187273143i</v>
      </c>
      <c r="CU23" s="2" t="str">
        <f t="shared" si="115"/>
        <v>0.678350712969996+0.458536187273143i</v>
      </c>
      <c r="CV23" s="2">
        <f>1</f>
        <v>1</v>
      </c>
      <c r="CW23" s="2">
        <f>1</f>
        <v>1</v>
      </c>
      <c r="CX23" s="2">
        <f>1</f>
        <v>1</v>
      </c>
      <c r="CY23" s="2">
        <f>1</f>
        <v>1</v>
      </c>
      <c r="CZ23" s="2">
        <f>1</f>
        <v>1</v>
      </c>
      <c r="DA23" s="2" t="str">
        <f t="shared" si="116"/>
        <v>-0.999999999999995-5.55111512312578E-17i</v>
      </c>
      <c r="DB23" s="2">
        <f>0</f>
        <v>0</v>
      </c>
      <c r="DD23" s="2" t="s">
        <v>91</v>
      </c>
      <c r="DE23" s="2">
        <f>0</f>
        <v>0</v>
      </c>
      <c r="DF23" s="2" t="str">
        <f t="shared" si="117"/>
        <v>-1.96594823664548</v>
      </c>
      <c r="DG23" s="2" t="str">
        <f t="shared" si="118"/>
        <v>-0.195376594647255-0.848853640546246i</v>
      </c>
      <c r="DH23" s="2" t="str">
        <f t="shared" si="119"/>
        <v>-0.195376594647255+0.848853640546246i</v>
      </c>
      <c r="DI23" s="2" t="str">
        <f t="shared" si="120"/>
        <v>0.678350712969996-0.458536187273143i</v>
      </c>
      <c r="DJ23" s="2" t="str">
        <f t="shared" si="121"/>
        <v>0.678350712969996+0.458536187273143i</v>
      </c>
      <c r="DK23" s="2">
        <f>1</f>
        <v>1</v>
      </c>
      <c r="DL23" s="2">
        <f>1</f>
        <v>1</v>
      </c>
      <c r="DM23" s="2">
        <f>1</f>
        <v>1</v>
      </c>
      <c r="DN23" s="2">
        <f>1</f>
        <v>1</v>
      </c>
      <c r="DO23" s="2">
        <f>1</f>
        <v>1</v>
      </c>
      <c r="DP23" s="2" t="str">
        <f t="shared" si="122"/>
        <v>-0.999999999999995-5.55111512312578E-17i</v>
      </c>
      <c r="DQ23" s="2">
        <f>0</f>
        <v>0</v>
      </c>
      <c r="DS23" s="2" t="s">
        <v>92</v>
      </c>
      <c r="DT23" s="2">
        <f>0</f>
        <v>0</v>
      </c>
      <c r="DU23" s="2" t="str">
        <f t="shared" si="123"/>
        <v>-1.96594823664548</v>
      </c>
      <c r="DV23" s="2" t="str">
        <f t="shared" si="124"/>
        <v>-0.195376594647255-0.848853640546246i</v>
      </c>
      <c r="DW23" s="2" t="str">
        <f t="shared" si="125"/>
        <v>-0.195376594647255+0.848853640546246i</v>
      </c>
      <c r="DX23" s="2" t="str">
        <f t="shared" si="126"/>
        <v>0.678350712969996-0.458536187273143i</v>
      </c>
      <c r="DY23" s="2" t="str">
        <f t="shared" si="127"/>
        <v>0.678350712969996+0.458536187273143i</v>
      </c>
      <c r="DZ23" s="2">
        <f>1</f>
        <v>1</v>
      </c>
      <c r="EA23" s="2">
        <f>1</f>
        <v>1</v>
      </c>
      <c r="EB23" s="2">
        <f>1</f>
        <v>1</v>
      </c>
      <c r="EC23" s="2">
        <f>1</f>
        <v>1</v>
      </c>
      <c r="ED23" s="2">
        <f>1</f>
        <v>1</v>
      </c>
      <c r="EE23" s="2" t="str">
        <f t="shared" si="128"/>
        <v>-0.999999999999995-5.55111512312578E-17i</v>
      </c>
      <c r="EF23" s="2">
        <f>0</f>
        <v>0</v>
      </c>
      <c r="EH23" s="2" t="s">
        <v>93</v>
      </c>
      <c r="EI23" s="2">
        <f>0</f>
        <v>0</v>
      </c>
      <c r="EJ23" s="2" t="str">
        <f t="shared" si="129"/>
        <v>-1.96594823664548</v>
      </c>
      <c r="EK23" s="2" t="str">
        <f t="shared" si="130"/>
        <v>-0.195376594647255-0.848853640546246i</v>
      </c>
      <c r="EL23" s="2" t="str">
        <f t="shared" si="131"/>
        <v>-0.195376594647255+0.848853640546246i</v>
      </c>
      <c r="EM23" s="2" t="str">
        <f t="shared" si="132"/>
        <v>0.678350712969996-0.458536187273143i</v>
      </c>
      <c r="EN23" s="2" t="str">
        <f t="shared" si="133"/>
        <v>0.678350712969996+0.458536187273143i</v>
      </c>
      <c r="EO23" s="2">
        <f>1</f>
        <v>1</v>
      </c>
      <c r="EP23" s="2">
        <f>1</f>
        <v>1</v>
      </c>
      <c r="EQ23" s="2">
        <f>1</f>
        <v>1</v>
      </c>
      <c r="ER23" s="2">
        <f>1</f>
        <v>1</v>
      </c>
      <c r="ES23" s="2">
        <f>1</f>
        <v>1</v>
      </c>
      <c r="ET23" s="2" t="str">
        <f t="shared" si="134"/>
        <v>-0.999999999999995-5.55111512312578E-17i</v>
      </c>
      <c r="EU23" s="2">
        <f>0</f>
        <v>0</v>
      </c>
      <c r="EV23" s="2" t="str">
        <f t="shared" si="135"/>
        <v>13623.9741365699</v>
      </c>
      <c r="EW23" s="2" t="str">
        <f t="shared" si="136"/>
        <v>0.00744669373389555+0.0124051302363184i</v>
      </c>
      <c r="EX23" s="2" t="str">
        <f t="shared" si="137"/>
        <v>0.00744669373389555-0.0124051302363184i</v>
      </c>
      <c r="EY23" s="2" t="str">
        <f t="shared" si="138"/>
        <v>0.00548502106301728+0.00254930565694895i</v>
      </c>
      <c r="EZ23" s="2" t="str">
        <f t="shared" si="139"/>
        <v>0.00548502106301728-0.00254930565694895i</v>
      </c>
      <c r="FA23" s="2" t="str">
        <f t="shared" si="140"/>
        <v>0</v>
      </c>
      <c r="FB23" s="2" t="str">
        <f t="shared" si="141"/>
        <v>0</v>
      </c>
      <c r="FC23" s="2" t="str">
        <f t="shared" si="142"/>
        <v>0</v>
      </c>
      <c r="FD23" s="2" t="str">
        <f t="shared" si="143"/>
        <v>0</v>
      </c>
      <c r="FE23" s="2" t="str">
        <f t="shared" si="144"/>
        <v>0</v>
      </c>
      <c r="FF23" s="2">
        <f t="shared" si="145"/>
        <v>19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23"/>
  <sheetViews>
    <sheetView topLeftCell="A8" workbookViewId="0">
      <selection activeCell="G13" sqref="G13"/>
    </sheetView>
  </sheetViews>
  <sheetFormatPr defaultRowHeight="18.75" x14ac:dyDescent="0.4"/>
  <cols>
    <col min="1" max="1" width="9" style="2"/>
    <col min="2" max="2" width="14.25" style="2" customWidth="1"/>
    <col min="3" max="3" width="5.5" style="2" customWidth="1"/>
    <col min="4" max="14" width="6.5" style="2" customWidth="1"/>
    <col min="15" max="21" width="9" style="2"/>
    <col min="22" max="22" width="15" style="2" bestFit="1" customWidth="1"/>
    <col min="23" max="16384" width="9" style="2"/>
  </cols>
  <sheetData>
    <row r="1" spans="1:162" x14ac:dyDescent="0.4">
      <c r="A1" s="2" t="s">
        <v>70</v>
      </c>
    </row>
    <row r="2" spans="1:162" x14ac:dyDescent="0.4">
      <c r="A2" s="2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</row>
    <row r="3" spans="1:162" x14ac:dyDescent="0.4">
      <c r="A3" s="1" t="s">
        <v>69</v>
      </c>
      <c r="B3" s="1" t="s">
        <v>96</v>
      </c>
      <c r="E3" s="2" t="s">
        <v>46</v>
      </c>
      <c r="F3" s="2" t="s">
        <v>47</v>
      </c>
      <c r="G3" s="2" t="s">
        <v>48</v>
      </c>
      <c r="H3" s="2" t="s">
        <v>49</v>
      </c>
      <c r="I3" s="2" t="s">
        <v>50</v>
      </c>
      <c r="J3" s="2" t="s">
        <v>51</v>
      </c>
      <c r="K3" s="2">
        <f>0</f>
        <v>0</v>
      </c>
      <c r="L3" s="2">
        <f>0</f>
        <v>0</v>
      </c>
      <c r="M3" s="2">
        <f>0</f>
        <v>0</v>
      </c>
      <c r="N3" s="2">
        <f>0</f>
        <v>0</v>
      </c>
      <c r="V3" s="3"/>
      <c r="FF3" s="2" t="s">
        <v>67</v>
      </c>
    </row>
    <row r="4" spans="1:162" x14ac:dyDescent="0.4">
      <c r="A4" s="1">
        <v>0</v>
      </c>
      <c r="B4" s="5">
        <f>IMREAL(IMSUM(EV4:FE4))</f>
        <v>-9.8532293435482604E-16</v>
      </c>
      <c r="C4" s="2" t="s">
        <v>2</v>
      </c>
      <c r="D4" s="2" t="s">
        <v>46</v>
      </c>
      <c r="E4" s="2">
        <f>IF(E$3&lt;&gt;$D4,IMSUB($D4,E$3),1)</f>
        <v>1</v>
      </c>
      <c r="F4" s="2" t="str">
        <f t="shared" ref="F4:J19" si="0">IF(F$3&lt;&gt;$D4,IMSUB($D4,F$3),1)</f>
        <v>1.5932908094487-0.817861656304528i</v>
      </c>
      <c r="G4" s="2" t="str">
        <f t="shared" si="0"/>
        <v>1.5932908094487+0.817861656304528i</v>
      </c>
      <c r="H4" s="2" t="str">
        <f t="shared" si="0"/>
        <v>2.82389194176485</v>
      </c>
      <c r="I4" s="2" t="str">
        <f t="shared" si="0"/>
        <v>2.44551174994184-0.719144377958084i</v>
      </c>
      <c r="J4" s="2" t="str">
        <f t="shared" si="0"/>
        <v>2.44551174994184+0.719144377958084i</v>
      </c>
      <c r="K4" s="2">
        <f>1</f>
        <v>1</v>
      </c>
      <c r="L4" s="2">
        <f>1</f>
        <v>1</v>
      </c>
      <c r="M4" s="2">
        <f>1</f>
        <v>1</v>
      </c>
      <c r="N4" s="2">
        <f>1</f>
        <v>1</v>
      </c>
      <c r="O4" s="2" t="str">
        <f>IMPRODUCT(E4:N4)</f>
        <v>58.8532614995167</v>
      </c>
      <c r="P4" s="2" t="str">
        <f>IMPOWER(D4,$A4)</f>
        <v>1</v>
      </c>
      <c r="R4" s="2" t="s">
        <v>3</v>
      </c>
      <c r="S4" s="2" t="s">
        <v>47</v>
      </c>
      <c r="T4" s="2" t="str">
        <f>IF(E$3&lt;&gt;$S4,IMSUB($S4,E$3),1)</f>
        <v>-1.5932908094487+0.817861656304528i</v>
      </c>
      <c r="U4" s="2">
        <f>IF(F$3&lt;&gt;$S4,IMSUB($S4,F$3),1)</f>
        <v>1</v>
      </c>
      <c r="V4" s="2" t="str">
        <f>IF(G$3&lt;&gt;$S4,IMSUB($S4,G$3),1)</f>
        <v>1.63572331260906i</v>
      </c>
      <c r="W4" s="2" t="str">
        <f>IF(H$3&lt;&gt;$S4,IMSUB($S4,H$3),1)</f>
        <v>1.23060113231615+0.817861656304528i</v>
      </c>
      <c r="X4" s="2" t="str">
        <f>IF(I$3&lt;&gt;$S4,IMSUB($S4,I$3),1)</f>
        <v>0.852220940493141+0.0987172783464441i</v>
      </c>
      <c r="Y4" s="2" t="str">
        <f>IF(J$3&lt;&gt;$S4,IMSUB($S4,J$3),1)</f>
        <v>0.852220940493141+1.53700603426261i</v>
      </c>
      <c r="Z4" s="2">
        <f>1</f>
        <v>1</v>
      </c>
      <c r="AA4" s="2">
        <f>1</f>
        <v>1</v>
      </c>
      <c r="AB4" s="2">
        <f>1</f>
        <v>1</v>
      </c>
      <c r="AC4" s="2">
        <f>1</f>
        <v>1</v>
      </c>
      <c r="AD4" s="2" t="str">
        <f t="shared" ref="AD4" si="1">IMPRODUCT(T4:AC4)</f>
        <v>6.27478159594298-1.79494607276719i</v>
      </c>
      <c r="AE4" s="2" t="str">
        <f>IMPOWER(S4,$A4)</f>
        <v>1</v>
      </c>
      <c r="AG4" s="2" t="s">
        <v>4</v>
      </c>
      <c r="AH4" s="2" t="s">
        <v>48</v>
      </c>
      <c r="AI4" s="2" t="str">
        <f>IF(E$3&lt;&gt;$AH4,IMSUB($AH4,E$3),1)</f>
        <v>-1.5932908094487-0.817861656304528i</v>
      </c>
      <c r="AJ4" s="2" t="str">
        <f>IF(F$3&lt;&gt;$AH4,IMSUB($AH4,F$3),1)</f>
        <v>-1.63572331260906i</v>
      </c>
      <c r="AK4" s="2">
        <f>IF(G$3&lt;&gt;$AH4,IMSUB($AH4,G$3),1)</f>
        <v>1</v>
      </c>
      <c r="AL4" s="2" t="str">
        <f>IF(H$3&lt;&gt;$AH4,IMSUB($AH4,H$3),1)</f>
        <v>1.23060113231615-0.817861656304528i</v>
      </c>
      <c r="AM4" s="2" t="str">
        <f>IF(I$3&lt;&gt;$AH4,IMSUB($AH4,I$3),1)</f>
        <v>0.852220940493141-1.53700603426261i</v>
      </c>
      <c r="AN4" s="2" t="str">
        <f>IF(J$3&lt;&gt;$AH4,IMSUB($AH4,J$3),1)</f>
        <v>0.852220940493141-0.0987172783464441i</v>
      </c>
      <c r="AO4" s="2">
        <f>1</f>
        <v>1</v>
      </c>
      <c r="AP4" s="2">
        <f>1</f>
        <v>1</v>
      </c>
      <c r="AQ4" s="2">
        <f>1</f>
        <v>1</v>
      </c>
      <c r="AR4" s="2">
        <f>1</f>
        <v>1</v>
      </c>
      <c r="AS4" s="2" t="str">
        <f>IMPRODUCT(AI4:AR4)</f>
        <v>6.27478159594298+1.79494607276719i</v>
      </c>
      <c r="AT4" s="2" t="str">
        <f>IMPOWER(AH4,$A4)</f>
        <v>1</v>
      </c>
      <c r="AV4" s="2" t="s">
        <v>5</v>
      </c>
      <c r="AW4" s="2" t="s">
        <v>49</v>
      </c>
      <c r="AX4" s="2" t="str">
        <f>IF(E$3&lt;&gt;$AW4,IMSUB($AW4,E$3),1)</f>
        <v>-2.82389194176485</v>
      </c>
      <c r="AY4" s="2" t="str">
        <f>IF(F$3&lt;&gt;$AW4,IMSUB($AW4,F$3),1)</f>
        <v>-1.23060113231615-0.817861656304528i</v>
      </c>
      <c r="AZ4" s="2" t="str">
        <f>IF(G$3&lt;&gt;$AW4,IMSUB($AW4,G$3),1)</f>
        <v>-1.23060113231615+0.817861656304528i</v>
      </c>
      <c r="BA4" s="2">
        <f>IF(H$3&lt;&gt;$AW4,IMSUB($AW4,H$3),1)</f>
        <v>1</v>
      </c>
      <c r="BB4" s="2" t="str">
        <f>IF(I$3&lt;&gt;$AW4,IMSUB($AW4,I$3),1)</f>
        <v>-0.378380191823013-0.719144377958084i</v>
      </c>
      <c r="BC4" s="2" t="str">
        <f>IF(J$3&lt;&gt;$AW4,IMSUB($AW4,J$3),1)</f>
        <v>-0.378380191823013+0.719144377958084i</v>
      </c>
      <c r="BD4" s="2">
        <f>1</f>
        <v>1</v>
      </c>
      <c r="BE4" s="2">
        <f>1</f>
        <v>1</v>
      </c>
      <c r="BF4" s="2">
        <f>1</f>
        <v>1</v>
      </c>
      <c r="BG4" s="2">
        <f>1</f>
        <v>1</v>
      </c>
      <c r="BH4" s="2" t="str">
        <f>IMPRODUCT(AX4:BG4)</f>
        <v>-4.07122047397905</v>
      </c>
      <c r="BI4" s="2" t="str">
        <f>IMPOWER(AW4,$A4)</f>
        <v>1</v>
      </c>
      <c r="BK4" s="2" t="s">
        <v>6</v>
      </c>
      <c r="BL4" s="2" t="s">
        <v>50</v>
      </c>
      <c r="BM4" s="2" t="str">
        <f>IF(E$3&lt;&gt;$BL4,IMSUB($BL4,E$3),1)</f>
        <v>-2.44551174994184+0.719144377958084i</v>
      </c>
      <c r="BN4" s="2" t="str">
        <f>IF(F$3&lt;&gt;$BL4,IMSUB($BL4,F$3),1)</f>
        <v>-0.852220940493141-0.0987172783464441i</v>
      </c>
      <c r="BO4" s="2" t="str">
        <f>IF(G$3&lt;&gt;$BL4,IMSUB($BL4,G$3),1)</f>
        <v>-0.852220940493141+1.53700603426261i</v>
      </c>
      <c r="BP4" s="2" t="str">
        <f>IF(H$3&lt;&gt;$BL4,IMSUB($BL4,H$3),1)</f>
        <v>0.378380191823013+0.719144377958084i</v>
      </c>
      <c r="BQ4" s="2">
        <f>IF(I$3&lt;&gt;$BL4,IMSUB($BL4,I$3),1)</f>
        <v>1</v>
      </c>
      <c r="BR4" s="2" t="str">
        <f>IF(J$3&lt;&gt;$BL4,IMSUB($BL4,J$3),1)</f>
        <v>1.43828875591617i</v>
      </c>
      <c r="BS4" s="2">
        <f>1</f>
        <v>1</v>
      </c>
      <c r="BT4" s="2">
        <f>1</f>
        <v>1</v>
      </c>
      <c r="BU4" s="2">
        <f>1</f>
        <v>1</v>
      </c>
      <c r="BV4" s="2">
        <f>1</f>
        <v>1</v>
      </c>
      <c r="BW4" s="2" t="str">
        <f>IMPRODUCT(BM4:BV4)</f>
        <v>-0.66580210871221-4.44240450204294i</v>
      </c>
      <c r="BX4" s="2" t="str">
        <f>IMPOWER(BL4,$A4)</f>
        <v>1</v>
      </c>
      <c r="BZ4" s="2" t="s">
        <v>7</v>
      </c>
      <c r="CA4" s="2" t="s">
        <v>51</v>
      </c>
      <c r="CB4" s="2" t="str">
        <f>IF(E$3&lt;&gt;$CA4,IMSUB($CA4,E$3),1)</f>
        <v>-2.44551174994184-0.719144377958084i</v>
      </c>
      <c r="CC4" s="2" t="str">
        <f>IF(F$3&lt;&gt;$CA4,IMSUB($CA4,F$3),1)</f>
        <v>-0.852220940493141-1.53700603426261i</v>
      </c>
      <c r="CD4" s="2" t="str">
        <f>IF(G$3&lt;&gt;$CA4,IMSUB($CA4,G$3),1)</f>
        <v>-0.852220940493141+0.0987172783464441i</v>
      </c>
      <c r="CE4" s="2" t="str">
        <f>IF(H$3&lt;&gt;$CA4,IMSUB($CA4,H$3),1)</f>
        <v>0.378380191823013-0.719144377958084i</v>
      </c>
      <c r="CF4" s="2" t="str">
        <f>IF(I$3&lt;&gt;$CA4,IMSUB($CA4,I$3),1)</f>
        <v>-1.43828875591617i</v>
      </c>
      <c r="CG4" s="2">
        <f>IF(J$3&lt;&gt;$CA4,IMSUB($CA4,J$3),1)</f>
        <v>1</v>
      </c>
      <c r="CH4" s="2">
        <f>1</f>
        <v>1</v>
      </c>
      <c r="CI4" s="2">
        <f>1</f>
        <v>1</v>
      </c>
      <c r="CJ4" s="2">
        <f>1</f>
        <v>1</v>
      </c>
      <c r="CK4" s="2">
        <f>1</f>
        <v>1</v>
      </c>
      <c r="CL4" s="2" t="str">
        <f>IMPRODUCT(CB4:CK4)</f>
        <v>-0.665802108712209+4.44240450204294i</v>
      </c>
      <c r="CM4" s="2" t="str">
        <f>IMPOWER(CA4,$A4)</f>
        <v>1</v>
      </c>
      <c r="CO4" s="2" t="s">
        <v>8</v>
      </c>
      <c r="CP4" s="2">
        <f>0</f>
        <v>0</v>
      </c>
      <c r="CQ4" s="2" t="str">
        <f>IF(E$3&lt;&gt;$CP4,IMSUB($CP4,E$3),1)</f>
        <v>-1.98358284342432</v>
      </c>
      <c r="CR4" s="2" t="str">
        <f>IF(F$3&lt;&gt;$CP4,IMSUB($CP4,F$3),1)</f>
        <v>-0.390292033975622-0.817861656304528i</v>
      </c>
      <c r="CS4" s="2" t="str">
        <f>IF(G$3&lt;&gt;$CP4,IMSUB($CP4,G$3),1)</f>
        <v>-0.390292033975622+0.817861656304528i</v>
      </c>
      <c r="CT4" s="2" t="str">
        <f>IF(H$3&lt;&gt;$CP4,IMSUB($CP4,H$3),1)</f>
        <v>0.840309098340532</v>
      </c>
      <c r="CU4" s="2" t="str">
        <f>IF(I$3&lt;&gt;$CP4,IMSUB($CP4,I$3),1)</f>
        <v>0.461928906517519-0.719144377958084i</v>
      </c>
      <c r="CV4" s="2" t="str">
        <f>IF(J$3&lt;&gt;$CP4,IMSUB($CP4,J$3),1)</f>
        <v>0.461928906517519+0.719144377958084i</v>
      </c>
      <c r="CW4" s="2">
        <f>1</f>
        <v>1</v>
      </c>
      <c r="CX4" s="2">
        <f>1</f>
        <v>1</v>
      </c>
      <c r="CY4" s="2">
        <f>1</f>
        <v>1</v>
      </c>
      <c r="CZ4" s="2">
        <f>1</f>
        <v>1</v>
      </c>
      <c r="DA4" s="2" t="str">
        <f>IMPRODUCT(CQ4:CZ4)</f>
        <v>-0.999999999999994-5.55111512312578E-17i</v>
      </c>
      <c r="DB4" s="2">
        <f>0</f>
        <v>0</v>
      </c>
      <c r="DD4" s="2" t="s">
        <v>9</v>
      </c>
      <c r="DE4" s="2">
        <f>0</f>
        <v>0</v>
      </c>
      <c r="DF4" s="2" t="str">
        <f>IF(E$3&lt;&gt;$DE4,IMSUB($DE4,E$3),1)</f>
        <v>-1.98358284342432</v>
      </c>
      <c r="DG4" s="2" t="str">
        <f>IF(F$3&lt;&gt;$DE4,IMSUB($DE4,F$3),1)</f>
        <v>-0.390292033975622-0.817861656304528i</v>
      </c>
      <c r="DH4" s="2" t="str">
        <f>IF(G$3&lt;&gt;$DE4,IMSUB($DE4,G$3),1)</f>
        <v>-0.390292033975622+0.817861656304528i</v>
      </c>
      <c r="DI4" s="2" t="str">
        <f>IF(H$3&lt;&gt;$DE4,IMSUB($DE4,H$3),1)</f>
        <v>0.840309098340532</v>
      </c>
      <c r="DJ4" s="2" t="str">
        <f>IF(I$3&lt;&gt;$DE4,IMSUB($DE4,I$3),1)</f>
        <v>0.461928906517519-0.719144377958084i</v>
      </c>
      <c r="DK4" s="2" t="str">
        <f>IF(J$3&lt;&gt;$DE4,IMSUB($DE4,J$3),1)</f>
        <v>0.461928906517519+0.719144377958084i</v>
      </c>
      <c r="DL4" s="2">
        <f>1</f>
        <v>1</v>
      </c>
      <c r="DM4" s="2">
        <f>1</f>
        <v>1</v>
      </c>
      <c r="DN4" s="2">
        <f>1</f>
        <v>1</v>
      </c>
      <c r="DO4" s="2">
        <f>1</f>
        <v>1</v>
      </c>
      <c r="DP4" s="2" t="str">
        <f>IMPRODUCT(DF4:DO4)</f>
        <v>-0.999999999999994-5.55111512312578E-17i</v>
      </c>
      <c r="DQ4" s="2">
        <f>0</f>
        <v>0</v>
      </c>
      <c r="DS4" s="2" t="s">
        <v>10</v>
      </c>
      <c r="DT4" s="2">
        <f>0</f>
        <v>0</v>
      </c>
      <c r="DU4" s="2" t="str">
        <f>IF(E$3&lt;&gt;$DT4,IMSUB($DT4,E$3),1)</f>
        <v>-1.98358284342432</v>
      </c>
      <c r="DV4" s="2" t="str">
        <f>IF(F$3&lt;&gt;$DT4,IMSUB($DT4,F$3),1)</f>
        <v>-0.390292033975622-0.817861656304528i</v>
      </c>
      <c r="DW4" s="2" t="str">
        <f>IF(G$3&lt;&gt;$DT4,IMSUB($DT4,G$3),1)</f>
        <v>-0.390292033975622+0.817861656304528i</v>
      </c>
      <c r="DX4" s="2" t="str">
        <f>IF(H$3&lt;&gt;$DT4,IMSUB($DT4,H$3),1)</f>
        <v>0.840309098340532</v>
      </c>
      <c r="DY4" s="2" t="str">
        <f>IF(I$3&lt;&gt;$DT4,IMSUB($DT4,I$3),1)</f>
        <v>0.461928906517519-0.719144377958084i</v>
      </c>
      <c r="DZ4" s="2" t="str">
        <f>IF(J$3&lt;&gt;$DT4,IMSUB($DT4,J$3),1)</f>
        <v>0.461928906517519+0.719144377958084i</v>
      </c>
      <c r="EA4" s="2">
        <f>1</f>
        <v>1</v>
      </c>
      <c r="EB4" s="2">
        <f>1</f>
        <v>1</v>
      </c>
      <c r="EC4" s="2">
        <f>1</f>
        <v>1</v>
      </c>
      <c r="ED4" s="2">
        <f>1</f>
        <v>1</v>
      </c>
      <c r="EE4" s="2" t="str">
        <f>IMPRODUCT(DU4:ED4)</f>
        <v>-0.999999999999994-5.55111512312578E-17i</v>
      </c>
      <c r="EF4" s="2">
        <f>0</f>
        <v>0</v>
      </c>
      <c r="EH4" s="2" t="s">
        <v>11</v>
      </c>
      <c r="EI4" s="2">
        <f>0</f>
        <v>0</v>
      </c>
      <c r="EJ4" s="2" t="str">
        <f>IF(E$3&lt;&gt;$EI4,IMSUB($EI4,E$3),1)</f>
        <v>-1.98358284342432</v>
      </c>
      <c r="EK4" s="2" t="str">
        <f>IF(F$3&lt;&gt;$EI4,IMSUB($EI4,F$3),1)</f>
        <v>-0.390292033975622-0.817861656304528i</v>
      </c>
      <c r="EL4" s="2" t="str">
        <f>IF(G$3&lt;&gt;$EI4,IMSUB($EI4,G$3),1)</f>
        <v>-0.390292033975622+0.817861656304528i</v>
      </c>
      <c r="EM4" s="2" t="str">
        <f>IF(H$3&lt;&gt;$EI4,IMSUB($EI4,H$3),1)</f>
        <v>0.840309098340532</v>
      </c>
      <c r="EN4" s="2" t="str">
        <f>IF(I$3&lt;&gt;$EI4,IMSUB($EI4,I$3),1)</f>
        <v>0.461928906517519-0.719144377958084i</v>
      </c>
      <c r="EO4" s="2" t="str">
        <f>IF(J$3&lt;&gt;$EI4,IMSUB($EI4,J$3),1)</f>
        <v>0.461928906517519+0.719144377958084i</v>
      </c>
      <c r="EP4" s="2">
        <f>1</f>
        <v>1</v>
      </c>
      <c r="EQ4" s="2">
        <f>1</f>
        <v>1</v>
      </c>
      <c r="ER4" s="2">
        <f>1</f>
        <v>1</v>
      </c>
      <c r="ES4" s="2">
        <f>1</f>
        <v>1</v>
      </c>
      <c r="ET4" s="2" t="str">
        <f>IMPRODUCT(EJ4:ES4)</f>
        <v>-0.999999999999994-5.55111512312578E-17i</v>
      </c>
      <c r="EU4" s="2">
        <f>0</f>
        <v>0</v>
      </c>
      <c r="EV4" s="2" t="str">
        <f>IMDIV(P4,O4)</f>
        <v>0.0169914117675231</v>
      </c>
      <c r="EW4" s="2" t="str">
        <f>IMDIV(AE4,AD4)</f>
        <v>0.147313616844152+0.0421401118073186i</v>
      </c>
      <c r="EX4" s="2" t="str">
        <f>IMDIV(AT4,AS4)</f>
        <v>0.147313616844152-0.0421401118073186i</v>
      </c>
      <c r="EY4" s="2" t="str">
        <f>IMDIV(BI4,BH4)</f>
        <v>-0.245626589469039</v>
      </c>
      <c r="EZ4" s="2" t="str">
        <f>IMDIV(BX4,BW4)</f>
        <v>-0.0329960279933946+0.22015806406938i</v>
      </c>
      <c r="FA4" s="2" t="str">
        <f>IMDIV(CM4,CL4)</f>
        <v>-0.0329960279933945-0.22015806406938i</v>
      </c>
      <c r="FB4" s="2" t="str">
        <f>IMDIV(DB4,DA4)</f>
        <v>0</v>
      </c>
      <c r="FC4" s="2" t="str">
        <f>IMDIV(DQ4,DP4)</f>
        <v>0</v>
      </c>
      <c r="FD4" s="2" t="str">
        <f>IMDIV(EF4,EE4)</f>
        <v>0</v>
      </c>
      <c r="FE4" s="2" t="str">
        <f>IMDIV(EU4,ET4)</f>
        <v>0</v>
      </c>
      <c r="FF4" s="2">
        <f>A4</f>
        <v>0</v>
      </c>
    </row>
    <row r="5" spans="1:162" x14ac:dyDescent="0.4">
      <c r="A5" s="1">
        <f>A4+$A$2</f>
        <v>1</v>
      </c>
      <c r="B5" s="5">
        <f>IMREAL(IMSUM(EV5:FE5))</f>
        <v>9.9920072216264108E-16</v>
      </c>
      <c r="C5" s="2" t="s">
        <v>3</v>
      </c>
      <c r="D5" s="2" t="s">
        <v>46</v>
      </c>
      <c r="E5" s="2">
        <f t="shared" ref="E5:J20" si="2">IF(E$3&lt;&gt;$D5,IMSUB($D5,E$3),1)</f>
        <v>1</v>
      </c>
      <c r="F5" s="2" t="str">
        <f t="shared" si="0"/>
        <v>1.5932908094487-0.817861656304528i</v>
      </c>
      <c r="G5" s="2" t="str">
        <f t="shared" si="0"/>
        <v>1.5932908094487+0.817861656304528i</v>
      </c>
      <c r="H5" s="2" t="str">
        <f t="shared" si="0"/>
        <v>2.82389194176485</v>
      </c>
      <c r="I5" s="2" t="str">
        <f t="shared" si="0"/>
        <v>2.44551174994184-0.719144377958084i</v>
      </c>
      <c r="J5" s="2" t="str">
        <f t="shared" si="0"/>
        <v>2.44551174994184+0.719144377958084i</v>
      </c>
      <c r="K5" s="2">
        <f>1</f>
        <v>1</v>
      </c>
      <c r="L5" s="2">
        <f>1</f>
        <v>1</v>
      </c>
      <c r="M5" s="2">
        <f>1</f>
        <v>1</v>
      </c>
      <c r="N5" s="2">
        <f>1</f>
        <v>1</v>
      </c>
      <c r="O5" s="2" t="str">
        <f t="shared" ref="O5:O17" si="3">IMPRODUCT(E5:N5)</f>
        <v>58.8532614995167</v>
      </c>
      <c r="P5" s="2" t="str">
        <f t="shared" ref="P5:P17" si="4">IMPOWER(D5,$A5)</f>
        <v>1.98358284342432</v>
      </c>
      <c r="R5" s="2" t="s">
        <v>4</v>
      </c>
      <c r="S5" s="2" t="s">
        <v>47</v>
      </c>
      <c r="T5" s="2" t="str">
        <f t="shared" ref="T5:T17" si="5">IF(E$3&lt;&gt;$S5,IMSUB($S5,E$3),1)</f>
        <v>-1.5932908094487+0.817861656304528i</v>
      </c>
      <c r="U5" s="2">
        <f t="shared" ref="U5:U17" si="6">IF(F$3&lt;&gt;$S5,IMSUB($S5,F$3),1)</f>
        <v>1</v>
      </c>
      <c r="V5" s="2" t="str">
        <f t="shared" ref="V5:V17" si="7">IF(G$3&lt;&gt;$S5,IMSUB($S5,G$3),1)</f>
        <v>1.63572331260906i</v>
      </c>
      <c r="W5" s="2" t="str">
        <f t="shared" ref="W5:W17" si="8">IF(H$3&lt;&gt;$S5,IMSUB($S5,H$3),1)</f>
        <v>1.23060113231615+0.817861656304528i</v>
      </c>
      <c r="X5" s="2" t="str">
        <f t="shared" ref="X5:X17" si="9">IF(I$3&lt;&gt;$S5,IMSUB($S5,I$3),1)</f>
        <v>0.852220940493141+0.0987172783464441i</v>
      </c>
      <c r="Y5" s="2" t="str">
        <f t="shared" ref="Y5:Y17" si="10">IF(J$3&lt;&gt;$S5,IMSUB($S5,J$3),1)</f>
        <v>0.852220940493141+1.53700603426261i</v>
      </c>
      <c r="Z5" s="2">
        <f>1</f>
        <v>1</v>
      </c>
      <c r="AA5" s="2">
        <f>1</f>
        <v>1</v>
      </c>
      <c r="AB5" s="2">
        <f>1</f>
        <v>1</v>
      </c>
      <c r="AC5" s="2">
        <f>1</f>
        <v>1</v>
      </c>
      <c r="AD5" s="2" t="str">
        <f t="shared" ref="AD5:AD17" si="11">IMPRODUCT(T5:AC5)</f>
        <v>6.27478159594298-1.79494607276719i</v>
      </c>
      <c r="AE5" s="2" t="str">
        <f t="shared" ref="AE5:AE17" si="12">IMPOWER(S5,$A5)</f>
        <v>0.390292033975622+0.817861656304528i</v>
      </c>
      <c r="AG5" s="2" t="s">
        <v>5</v>
      </c>
      <c r="AH5" s="2" t="s">
        <v>48</v>
      </c>
      <c r="AI5" s="2" t="str">
        <f t="shared" ref="AI5:AI17" si="13">IF(E$3&lt;&gt;$AH5,IMSUB($AH5,E$3),1)</f>
        <v>-1.5932908094487-0.817861656304528i</v>
      </c>
      <c r="AJ5" s="2" t="str">
        <f t="shared" ref="AJ5:AJ17" si="14">IF(F$3&lt;&gt;$AH5,IMSUB($AH5,F$3),1)</f>
        <v>-1.63572331260906i</v>
      </c>
      <c r="AK5" s="2">
        <f t="shared" ref="AK5:AK17" si="15">IF(G$3&lt;&gt;$AH5,IMSUB($AH5,G$3),1)</f>
        <v>1</v>
      </c>
      <c r="AL5" s="2" t="str">
        <f t="shared" ref="AL5:AL17" si="16">IF(H$3&lt;&gt;$AH5,IMSUB($AH5,H$3),1)</f>
        <v>1.23060113231615-0.817861656304528i</v>
      </c>
      <c r="AM5" s="2" t="str">
        <f t="shared" ref="AM5:AM17" si="17">IF(I$3&lt;&gt;$AH5,IMSUB($AH5,I$3),1)</f>
        <v>0.852220940493141-1.53700603426261i</v>
      </c>
      <c r="AN5" s="2" t="str">
        <f t="shared" ref="AN5:AN17" si="18">IF(J$3&lt;&gt;$AH5,IMSUB($AH5,J$3),1)</f>
        <v>0.852220940493141-0.0987172783464441i</v>
      </c>
      <c r="AO5" s="2">
        <f>1</f>
        <v>1</v>
      </c>
      <c r="AP5" s="2">
        <f>1</f>
        <v>1</v>
      </c>
      <c r="AQ5" s="2">
        <f>1</f>
        <v>1</v>
      </c>
      <c r="AR5" s="2">
        <f>1</f>
        <v>1</v>
      </c>
      <c r="AS5" s="2" t="str">
        <f t="shared" ref="AS5:AS17" si="19">IMPRODUCT(AI5:AR5)</f>
        <v>6.27478159594298+1.79494607276719i</v>
      </c>
      <c r="AT5" s="2" t="str">
        <f t="shared" ref="AT5:AT17" si="20">IMPOWER(AH5,$A5)</f>
        <v>0.390292033975622-0.817861656304528i</v>
      </c>
      <c r="AV5" s="2" t="s">
        <v>6</v>
      </c>
      <c r="AW5" s="2" t="s">
        <v>49</v>
      </c>
      <c r="AX5" s="2" t="str">
        <f t="shared" ref="AX5:AX17" si="21">IF(E$3&lt;&gt;$AW5,IMSUB($AW5,E$3),1)</f>
        <v>-2.82389194176485</v>
      </c>
      <c r="AY5" s="2" t="str">
        <f t="shared" ref="AY5:AY17" si="22">IF(F$3&lt;&gt;$AW5,IMSUB($AW5,F$3),1)</f>
        <v>-1.23060113231615-0.817861656304528i</v>
      </c>
      <c r="AZ5" s="2" t="str">
        <f t="shared" ref="AZ5:AZ17" si="23">IF(G$3&lt;&gt;$AW5,IMSUB($AW5,G$3),1)</f>
        <v>-1.23060113231615+0.817861656304528i</v>
      </c>
      <c r="BA5" s="2">
        <f t="shared" ref="BA5:BA17" si="24">IF(H$3&lt;&gt;$AW5,IMSUB($AW5,H$3),1)</f>
        <v>1</v>
      </c>
      <c r="BB5" s="2" t="str">
        <f t="shared" ref="BB5:BB17" si="25">IF(I$3&lt;&gt;$AW5,IMSUB($AW5,I$3),1)</f>
        <v>-0.378380191823013-0.719144377958084i</v>
      </c>
      <c r="BC5" s="2" t="str">
        <f t="shared" ref="BC5:BC17" si="26">IF(J$3&lt;&gt;$AW5,IMSUB($AW5,J$3),1)</f>
        <v>-0.378380191823013+0.719144377958084i</v>
      </c>
      <c r="BD5" s="2">
        <f>1</f>
        <v>1</v>
      </c>
      <c r="BE5" s="2">
        <f>1</f>
        <v>1</v>
      </c>
      <c r="BF5" s="2">
        <f>1</f>
        <v>1</v>
      </c>
      <c r="BG5" s="2">
        <f>1</f>
        <v>1</v>
      </c>
      <c r="BH5" s="2" t="str">
        <f t="shared" ref="BH5:BH17" si="27">IMPRODUCT(AX5:BG5)</f>
        <v>-4.07122047397905</v>
      </c>
      <c r="BI5" s="2" t="str">
        <f t="shared" ref="BI5:BI17" si="28">IMPOWER(AW5,$A5)</f>
        <v>-0.840309098340532+1.02950339347756E-16i</v>
      </c>
      <c r="BK5" s="2" t="s">
        <v>7</v>
      </c>
      <c r="BL5" s="2" t="s">
        <v>50</v>
      </c>
      <c r="BM5" s="2" t="str">
        <f t="shared" ref="BM5:BM17" si="29">IF(E$3&lt;&gt;$BL5,IMSUB($BL5,E$3),1)</f>
        <v>-2.44551174994184+0.719144377958084i</v>
      </c>
      <c r="BN5" s="2" t="str">
        <f t="shared" ref="BN5:BN17" si="30">IF(F$3&lt;&gt;$BL5,IMSUB($BL5,F$3),1)</f>
        <v>-0.852220940493141-0.0987172783464441i</v>
      </c>
      <c r="BO5" s="2" t="str">
        <f t="shared" ref="BO5:BO17" si="31">IF(G$3&lt;&gt;$BL5,IMSUB($BL5,G$3),1)</f>
        <v>-0.852220940493141+1.53700603426261i</v>
      </c>
      <c r="BP5" s="2" t="str">
        <f t="shared" ref="BP5:BP17" si="32">IF(H$3&lt;&gt;$BL5,IMSUB($BL5,H$3),1)</f>
        <v>0.378380191823013+0.719144377958084i</v>
      </c>
      <c r="BQ5" s="2">
        <f t="shared" ref="BQ5:BQ17" si="33">IF(I$3&lt;&gt;$BL5,IMSUB($BL5,I$3),1)</f>
        <v>1</v>
      </c>
      <c r="BR5" s="2" t="str">
        <f t="shared" ref="BR5:BR17" si="34">IF(J$3&lt;&gt;$BL5,IMSUB($BL5,J$3),1)</f>
        <v>1.43828875591617i</v>
      </c>
      <c r="BS5" s="2">
        <f>1</f>
        <v>1</v>
      </c>
      <c r="BT5" s="2">
        <f>1</f>
        <v>1</v>
      </c>
      <c r="BU5" s="2">
        <f>1</f>
        <v>1</v>
      </c>
      <c r="BV5" s="2">
        <f>1</f>
        <v>1</v>
      </c>
      <c r="BW5" s="2" t="str">
        <f t="shared" ref="BW5:BW17" si="35">IMPRODUCT(BM5:BV5)</f>
        <v>-0.66580210871221-4.44240450204294i</v>
      </c>
      <c r="BX5" s="2" t="str">
        <f t="shared" ref="BX5:BX17" si="36">IMPOWER(BL5,$A5)</f>
        <v>-0.461928906517519+0.719144377958084i</v>
      </c>
      <c r="BZ5" s="2" t="s">
        <v>8</v>
      </c>
      <c r="CA5" s="2" t="s">
        <v>51</v>
      </c>
      <c r="CB5" s="2" t="str">
        <f t="shared" ref="CB5:CB17" si="37">IF(E$3&lt;&gt;$CA5,IMSUB($CA5,E$3),1)</f>
        <v>-2.44551174994184-0.719144377958084i</v>
      </c>
      <c r="CC5" s="2" t="str">
        <f t="shared" ref="CC5:CC17" si="38">IF(F$3&lt;&gt;$CA5,IMSUB($CA5,F$3),1)</f>
        <v>-0.852220940493141-1.53700603426261i</v>
      </c>
      <c r="CD5" s="2" t="str">
        <f t="shared" ref="CD5:CD17" si="39">IF(G$3&lt;&gt;$CA5,IMSUB($CA5,G$3),1)</f>
        <v>-0.852220940493141+0.0987172783464441i</v>
      </c>
      <c r="CE5" s="2" t="str">
        <f t="shared" ref="CE5:CE17" si="40">IF(H$3&lt;&gt;$CA5,IMSUB($CA5,H$3),1)</f>
        <v>0.378380191823013-0.719144377958084i</v>
      </c>
      <c r="CF5" s="2" t="str">
        <f t="shared" ref="CF5:CF17" si="41">IF(I$3&lt;&gt;$CA5,IMSUB($CA5,I$3),1)</f>
        <v>-1.43828875591617i</v>
      </c>
      <c r="CG5" s="2">
        <f t="shared" ref="CG5:CG17" si="42">IF(J$3&lt;&gt;$CA5,IMSUB($CA5,J$3),1)</f>
        <v>1</v>
      </c>
      <c r="CH5" s="2">
        <f>1</f>
        <v>1</v>
      </c>
      <c r="CI5" s="2">
        <f>1</f>
        <v>1</v>
      </c>
      <c r="CJ5" s="2">
        <f>1</f>
        <v>1</v>
      </c>
      <c r="CK5" s="2">
        <f>1</f>
        <v>1</v>
      </c>
      <c r="CL5" s="2" t="str">
        <f t="shared" ref="CL5:CL17" si="43">IMPRODUCT(CB5:CK5)</f>
        <v>-0.665802108712209+4.44240450204294i</v>
      </c>
      <c r="CM5" s="2" t="str">
        <f t="shared" ref="CM5:CM17" si="44">IMPOWER(CA5,$A5)</f>
        <v>-0.461928906517519-0.719144377958084i</v>
      </c>
      <c r="CO5" s="2" t="s">
        <v>9</v>
      </c>
      <c r="CP5" s="2">
        <f>0</f>
        <v>0</v>
      </c>
      <c r="CQ5" s="2" t="str">
        <f t="shared" ref="CQ5:CQ17" si="45">IF(E$3&lt;&gt;$CP5,IMSUB($CP5,E$3),1)</f>
        <v>-1.98358284342432</v>
      </c>
      <c r="CR5" s="2" t="str">
        <f t="shared" ref="CR5:CR17" si="46">IF(F$3&lt;&gt;$CP5,IMSUB($CP5,F$3),1)</f>
        <v>-0.390292033975622-0.817861656304528i</v>
      </c>
      <c r="CS5" s="2" t="str">
        <f t="shared" ref="CS5:CS17" si="47">IF(G$3&lt;&gt;$CP5,IMSUB($CP5,G$3),1)</f>
        <v>-0.390292033975622+0.817861656304528i</v>
      </c>
      <c r="CT5" s="2" t="str">
        <f t="shared" ref="CT5:CT17" si="48">IF(H$3&lt;&gt;$CP5,IMSUB($CP5,H$3),1)</f>
        <v>0.840309098340532</v>
      </c>
      <c r="CU5" s="2" t="str">
        <f t="shared" ref="CU5:CU17" si="49">IF(I$3&lt;&gt;$CP5,IMSUB($CP5,I$3),1)</f>
        <v>0.461928906517519-0.719144377958084i</v>
      </c>
      <c r="CV5" s="2" t="str">
        <f t="shared" ref="CV5:CV17" si="50">IF(J$3&lt;&gt;$CP5,IMSUB($CP5,J$3),1)</f>
        <v>0.461928906517519+0.719144377958084i</v>
      </c>
      <c r="CW5" s="2">
        <f>1</f>
        <v>1</v>
      </c>
      <c r="CX5" s="2">
        <f>1</f>
        <v>1</v>
      </c>
      <c r="CY5" s="2">
        <f>1</f>
        <v>1</v>
      </c>
      <c r="CZ5" s="2">
        <f>1</f>
        <v>1</v>
      </c>
      <c r="DA5" s="2" t="str">
        <f t="shared" ref="DA5:DA17" si="51">IMPRODUCT(CQ5:CZ5)</f>
        <v>-0.999999999999994-5.55111512312578E-17i</v>
      </c>
      <c r="DB5" s="2">
        <f>0</f>
        <v>0</v>
      </c>
      <c r="DD5" s="2" t="s">
        <v>10</v>
      </c>
      <c r="DE5" s="2">
        <f>0</f>
        <v>0</v>
      </c>
      <c r="DF5" s="2" t="str">
        <f t="shared" ref="DF5:DF17" si="52">IF(E$3&lt;&gt;$DE5,IMSUB($DE5,E$3),1)</f>
        <v>-1.98358284342432</v>
      </c>
      <c r="DG5" s="2" t="str">
        <f t="shared" ref="DG5:DG17" si="53">IF(F$3&lt;&gt;$DE5,IMSUB($DE5,F$3),1)</f>
        <v>-0.390292033975622-0.817861656304528i</v>
      </c>
      <c r="DH5" s="2" t="str">
        <f t="shared" ref="DH5:DH17" si="54">IF(G$3&lt;&gt;$DE5,IMSUB($DE5,G$3),1)</f>
        <v>-0.390292033975622+0.817861656304528i</v>
      </c>
      <c r="DI5" s="2" t="str">
        <f t="shared" ref="DI5:DI17" si="55">IF(H$3&lt;&gt;$DE5,IMSUB($DE5,H$3),1)</f>
        <v>0.840309098340532</v>
      </c>
      <c r="DJ5" s="2" t="str">
        <f t="shared" ref="DJ5:DJ17" si="56">IF(I$3&lt;&gt;$DE5,IMSUB($DE5,I$3),1)</f>
        <v>0.461928906517519-0.719144377958084i</v>
      </c>
      <c r="DK5" s="2" t="str">
        <f t="shared" ref="DK5:DK17" si="57">IF(J$3&lt;&gt;$DE5,IMSUB($DE5,J$3),1)</f>
        <v>0.461928906517519+0.719144377958084i</v>
      </c>
      <c r="DL5" s="2">
        <f>1</f>
        <v>1</v>
      </c>
      <c r="DM5" s="2">
        <f>1</f>
        <v>1</v>
      </c>
      <c r="DN5" s="2">
        <f>1</f>
        <v>1</v>
      </c>
      <c r="DO5" s="2">
        <f>1</f>
        <v>1</v>
      </c>
      <c r="DP5" s="2" t="str">
        <f t="shared" ref="DP5:DP17" si="58">IMPRODUCT(DF5:DO5)</f>
        <v>-0.999999999999994-5.55111512312578E-17i</v>
      </c>
      <c r="DQ5" s="2">
        <f>0</f>
        <v>0</v>
      </c>
      <c r="DS5" s="2" t="s">
        <v>11</v>
      </c>
      <c r="DT5" s="2">
        <f>0</f>
        <v>0</v>
      </c>
      <c r="DU5" s="2" t="str">
        <f t="shared" ref="DU5:DU17" si="59">IF(E$3&lt;&gt;$DT5,IMSUB($DT5,E$3),1)</f>
        <v>-1.98358284342432</v>
      </c>
      <c r="DV5" s="2" t="str">
        <f t="shared" ref="DV5:DV17" si="60">IF(F$3&lt;&gt;$DT5,IMSUB($DT5,F$3),1)</f>
        <v>-0.390292033975622-0.817861656304528i</v>
      </c>
      <c r="DW5" s="2" t="str">
        <f t="shared" ref="DW5:DW17" si="61">IF(G$3&lt;&gt;$DT5,IMSUB($DT5,G$3),1)</f>
        <v>-0.390292033975622+0.817861656304528i</v>
      </c>
      <c r="DX5" s="2" t="str">
        <f t="shared" ref="DX5:DX17" si="62">IF(H$3&lt;&gt;$DT5,IMSUB($DT5,H$3),1)</f>
        <v>0.840309098340532</v>
      </c>
      <c r="DY5" s="2" t="str">
        <f t="shared" ref="DY5:DY17" si="63">IF(I$3&lt;&gt;$DT5,IMSUB($DT5,I$3),1)</f>
        <v>0.461928906517519-0.719144377958084i</v>
      </c>
      <c r="DZ5" s="2" t="str">
        <f t="shared" ref="DZ5:DZ17" si="64">IF(J$3&lt;&gt;$DT5,IMSUB($DT5,J$3),1)</f>
        <v>0.461928906517519+0.719144377958084i</v>
      </c>
      <c r="EA5" s="2">
        <f>1</f>
        <v>1</v>
      </c>
      <c r="EB5" s="2">
        <f>1</f>
        <v>1</v>
      </c>
      <c r="EC5" s="2">
        <f>1</f>
        <v>1</v>
      </c>
      <c r="ED5" s="2">
        <f>1</f>
        <v>1</v>
      </c>
      <c r="EE5" s="2" t="str">
        <f t="shared" ref="EE5:EE17" si="65">IMPRODUCT(DU5:ED5)</f>
        <v>-0.999999999999994-5.55111512312578E-17i</v>
      </c>
      <c r="EF5" s="2">
        <f>0</f>
        <v>0</v>
      </c>
      <c r="EH5" s="2" t="s">
        <v>72</v>
      </c>
      <c r="EI5" s="2">
        <f>0</f>
        <v>0</v>
      </c>
      <c r="EJ5" s="2" t="str">
        <f t="shared" ref="EJ5:EJ17" si="66">IF(E$3&lt;&gt;$EI5,IMSUB($EI5,E$3),1)</f>
        <v>-1.98358284342432</v>
      </c>
      <c r="EK5" s="2" t="str">
        <f t="shared" ref="EK5:EK17" si="67">IF(F$3&lt;&gt;$EI5,IMSUB($EI5,F$3),1)</f>
        <v>-0.390292033975622-0.817861656304528i</v>
      </c>
      <c r="EL5" s="2" t="str">
        <f t="shared" ref="EL5:EL17" si="68">IF(G$3&lt;&gt;$EI5,IMSUB($EI5,G$3),1)</f>
        <v>-0.390292033975622+0.817861656304528i</v>
      </c>
      <c r="EM5" s="2" t="str">
        <f t="shared" ref="EM5:EM17" si="69">IF(H$3&lt;&gt;$EI5,IMSUB($EI5,H$3),1)</f>
        <v>0.840309098340532</v>
      </c>
      <c r="EN5" s="2" t="str">
        <f t="shared" ref="EN5:EN17" si="70">IF(I$3&lt;&gt;$EI5,IMSUB($EI5,I$3),1)</f>
        <v>0.461928906517519-0.719144377958084i</v>
      </c>
      <c r="EO5" s="2" t="str">
        <f t="shared" ref="EO5:EO17" si="71">IF(J$3&lt;&gt;$EI5,IMSUB($EI5,J$3),1)</f>
        <v>0.461928906517519+0.719144377958084i</v>
      </c>
      <c r="EP5" s="2">
        <f>1</f>
        <v>1</v>
      </c>
      <c r="EQ5" s="2">
        <f>1</f>
        <v>1</v>
      </c>
      <c r="ER5" s="2">
        <f>1</f>
        <v>1</v>
      </c>
      <c r="ES5" s="2">
        <f>1</f>
        <v>1</v>
      </c>
      <c r="ET5" s="2" t="str">
        <f t="shared" ref="ET5:ET17" si="72">IMPRODUCT(EJ5:ES5)</f>
        <v>-0.999999999999994-5.55111512312578E-17i</v>
      </c>
      <c r="EU5" s="2">
        <f>0</f>
        <v>0</v>
      </c>
      <c r="EV5" s="2" t="str">
        <f t="shared" ref="EV5:EV17" si="73">IMDIV(P5,O5)</f>
        <v>0.0337038728676168</v>
      </c>
      <c r="EW5" s="2" t="str">
        <f t="shared" ref="EW5:EW17" si="74">IMDIV(AE5,AD5)</f>
        <v>0.0230305495108181+0.136929108617608i</v>
      </c>
      <c r="EX5" s="2" t="str">
        <f t="shared" ref="EX5:EX17" si="75">IMDIV(AT5,AS5)</f>
        <v>0.0230305495108181-0.136929108617608i</v>
      </c>
      <c r="EY5" s="2" t="str">
        <f t="shared" ref="EY5:EY17" si="76">IMDIV(BI5,BH5)</f>
        <v>0.206402257925188-2.52873407386696E-17i</v>
      </c>
      <c r="EZ5" s="2" t="str">
        <f t="shared" ref="EZ5:EZ17" si="77">IMDIV(BX5,BW5)</f>
        <v>-0.14308361490722-0.12542628182298i</v>
      </c>
      <c r="FA5" s="2" t="str">
        <f t="shared" ref="FA5:FA17" si="78">IMDIV(CM5,CL5)</f>
        <v>-0.14308361490722+0.12542628182298i</v>
      </c>
      <c r="FB5" s="2" t="str">
        <f t="shared" ref="FB5:FB17" si="79">IMDIV(DB5,DA5)</f>
        <v>0</v>
      </c>
      <c r="FC5" s="2" t="str">
        <f t="shared" ref="FC5:FC17" si="80">IMDIV(DQ5,DP5)</f>
        <v>0</v>
      </c>
      <c r="FD5" s="2" t="str">
        <f t="shared" ref="FD5:FD17" si="81">IMDIV(EF5,EE5)</f>
        <v>0</v>
      </c>
      <c r="FE5" s="2" t="str">
        <f t="shared" ref="FE5:FE17" si="82">IMDIV(EU5,ET5)</f>
        <v>0</v>
      </c>
      <c r="FF5" s="2">
        <f t="shared" ref="FF5:FF17" si="83">A5</f>
        <v>1</v>
      </c>
    </row>
    <row r="6" spans="1:162" x14ac:dyDescent="0.4">
      <c r="A6" s="1">
        <f t="shared" ref="A6:A23" si="84">A5+$A$2</f>
        <v>2</v>
      </c>
      <c r="B6" s="5">
        <f>IMREAL(IMSUM(EV6:FE6))</f>
        <v>-1.7763568394002501E-15</v>
      </c>
      <c r="C6" s="2" t="s">
        <v>4</v>
      </c>
      <c r="D6" s="2" t="s">
        <v>46</v>
      </c>
      <c r="E6" s="2">
        <f t="shared" si="2"/>
        <v>1</v>
      </c>
      <c r="F6" s="2" t="str">
        <f t="shared" si="0"/>
        <v>1.5932908094487-0.817861656304528i</v>
      </c>
      <c r="G6" s="2" t="str">
        <f t="shared" si="0"/>
        <v>1.5932908094487+0.817861656304528i</v>
      </c>
      <c r="H6" s="2" t="str">
        <f t="shared" si="0"/>
        <v>2.82389194176485</v>
      </c>
      <c r="I6" s="2" t="str">
        <f t="shared" si="0"/>
        <v>2.44551174994184-0.719144377958084i</v>
      </c>
      <c r="J6" s="2" t="str">
        <f t="shared" si="0"/>
        <v>2.44551174994184+0.719144377958084i</v>
      </c>
      <c r="K6" s="2">
        <f>1</f>
        <v>1</v>
      </c>
      <c r="L6" s="2">
        <f>1</f>
        <v>1</v>
      </c>
      <c r="M6" s="2">
        <f>1</f>
        <v>1</v>
      </c>
      <c r="N6" s="2">
        <f>1</f>
        <v>1</v>
      </c>
      <c r="O6" s="2" t="str">
        <f t="shared" si="3"/>
        <v>58.8532614995167</v>
      </c>
      <c r="P6" s="2" t="str">
        <f t="shared" si="4"/>
        <v>3.93460089672731</v>
      </c>
      <c r="R6" s="2" t="s">
        <v>5</v>
      </c>
      <c r="S6" s="2" t="s">
        <v>47</v>
      </c>
      <c r="T6" s="2" t="str">
        <f t="shared" si="5"/>
        <v>-1.5932908094487+0.817861656304528i</v>
      </c>
      <c r="U6" s="2">
        <f t="shared" si="6"/>
        <v>1</v>
      </c>
      <c r="V6" s="2" t="str">
        <f t="shared" si="7"/>
        <v>1.63572331260906i</v>
      </c>
      <c r="W6" s="2" t="str">
        <f t="shared" si="8"/>
        <v>1.23060113231615+0.817861656304528i</v>
      </c>
      <c r="X6" s="2" t="str">
        <f t="shared" si="9"/>
        <v>0.852220940493141+0.0987172783464441i</v>
      </c>
      <c r="Y6" s="2" t="str">
        <f t="shared" si="10"/>
        <v>0.852220940493141+1.53700603426261i</v>
      </c>
      <c r="Z6" s="2">
        <f>1</f>
        <v>1</v>
      </c>
      <c r="AA6" s="2">
        <f>1</f>
        <v>1</v>
      </c>
      <c r="AB6" s="2">
        <f>1</f>
        <v>1</v>
      </c>
      <c r="AC6" s="2">
        <f>1</f>
        <v>1</v>
      </c>
      <c r="AD6" s="2" t="str">
        <f t="shared" si="11"/>
        <v>6.27478159594298-1.79494607276719i</v>
      </c>
      <c r="AE6" s="2" t="str">
        <f t="shared" si="12"/>
        <v>-0.516569817068358+0.638409778699531i</v>
      </c>
      <c r="AG6" s="2" t="s">
        <v>6</v>
      </c>
      <c r="AH6" s="2" t="s">
        <v>48</v>
      </c>
      <c r="AI6" s="2" t="str">
        <f t="shared" si="13"/>
        <v>-1.5932908094487-0.817861656304528i</v>
      </c>
      <c r="AJ6" s="2" t="str">
        <f t="shared" si="14"/>
        <v>-1.63572331260906i</v>
      </c>
      <c r="AK6" s="2">
        <f t="shared" si="15"/>
        <v>1</v>
      </c>
      <c r="AL6" s="2" t="str">
        <f t="shared" si="16"/>
        <v>1.23060113231615-0.817861656304528i</v>
      </c>
      <c r="AM6" s="2" t="str">
        <f t="shared" si="17"/>
        <v>0.852220940493141-1.53700603426261i</v>
      </c>
      <c r="AN6" s="2" t="str">
        <f t="shared" si="18"/>
        <v>0.852220940493141-0.0987172783464441i</v>
      </c>
      <c r="AO6" s="2">
        <f>1</f>
        <v>1</v>
      </c>
      <c r="AP6" s="2">
        <f>1</f>
        <v>1</v>
      </c>
      <c r="AQ6" s="2">
        <f>1</f>
        <v>1</v>
      </c>
      <c r="AR6" s="2">
        <f>1</f>
        <v>1</v>
      </c>
      <c r="AS6" s="2" t="str">
        <f t="shared" si="19"/>
        <v>6.27478159594298+1.79494607276719i</v>
      </c>
      <c r="AT6" s="2" t="str">
        <f t="shared" si="20"/>
        <v>-0.516569817068358-0.638409778699531i</v>
      </c>
      <c r="AV6" s="2" t="s">
        <v>7</v>
      </c>
      <c r="AW6" s="2" t="s">
        <v>49</v>
      </c>
      <c r="AX6" s="2" t="str">
        <f t="shared" si="21"/>
        <v>-2.82389194176485</v>
      </c>
      <c r="AY6" s="2" t="str">
        <f t="shared" si="22"/>
        <v>-1.23060113231615-0.817861656304528i</v>
      </c>
      <c r="AZ6" s="2" t="str">
        <f t="shared" si="23"/>
        <v>-1.23060113231615+0.817861656304528i</v>
      </c>
      <c r="BA6" s="2">
        <f t="shared" si="24"/>
        <v>1</v>
      </c>
      <c r="BB6" s="2" t="str">
        <f t="shared" si="25"/>
        <v>-0.378380191823013-0.719144377958084i</v>
      </c>
      <c r="BC6" s="2" t="str">
        <f t="shared" si="26"/>
        <v>-0.378380191823013+0.719144377958084i</v>
      </c>
      <c r="BD6" s="2">
        <f>1</f>
        <v>1</v>
      </c>
      <c r="BE6" s="2">
        <f>1</f>
        <v>1</v>
      </c>
      <c r="BF6" s="2">
        <f>1</f>
        <v>1</v>
      </c>
      <c r="BG6" s="2">
        <f>1</f>
        <v>1</v>
      </c>
      <c r="BH6" s="2" t="str">
        <f t="shared" si="27"/>
        <v>-4.07122047397905</v>
      </c>
      <c r="BI6" s="2" t="str">
        <f t="shared" si="28"/>
        <v>0.706119380753878-1.73020213662329E-16i</v>
      </c>
      <c r="BK6" s="2" t="s">
        <v>8</v>
      </c>
      <c r="BL6" s="2" t="s">
        <v>50</v>
      </c>
      <c r="BM6" s="2" t="str">
        <f t="shared" si="29"/>
        <v>-2.44551174994184+0.719144377958084i</v>
      </c>
      <c r="BN6" s="2" t="str">
        <f t="shared" si="30"/>
        <v>-0.852220940493141-0.0987172783464441i</v>
      </c>
      <c r="BO6" s="2" t="str">
        <f t="shared" si="31"/>
        <v>-0.852220940493141+1.53700603426261i</v>
      </c>
      <c r="BP6" s="2" t="str">
        <f t="shared" si="32"/>
        <v>0.378380191823013+0.719144377958084i</v>
      </c>
      <c r="BQ6" s="2">
        <f t="shared" si="33"/>
        <v>1</v>
      </c>
      <c r="BR6" s="2" t="str">
        <f t="shared" si="34"/>
        <v>1.43828875591617i</v>
      </c>
      <c r="BS6" s="2">
        <f>1</f>
        <v>1</v>
      </c>
      <c r="BT6" s="2">
        <f>1</f>
        <v>1</v>
      </c>
      <c r="BU6" s="2">
        <f>1</f>
        <v>1</v>
      </c>
      <c r="BV6" s="2">
        <f>1</f>
        <v>1</v>
      </c>
      <c r="BW6" s="2" t="str">
        <f t="shared" si="35"/>
        <v>-0.66580210871221-4.44240450204294i</v>
      </c>
      <c r="BX6" s="2" t="str">
        <f t="shared" si="36"/>
        <v>-0.303790321672249-0.664387152276798i</v>
      </c>
      <c r="BZ6" s="2" t="s">
        <v>9</v>
      </c>
      <c r="CA6" s="2" t="s">
        <v>51</v>
      </c>
      <c r="CB6" s="2" t="str">
        <f t="shared" si="37"/>
        <v>-2.44551174994184-0.719144377958084i</v>
      </c>
      <c r="CC6" s="2" t="str">
        <f t="shared" si="38"/>
        <v>-0.852220940493141-1.53700603426261i</v>
      </c>
      <c r="CD6" s="2" t="str">
        <f t="shared" si="39"/>
        <v>-0.852220940493141+0.0987172783464441i</v>
      </c>
      <c r="CE6" s="2" t="str">
        <f t="shared" si="40"/>
        <v>0.378380191823013-0.719144377958084i</v>
      </c>
      <c r="CF6" s="2" t="str">
        <f t="shared" si="41"/>
        <v>-1.43828875591617i</v>
      </c>
      <c r="CG6" s="2">
        <f t="shared" si="42"/>
        <v>1</v>
      </c>
      <c r="CH6" s="2">
        <f>1</f>
        <v>1</v>
      </c>
      <c r="CI6" s="2">
        <f>1</f>
        <v>1</v>
      </c>
      <c r="CJ6" s="2">
        <f>1</f>
        <v>1</v>
      </c>
      <c r="CK6" s="2">
        <f>1</f>
        <v>1</v>
      </c>
      <c r="CL6" s="2" t="str">
        <f t="shared" si="43"/>
        <v>-0.665802108712209+4.44240450204294i</v>
      </c>
      <c r="CM6" s="2" t="str">
        <f t="shared" si="44"/>
        <v>-0.303790321672249+0.664387152276798i</v>
      </c>
      <c r="CO6" s="2" t="s">
        <v>10</v>
      </c>
      <c r="CP6" s="2">
        <f>0</f>
        <v>0</v>
      </c>
      <c r="CQ6" s="2" t="str">
        <f t="shared" si="45"/>
        <v>-1.98358284342432</v>
      </c>
      <c r="CR6" s="2" t="str">
        <f t="shared" si="46"/>
        <v>-0.390292033975622-0.817861656304528i</v>
      </c>
      <c r="CS6" s="2" t="str">
        <f t="shared" si="47"/>
        <v>-0.390292033975622+0.817861656304528i</v>
      </c>
      <c r="CT6" s="2" t="str">
        <f t="shared" si="48"/>
        <v>0.840309098340532</v>
      </c>
      <c r="CU6" s="2" t="str">
        <f t="shared" si="49"/>
        <v>0.461928906517519-0.719144377958084i</v>
      </c>
      <c r="CV6" s="2" t="str">
        <f t="shared" si="50"/>
        <v>0.461928906517519+0.719144377958084i</v>
      </c>
      <c r="CW6" s="2">
        <f>1</f>
        <v>1</v>
      </c>
      <c r="CX6" s="2">
        <f>1</f>
        <v>1</v>
      </c>
      <c r="CY6" s="2">
        <f>1</f>
        <v>1</v>
      </c>
      <c r="CZ6" s="2">
        <f>1</f>
        <v>1</v>
      </c>
      <c r="DA6" s="2" t="str">
        <f t="shared" si="51"/>
        <v>-0.999999999999994-5.55111512312578E-17i</v>
      </c>
      <c r="DB6" s="2">
        <f>0</f>
        <v>0</v>
      </c>
      <c r="DD6" s="2" t="s">
        <v>11</v>
      </c>
      <c r="DE6" s="2">
        <f>0</f>
        <v>0</v>
      </c>
      <c r="DF6" s="2" t="str">
        <f t="shared" si="52"/>
        <v>-1.98358284342432</v>
      </c>
      <c r="DG6" s="2" t="str">
        <f t="shared" si="53"/>
        <v>-0.390292033975622-0.817861656304528i</v>
      </c>
      <c r="DH6" s="2" t="str">
        <f t="shared" si="54"/>
        <v>-0.390292033975622+0.817861656304528i</v>
      </c>
      <c r="DI6" s="2" t="str">
        <f t="shared" si="55"/>
        <v>0.840309098340532</v>
      </c>
      <c r="DJ6" s="2" t="str">
        <f t="shared" si="56"/>
        <v>0.461928906517519-0.719144377958084i</v>
      </c>
      <c r="DK6" s="2" t="str">
        <f t="shared" si="57"/>
        <v>0.461928906517519+0.719144377958084i</v>
      </c>
      <c r="DL6" s="2">
        <f>1</f>
        <v>1</v>
      </c>
      <c r="DM6" s="2">
        <f>1</f>
        <v>1</v>
      </c>
      <c r="DN6" s="2">
        <f>1</f>
        <v>1</v>
      </c>
      <c r="DO6" s="2">
        <f>1</f>
        <v>1</v>
      </c>
      <c r="DP6" s="2" t="str">
        <f t="shared" si="58"/>
        <v>-0.999999999999994-5.55111512312578E-17i</v>
      </c>
      <c r="DQ6" s="2">
        <f>0</f>
        <v>0</v>
      </c>
      <c r="DS6" s="2" t="s">
        <v>72</v>
      </c>
      <c r="DT6" s="2">
        <f>0</f>
        <v>0</v>
      </c>
      <c r="DU6" s="2" t="str">
        <f t="shared" si="59"/>
        <v>-1.98358284342432</v>
      </c>
      <c r="DV6" s="2" t="str">
        <f t="shared" si="60"/>
        <v>-0.390292033975622-0.817861656304528i</v>
      </c>
      <c r="DW6" s="2" t="str">
        <f t="shared" si="61"/>
        <v>-0.390292033975622+0.817861656304528i</v>
      </c>
      <c r="DX6" s="2" t="str">
        <f t="shared" si="62"/>
        <v>0.840309098340532</v>
      </c>
      <c r="DY6" s="2" t="str">
        <f t="shared" si="63"/>
        <v>0.461928906517519-0.719144377958084i</v>
      </c>
      <c r="DZ6" s="2" t="str">
        <f t="shared" si="64"/>
        <v>0.461928906517519+0.719144377958084i</v>
      </c>
      <c r="EA6" s="2">
        <f>1</f>
        <v>1</v>
      </c>
      <c r="EB6" s="2">
        <f>1</f>
        <v>1</v>
      </c>
      <c r="EC6" s="2">
        <f>1</f>
        <v>1</v>
      </c>
      <c r="ED6" s="2">
        <f>1</f>
        <v>1</v>
      </c>
      <c r="EE6" s="2" t="str">
        <f t="shared" si="65"/>
        <v>-0.999999999999994-5.55111512312578E-17i</v>
      </c>
      <c r="EF6" s="2">
        <f>0</f>
        <v>0</v>
      </c>
      <c r="EH6" s="2" t="s">
        <v>73</v>
      </c>
      <c r="EI6" s="2">
        <f>0</f>
        <v>0</v>
      </c>
      <c r="EJ6" s="2" t="str">
        <f t="shared" si="66"/>
        <v>-1.98358284342432</v>
      </c>
      <c r="EK6" s="2" t="str">
        <f t="shared" si="67"/>
        <v>-0.390292033975622-0.817861656304528i</v>
      </c>
      <c r="EL6" s="2" t="str">
        <f t="shared" si="68"/>
        <v>-0.390292033975622+0.817861656304528i</v>
      </c>
      <c r="EM6" s="2" t="str">
        <f t="shared" si="69"/>
        <v>0.840309098340532</v>
      </c>
      <c r="EN6" s="2" t="str">
        <f t="shared" si="70"/>
        <v>0.461928906517519-0.719144377958084i</v>
      </c>
      <c r="EO6" s="2" t="str">
        <f t="shared" si="71"/>
        <v>0.461928906517519+0.719144377958084i</v>
      </c>
      <c r="EP6" s="2">
        <f>1</f>
        <v>1</v>
      </c>
      <c r="EQ6" s="2">
        <f>1</f>
        <v>1</v>
      </c>
      <c r="ER6" s="2">
        <f>1</f>
        <v>1</v>
      </c>
      <c r="ES6" s="2">
        <f>1</f>
        <v>1</v>
      </c>
      <c r="ET6" s="2" t="str">
        <f t="shared" si="72"/>
        <v>-0.999999999999994-5.55111512312578E-17i</v>
      </c>
      <c r="EU6" s="2">
        <f>0</f>
        <v>0</v>
      </c>
      <c r="EV6" s="2" t="str">
        <f t="shared" si="73"/>
        <v>0.0668544239771592</v>
      </c>
      <c r="EW6" s="2" t="str">
        <f t="shared" si="74"/>
        <v>-0.103000427558146+0.0722781436813561i</v>
      </c>
      <c r="EX6" s="2" t="str">
        <f t="shared" si="75"/>
        <v>-0.103000427558146-0.0722781436813561i</v>
      </c>
      <c r="EY6" s="2" t="str">
        <f t="shared" si="76"/>
        <v>-0.173441695252565+4.24983649910824E-17i</v>
      </c>
      <c r="EZ6" s="2" t="str">
        <f t="shared" si="77"/>
        <v>0.156294063195848-0.0449597520273996i</v>
      </c>
      <c r="FA6" s="2" t="str">
        <f t="shared" si="78"/>
        <v>0.156294063195848+0.0449597520273996i</v>
      </c>
      <c r="FB6" s="2" t="str">
        <f t="shared" si="79"/>
        <v>0</v>
      </c>
      <c r="FC6" s="2" t="str">
        <f t="shared" si="80"/>
        <v>0</v>
      </c>
      <c r="FD6" s="2" t="str">
        <f t="shared" si="81"/>
        <v>0</v>
      </c>
      <c r="FE6" s="2" t="str">
        <f t="shared" si="82"/>
        <v>0</v>
      </c>
      <c r="FF6" s="2">
        <f t="shared" si="83"/>
        <v>2</v>
      </c>
    </row>
    <row r="7" spans="1:162" x14ac:dyDescent="0.4">
      <c r="A7" s="1">
        <f t="shared" si="84"/>
        <v>3</v>
      </c>
      <c r="B7" s="5">
        <f>IMREAL(IMSUM(EV7:FE7))</f>
        <v>6.10622663543836E-16</v>
      </c>
      <c r="C7" s="2" t="s">
        <v>5</v>
      </c>
      <c r="D7" s="2" t="s">
        <v>46</v>
      </c>
      <c r="E7" s="2">
        <f t="shared" si="2"/>
        <v>1</v>
      </c>
      <c r="F7" s="2" t="str">
        <f t="shared" si="0"/>
        <v>1.5932908094487-0.817861656304528i</v>
      </c>
      <c r="G7" s="2" t="str">
        <f t="shared" si="0"/>
        <v>1.5932908094487+0.817861656304528i</v>
      </c>
      <c r="H7" s="2" t="str">
        <f t="shared" si="0"/>
        <v>2.82389194176485</v>
      </c>
      <c r="I7" s="2" t="str">
        <f t="shared" si="0"/>
        <v>2.44551174994184-0.719144377958084i</v>
      </c>
      <c r="J7" s="2" t="str">
        <f t="shared" si="0"/>
        <v>2.44551174994184+0.719144377958084i</v>
      </c>
      <c r="K7" s="2">
        <f>1</f>
        <v>1</v>
      </c>
      <c r="L7" s="2">
        <f>1</f>
        <v>1</v>
      </c>
      <c r="M7" s="2">
        <f>1</f>
        <v>1</v>
      </c>
      <c r="N7" s="2">
        <f>1</f>
        <v>1</v>
      </c>
      <c r="O7" s="2" t="str">
        <f t="shared" si="3"/>
        <v>58.8532614995167</v>
      </c>
      <c r="P7" s="2" t="str">
        <f t="shared" si="4"/>
        <v>7.80460683447024</v>
      </c>
      <c r="R7" s="2" t="s">
        <v>6</v>
      </c>
      <c r="S7" s="2" t="s">
        <v>47</v>
      </c>
      <c r="T7" s="2" t="str">
        <f t="shared" si="5"/>
        <v>-1.5932908094487+0.817861656304528i</v>
      </c>
      <c r="U7" s="2">
        <f t="shared" si="6"/>
        <v>1</v>
      </c>
      <c r="V7" s="2" t="str">
        <f t="shared" si="7"/>
        <v>1.63572331260906i</v>
      </c>
      <c r="W7" s="2" t="str">
        <f t="shared" si="8"/>
        <v>1.23060113231615+0.817861656304528i</v>
      </c>
      <c r="X7" s="2" t="str">
        <f t="shared" si="9"/>
        <v>0.852220940493141+0.0987172783464441i</v>
      </c>
      <c r="Y7" s="2" t="str">
        <f t="shared" si="10"/>
        <v>0.852220940493141+1.53700603426261i</v>
      </c>
      <c r="Z7" s="2">
        <f>1</f>
        <v>1</v>
      </c>
      <c r="AA7" s="2">
        <f>1</f>
        <v>1</v>
      </c>
      <c r="AB7" s="2">
        <f>1</f>
        <v>1</v>
      </c>
      <c r="AC7" s="2">
        <f>1</f>
        <v>1</v>
      </c>
      <c r="AD7" s="2" t="str">
        <f t="shared" si="11"/>
        <v>6.27478159594298-1.79494607276719i</v>
      </c>
      <c r="AE7" s="2" t="str">
        <f t="shared" si="12"/>
        <v>-0.72374396360223-0.173316395145888i</v>
      </c>
      <c r="AG7" s="2" t="s">
        <v>7</v>
      </c>
      <c r="AH7" s="2" t="s">
        <v>48</v>
      </c>
      <c r="AI7" s="2" t="str">
        <f t="shared" si="13"/>
        <v>-1.5932908094487-0.817861656304528i</v>
      </c>
      <c r="AJ7" s="2" t="str">
        <f t="shared" si="14"/>
        <v>-1.63572331260906i</v>
      </c>
      <c r="AK7" s="2">
        <f t="shared" si="15"/>
        <v>1</v>
      </c>
      <c r="AL7" s="2" t="str">
        <f t="shared" si="16"/>
        <v>1.23060113231615-0.817861656304528i</v>
      </c>
      <c r="AM7" s="2" t="str">
        <f t="shared" si="17"/>
        <v>0.852220940493141-1.53700603426261i</v>
      </c>
      <c r="AN7" s="2" t="str">
        <f t="shared" si="18"/>
        <v>0.852220940493141-0.0987172783464441i</v>
      </c>
      <c r="AO7" s="2">
        <f>1</f>
        <v>1</v>
      </c>
      <c r="AP7" s="2">
        <f>1</f>
        <v>1</v>
      </c>
      <c r="AQ7" s="2">
        <f>1</f>
        <v>1</v>
      </c>
      <c r="AR7" s="2">
        <f>1</f>
        <v>1</v>
      </c>
      <c r="AS7" s="2" t="str">
        <f t="shared" si="19"/>
        <v>6.27478159594298+1.79494607276719i</v>
      </c>
      <c r="AT7" s="2" t="str">
        <f t="shared" si="20"/>
        <v>-0.72374396360223+0.173316395145888i</v>
      </c>
      <c r="AV7" s="2" t="s">
        <v>8</v>
      </c>
      <c r="AW7" s="2" t="s">
        <v>49</v>
      </c>
      <c r="AX7" s="2" t="str">
        <f t="shared" si="21"/>
        <v>-2.82389194176485</v>
      </c>
      <c r="AY7" s="2" t="str">
        <f t="shared" si="22"/>
        <v>-1.23060113231615-0.817861656304528i</v>
      </c>
      <c r="AZ7" s="2" t="str">
        <f t="shared" si="23"/>
        <v>-1.23060113231615+0.817861656304528i</v>
      </c>
      <c r="BA7" s="2">
        <f t="shared" si="24"/>
        <v>1</v>
      </c>
      <c r="BB7" s="2" t="str">
        <f t="shared" si="25"/>
        <v>-0.378380191823013-0.719144377958084i</v>
      </c>
      <c r="BC7" s="2" t="str">
        <f t="shared" si="26"/>
        <v>-0.378380191823013+0.719144377958084i</v>
      </c>
      <c r="BD7" s="2">
        <f>1</f>
        <v>1</v>
      </c>
      <c r="BE7" s="2">
        <f>1</f>
        <v>1</v>
      </c>
      <c r="BF7" s="2">
        <f>1</f>
        <v>1</v>
      </c>
      <c r="BG7" s="2">
        <f>1</f>
        <v>1</v>
      </c>
      <c r="BH7" s="2" t="str">
        <f t="shared" si="27"/>
        <v>-4.07122047397905</v>
      </c>
      <c r="BI7" s="2" t="str">
        <f t="shared" si="28"/>
        <v>-0.593358540162066+2.18085689605917E-16i</v>
      </c>
      <c r="BK7" s="2" t="s">
        <v>9</v>
      </c>
      <c r="BL7" s="2" t="s">
        <v>50</v>
      </c>
      <c r="BM7" s="2" t="str">
        <f t="shared" si="29"/>
        <v>-2.44551174994184+0.719144377958084i</v>
      </c>
      <c r="BN7" s="2" t="str">
        <f t="shared" si="30"/>
        <v>-0.852220940493141-0.0987172783464441i</v>
      </c>
      <c r="BO7" s="2" t="str">
        <f t="shared" si="31"/>
        <v>-0.852220940493141+1.53700603426261i</v>
      </c>
      <c r="BP7" s="2" t="str">
        <f t="shared" si="32"/>
        <v>0.378380191823013+0.719144377958084i</v>
      </c>
      <c r="BQ7" s="2">
        <f t="shared" si="33"/>
        <v>1</v>
      </c>
      <c r="BR7" s="2" t="str">
        <f t="shared" si="34"/>
        <v>1.43828875591617i</v>
      </c>
      <c r="BS7" s="2">
        <f>1</f>
        <v>1</v>
      </c>
      <c r="BT7" s="2">
        <f>1</f>
        <v>1</v>
      </c>
      <c r="BU7" s="2">
        <f>1</f>
        <v>1</v>
      </c>
      <c r="BV7" s="2">
        <f>1</f>
        <v>1</v>
      </c>
      <c r="BW7" s="2" t="str">
        <f t="shared" si="35"/>
        <v>-0.66580210871221-4.44240450204294i</v>
      </c>
      <c r="BX7" s="2" t="str">
        <f t="shared" si="36"/>
        <v>0.618119816448108+0.0884305288468345i</v>
      </c>
      <c r="BZ7" s="2" t="s">
        <v>10</v>
      </c>
      <c r="CA7" s="2" t="s">
        <v>51</v>
      </c>
      <c r="CB7" s="2" t="str">
        <f t="shared" si="37"/>
        <v>-2.44551174994184-0.719144377958084i</v>
      </c>
      <c r="CC7" s="2" t="str">
        <f t="shared" si="38"/>
        <v>-0.852220940493141-1.53700603426261i</v>
      </c>
      <c r="CD7" s="2" t="str">
        <f t="shared" si="39"/>
        <v>-0.852220940493141+0.0987172783464441i</v>
      </c>
      <c r="CE7" s="2" t="str">
        <f t="shared" si="40"/>
        <v>0.378380191823013-0.719144377958084i</v>
      </c>
      <c r="CF7" s="2" t="str">
        <f t="shared" si="41"/>
        <v>-1.43828875591617i</v>
      </c>
      <c r="CG7" s="2">
        <f t="shared" si="42"/>
        <v>1</v>
      </c>
      <c r="CH7" s="2">
        <f>1</f>
        <v>1</v>
      </c>
      <c r="CI7" s="2">
        <f>1</f>
        <v>1</v>
      </c>
      <c r="CJ7" s="2">
        <f>1</f>
        <v>1</v>
      </c>
      <c r="CK7" s="2">
        <f>1</f>
        <v>1</v>
      </c>
      <c r="CL7" s="2" t="str">
        <f t="shared" si="43"/>
        <v>-0.665802108712209+4.44240450204294i</v>
      </c>
      <c r="CM7" s="2" t="str">
        <f t="shared" si="44"/>
        <v>0.618119816448108-0.0884305288468345i</v>
      </c>
      <c r="CO7" s="2" t="s">
        <v>11</v>
      </c>
      <c r="CP7" s="2">
        <f>0</f>
        <v>0</v>
      </c>
      <c r="CQ7" s="2" t="str">
        <f t="shared" si="45"/>
        <v>-1.98358284342432</v>
      </c>
      <c r="CR7" s="2" t="str">
        <f t="shared" si="46"/>
        <v>-0.390292033975622-0.817861656304528i</v>
      </c>
      <c r="CS7" s="2" t="str">
        <f t="shared" si="47"/>
        <v>-0.390292033975622+0.817861656304528i</v>
      </c>
      <c r="CT7" s="2" t="str">
        <f t="shared" si="48"/>
        <v>0.840309098340532</v>
      </c>
      <c r="CU7" s="2" t="str">
        <f t="shared" si="49"/>
        <v>0.461928906517519-0.719144377958084i</v>
      </c>
      <c r="CV7" s="2" t="str">
        <f t="shared" si="50"/>
        <v>0.461928906517519+0.719144377958084i</v>
      </c>
      <c r="CW7" s="2">
        <f>1</f>
        <v>1</v>
      </c>
      <c r="CX7" s="2">
        <f>1</f>
        <v>1</v>
      </c>
      <c r="CY7" s="2">
        <f>1</f>
        <v>1</v>
      </c>
      <c r="CZ7" s="2">
        <f>1</f>
        <v>1</v>
      </c>
      <c r="DA7" s="2" t="str">
        <f t="shared" si="51"/>
        <v>-0.999999999999994-5.55111512312578E-17i</v>
      </c>
      <c r="DB7" s="2">
        <f>0</f>
        <v>0</v>
      </c>
      <c r="DD7" s="2" t="s">
        <v>72</v>
      </c>
      <c r="DE7" s="2">
        <f>0</f>
        <v>0</v>
      </c>
      <c r="DF7" s="2" t="str">
        <f t="shared" si="52"/>
        <v>-1.98358284342432</v>
      </c>
      <c r="DG7" s="2" t="str">
        <f t="shared" si="53"/>
        <v>-0.390292033975622-0.817861656304528i</v>
      </c>
      <c r="DH7" s="2" t="str">
        <f t="shared" si="54"/>
        <v>-0.390292033975622+0.817861656304528i</v>
      </c>
      <c r="DI7" s="2" t="str">
        <f t="shared" si="55"/>
        <v>0.840309098340532</v>
      </c>
      <c r="DJ7" s="2" t="str">
        <f t="shared" si="56"/>
        <v>0.461928906517519-0.719144377958084i</v>
      </c>
      <c r="DK7" s="2" t="str">
        <f t="shared" si="57"/>
        <v>0.461928906517519+0.719144377958084i</v>
      </c>
      <c r="DL7" s="2">
        <f>1</f>
        <v>1</v>
      </c>
      <c r="DM7" s="2">
        <f>1</f>
        <v>1</v>
      </c>
      <c r="DN7" s="2">
        <f>1</f>
        <v>1</v>
      </c>
      <c r="DO7" s="2">
        <f>1</f>
        <v>1</v>
      </c>
      <c r="DP7" s="2" t="str">
        <f t="shared" si="58"/>
        <v>-0.999999999999994-5.55111512312578E-17i</v>
      </c>
      <c r="DQ7" s="2">
        <f>0</f>
        <v>0</v>
      </c>
      <c r="DS7" s="2" t="s">
        <v>73</v>
      </c>
      <c r="DT7" s="2">
        <f>0</f>
        <v>0</v>
      </c>
      <c r="DU7" s="2" t="str">
        <f t="shared" si="59"/>
        <v>-1.98358284342432</v>
      </c>
      <c r="DV7" s="2" t="str">
        <f t="shared" si="60"/>
        <v>-0.390292033975622-0.817861656304528i</v>
      </c>
      <c r="DW7" s="2" t="str">
        <f t="shared" si="61"/>
        <v>-0.390292033975622+0.817861656304528i</v>
      </c>
      <c r="DX7" s="2" t="str">
        <f t="shared" si="62"/>
        <v>0.840309098340532</v>
      </c>
      <c r="DY7" s="2" t="str">
        <f t="shared" si="63"/>
        <v>0.461928906517519-0.719144377958084i</v>
      </c>
      <c r="DZ7" s="2" t="str">
        <f t="shared" si="64"/>
        <v>0.461928906517519+0.719144377958084i</v>
      </c>
      <c r="EA7" s="2">
        <f>1</f>
        <v>1</v>
      </c>
      <c r="EB7" s="2">
        <f>1</f>
        <v>1</v>
      </c>
      <c r="EC7" s="2">
        <f>1</f>
        <v>1</v>
      </c>
      <c r="ED7" s="2">
        <f>1</f>
        <v>1</v>
      </c>
      <c r="EE7" s="2" t="str">
        <f t="shared" si="65"/>
        <v>-0.999999999999994-5.55111512312578E-17i</v>
      </c>
      <c r="EF7" s="2">
        <f>0</f>
        <v>0</v>
      </c>
      <c r="EH7" s="2" t="s">
        <v>74</v>
      </c>
      <c r="EI7" s="2">
        <f>0</f>
        <v>0</v>
      </c>
      <c r="EJ7" s="2" t="str">
        <f t="shared" si="66"/>
        <v>-1.98358284342432</v>
      </c>
      <c r="EK7" s="2" t="str">
        <f t="shared" si="67"/>
        <v>-0.390292033975622-0.817861656304528i</v>
      </c>
      <c r="EL7" s="2" t="str">
        <f t="shared" si="68"/>
        <v>-0.390292033975622+0.817861656304528i</v>
      </c>
      <c r="EM7" s="2" t="str">
        <f t="shared" si="69"/>
        <v>0.840309098340532</v>
      </c>
      <c r="EN7" s="2" t="str">
        <f t="shared" si="70"/>
        <v>0.461928906517519-0.719144377958084i</v>
      </c>
      <c r="EO7" s="2" t="str">
        <f t="shared" si="71"/>
        <v>0.461928906517519+0.719144377958084i</v>
      </c>
      <c r="EP7" s="2">
        <f>1</f>
        <v>1</v>
      </c>
      <c r="EQ7" s="2">
        <f>1</f>
        <v>1</v>
      </c>
      <c r="ER7" s="2">
        <f>1</f>
        <v>1</v>
      </c>
      <c r="ES7" s="2">
        <f>1</f>
        <v>1</v>
      </c>
      <c r="ET7" s="2" t="str">
        <f t="shared" si="72"/>
        <v>-0.999999999999994-5.55111512312578E-17i</v>
      </c>
      <c r="EU7" s="2">
        <f>0</f>
        <v>0</v>
      </c>
      <c r="EV7" s="2" t="str">
        <f t="shared" si="73"/>
        <v>0.132611288408109</v>
      </c>
      <c r="EW7" s="2" t="str">
        <f t="shared" si="74"/>
        <v>-0.099313768677878-0.0560305165734009i</v>
      </c>
      <c r="EX7" s="2" t="str">
        <f t="shared" si="75"/>
        <v>-0.099313768677878+0.0560305165734009i</v>
      </c>
      <c r="EY7" s="2" t="str">
        <f t="shared" si="76"/>
        <v>0.145744634552336-5.35676441499049E-17i</v>
      </c>
      <c r="EZ7" s="2" t="str">
        <f t="shared" si="77"/>
        <v>-0.0398641928023442+0.133166205946835i</v>
      </c>
      <c r="FA7" s="2" t="str">
        <f t="shared" si="78"/>
        <v>-0.0398641928023442-0.133166205946835i</v>
      </c>
      <c r="FB7" s="2" t="str">
        <f t="shared" si="79"/>
        <v>0</v>
      </c>
      <c r="FC7" s="2" t="str">
        <f t="shared" si="80"/>
        <v>0</v>
      </c>
      <c r="FD7" s="2" t="str">
        <f t="shared" si="81"/>
        <v>0</v>
      </c>
      <c r="FE7" s="2" t="str">
        <f t="shared" si="82"/>
        <v>0</v>
      </c>
      <c r="FF7" s="2">
        <f t="shared" si="83"/>
        <v>3</v>
      </c>
    </row>
    <row r="8" spans="1:162" x14ac:dyDescent="0.4">
      <c r="A8" s="1">
        <f t="shared" si="84"/>
        <v>4</v>
      </c>
      <c r="B8" s="5">
        <f>IMREAL(IMSUM(EV8:FE8))</f>
        <v>-1.85962356624714E-15</v>
      </c>
      <c r="C8" s="2" t="s">
        <v>6</v>
      </c>
      <c r="D8" s="2" t="s">
        <v>46</v>
      </c>
      <c r="E8" s="2">
        <f t="shared" si="2"/>
        <v>1</v>
      </c>
      <c r="F8" s="2" t="str">
        <f t="shared" si="0"/>
        <v>1.5932908094487-0.817861656304528i</v>
      </c>
      <c r="G8" s="2" t="str">
        <f t="shared" si="0"/>
        <v>1.5932908094487+0.817861656304528i</v>
      </c>
      <c r="H8" s="2" t="str">
        <f t="shared" si="0"/>
        <v>2.82389194176485</v>
      </c>
      <c r="I8" s="2" t="str">
        <f t="shared" si="0"/>
        <v>2.44551174994184-0.719144377958084i</v>
      </c>
      <c r="J8" s="2" t="str">
        <f t="shared" si="0"/>
        <v>2.44551174994184+0.719144377958084i</v>
      </c>
      <c r="K8" s="2">
        <f>1</f>
        <v>1</v>
      </c>
      <c r="L8" s="2">
        <f>1</f>
        <v>1</v>
      </c>
      <c r="M8" s="2">
        <f>1</f>
        <v>1</v>
      </c>
      <c r="N8" s="2">
        <f>1</f>
        <v>1</v>
      </c>
      <c r="O8" s="2" t="str">
        <f t="shared" si="3"/>
        <v>58.8532614995167</v>
      </c>
      <c r="P8" s="2" t="str">
        <f t="shared" si="4"/>
        <v>15.4810842165273</v>
      </c>
      <c r="R8" s="2" t="s">
        <v>7</v>
      </c>
      <c r="S8" s="2" t="s">
        <v>47</v>
      </c>
      <c r="T8" s="2" t="str">
        <f t="shared" si="5"/>
        <v>-1.5932908094487+0.817861656304528i</v>
      </c>
      <c r="U8" s="2">
        <f t="shared" si="6"/>
        <v>1</v>
      </c>
      <c r="V8" s="2" t="str">
        <f t="shared" si="7"/>
        <v>1.63572331260906i</v>
      </c>
      <c r="W8" s="2" t="str">
        <f t="shared" si="8"/>
        <v>1.23060113231615+0.817861656304528i</v>
      </c>
      <c r="X8" s="2" t="str">
        <f t="shared" si="9"/>
        <v>0.852220940493141+0.0987172783464441i</v>
      </c>
      <c r="Y8" s="2" t="str">
        <f t="shared" si="10"/>
        <v>0.852220940493141+1.53700603426261i</v>
      </c>
      <c r="Z8" s="2">
        <f>1</f>
        <v>1</v>
      </c>
      <c r="AA8" s="2">
        <f>1</f>
        <v>1</v>
      </c>
      <c r="AB8" s="2">
        <f>1</f>
        <v>1</v>
      </c>
      <c r="AC8" s="2">
        <f>1</f>
        <v>1</v>
      </c>
      <c r="AD8" s="2" t="str">
        <f t="shared" si="11"/>
        <v>6.27478159594298-1.79494607276719i</v>
      </c>
      <c r="AE8" s="2" t="str">
        <f t="shared" si="12"/>
        <v>-0.140722669633147-0.659566445194935i</v>
      </c>
      <c r="AG8" s="2" t="s">
        <v>8</v>
      </c>
      <c r="AH8" s="2" t="s">
        <v>48</v>
      </c>
      <c r="AI8" s="2" t="str">
        <f t="shared" si="13"/>
        <v>-1.5932908094487-0.817861656304528i</v>
      </c>
      <c r="AJ8" s="2" t="str">
        <f t="shared" si="14"/>
        <v>-1.63572331260906i</v>
      </c>
      <c r="AK8" s="2">
        <f t="shared" si="15"/>
        <v>1</v>
      </c>
      <c r="AL8" s="2" t="str">
        <f t="shared" si="16"/>
        <v>1.23060113231615-0.817861656304528i</v>
      </c>
      <c r="AM8" s="2" t="str">
        <f t="shared" si="17"/>
        <v>0.852220940493141-1.53700603426261i</v>
      </c>
      <c r="AN8" s="2" t="str">
        <f t="shared" si="18"/>
        <v>0.852220940493141-0.0987172783464441i</v>
      </c>
      <c r="AO8" s="2">
        <f>1</f>
        <v>1</v>
      </c>
      <c r="AP8" s="2">
        <f>1</f>
        <v>1</v>
      </c>
      <c r="AQ8" s="2">
        <f>1</f>
        <v>1</v>
      </c>
      <c r="AR8" s="2">
        <f>1</f>
        <v>1</v>
      </c>
      <c r="AS8" s="2" t="str">
        <f t="shared" si="19"/>
        <v>6.27478159594298+1.79494607276719i</v>
      </c>
      <c r="AT8" s="2" t="str">
        <f t="shared" si="20"/>
        <v>-0.140722669633147+0.659566445194935i</v>
      </c>
      <c r="AV8" s="2" t="s">
        <v>9</v>
      </c>
      <c r="AW8" s="2" t="s">
        <v>49</v>
      </c>
      <c r="AX8" s="2" t="str">
        <f t="shared" si="21"/>
        <v>-2.82389194176485</v>
      </c>
      <c r="AY8" s="2" t="str">
        <f t="shared" si="22"/>
        <v>-1.23060113231615-0.817861656304528i</v>
      </c>
      <c r="AZ8" s="2" t="str">
        <f t="shared" si="23"/>
        <v>-1.23060113231615+0.817861656304528i</v>
      </c>
      <c r="BA8" s="2">
        <f t="shared" si="24"/>
        <v>1</v>
      </c>
      <c r="BB8" s="2" t="str">
        <f t="shared" si="25"/>
        <v>-0.378380191823013-0.719144377958084i</v>
      </c>
      <c r="BC8" s="2" t="str">
        <f t="shared" si="26"/>
        <v>-0.378380191823013+0.719144377958084i</v>
      </c>
      <c r="BD8" s="2">
        <f>1</f>
        <v>1</v>
      </c>
      <c r="BE8" s="2">
        <f>1</f>
        <v>1</v>
      </c>
      <c r="BF8" s="2">
        <f>1</f>
        <v>1</v>
      </c>
      <c r="BG8" s="2">
        <f>1</f>
        <v>1</v>
      </c>
      <c r="BH8" s="2" t="str">
        <f t="shared" si="27"/>
        <v>-4.07122047397905</v>
      </c>
      <c r="BI8" s="2" t="str">
        <f t="shared" si="28"/>
        <v>0.49860457987624-2.44345852258295E-16i</v>
      </c>
      <c r="BK8" s="2" t="s">
        <v>10</v>
      </c>
      <c r="BL8" s="2" t="s">
        <v>50</v>
      </c>
      <c r="BM8" s="2" t="str">
        <f t="shared" si="29"/>
        <v>-2.44551174994184+0.719144377958084i</v>
      </c>
      <c r="BN8" s="2" t="str">
        <f t="shared" si="30"/>
        <v>-0.852220940493141-0.0987172783464441i</v>
      </c>
      <c r="BO8" s="2" t="str">
        <f t="shared" si="31"/>
        <v>-0.852220940493141+1.53700603426261i</v>
      </c>
      <c r="BP8" s="2" t="str">
        <f t="shared" si="32"/>
        <v>0.378380191823013+0.719144377958084i</v>
      </c>
      <c r="BQ8" s="2">
        <f t="shared" si="33"/>
        <v>1</v>
      </c>
      <c r="BR8" s="2" t="str">
        <f t="shared" si="34"/>
        <v>1.43828875591617i</v>
      </c>
      <c r="BS8" s="2">
        <f>1</f>
        <v>1</v>
      </c>
      <c r="BT8" s="2">
        <f>1</f>
        <v>1</v>
      </c>
      <c r="BU8" s="2">
        <f>1</f>
        <v>1</v>
      </c>
      <c r="BV8" s="2">
        <f>1</f>
        <v>1</v>
      </c>
      <c r="BW8" s="2" t="str">
        <f t="shared" si="35"/>
        <v>-0.66580210871221-4.44240450204294i</v>
      </c>
      <c r="BX8" s="2" t="str">
        <f t="shared" si="36"/>
        <v>-0.349121728568745+0.403668773410156i</v>
      </c>
      <c r="BZ8" s="2" t="s">
        <v>11</v>
      </c>
      <c r="CA8" s="2" t="s">
        <v>51</v>
      </c>
      <c r="CB8" s="2" t="str">
        <f t="shared" si="37"/>
        <v>-2.44551174994184-0.719144377958084i</v>
      </c>
      <c r="CC8" s="2" t="str">
        <f t="shared" si="38"/>
        <v>-0.852220940493141-1.53700603426261i</v>
      </c>
      <c r="CD8" s="2" t="str">
        <f t="shared" si="39"/>
        <v>-0.852220940493141+0.0987172783464441i</v>
      </c>
      <c r="CE8" s="2" t="str">
        <f t="shared" si="40"/>
        <v>0.378380191823013-0.719144377958084i</v>
      </c>
      <c r="CF8" s="2" t="str">
        <f t="shared" si="41"/>
        <v>-1.43828875591617i</v>
      </c>
      <c r="CG8" s="2">
        <f t="shared" si="42"/>
        <v>1</v>
      </c>
      <c r="CH8" s="2">
        <f>1</f>
        <v>1</v>
      </c>
      <c r="CI8" s="2">
        <f>1</f>
        <v>1</v>
      </c>
      <c r="CJ8" s="2">
        <f>1</f>
        <v>1</v>
      </c>
      <c r="CK8" s="2">
        <f>1</f>
        <v>1</v>
      </c>
      <c r="CL8" s="2" t="str">
        <f t="shared" si="43"/>
        <v>-0.665802108712209+4.44240450204294i</v>
      </c>
      <c r="CM8" s="2" t="str">
        <f t="shared" si="44"/>
        <v>-0.349121728568745-0.403668773410156i</v>
      </c>
      <c r="CO8" s="2" t="s">
        <v>72</v>
      </c>
      <c r="CP8" s="2">
        <f>0</f>
        <v>0</v>
      </c>
      <c r="CQ8" s="2" t="str">
        <f t="shared" si="45"/>
        <v>-1.98358284342432</v>
      </c>
      <c r="CR8" s="2" t="str">
        <f t="shared" si="46"/>
        <v>-0.390292033975622-0.817861656304528i</v>
      </c>
      <c r="CS8" s="2" t="str">
        <f t="shared" si="47"/>
        <v>-0.390292033975622+0.817861656304528i</v>
      </c>
      <c r="CT8" s="2" t="str">
        <f t="shared" si="48"/>
        <v>0.840309098340532</v>
      </c>
      <c r="CU8" s="2" t="str">
        <f t="shared" si="49"/>
        <v>0.461928906517519-0.719144377958084i</v>
      </c>
      <c r="CV8" s="2" t="str">
        <f t="shared" si="50"/>
        <v>0.461928906517519+0.719144377958084i</v>
      </c>
      <c r="CW8" s="2">
        <f>1</f>
        <v>1</v>
      </c>
      <c r="CX8" s="2">
        <f>1</f>
        <v>1</v>
      </c>
      <c r="CY8" s="2">
        <f>1</f>
        <v>1</v>
      </c>
      <c r="CZ8" s="2">
        <f>1</f>
        <v>1</v>
      </c>
      <c r="DA8" s="2" t="str">
        <f t="shared" si="51"/>
        <v>-0.999999999999994-5.55111512312578E-17i</v>
      </c>
      <c r="DB8" s="2">
        <f>0</f>
        <v>0</v>
      </c>
      <c r="DD8" s="2" t="s">
        <v>73</v>
      </c>
      <c r="DE8" s="2">
        <f>0</f>
        <v>0</v>
      </c>
      <c r="DF8" s="2" t="str">
        <f t="shared" si="52"/>
        <v>-1.98358284342432</v>
      </c>
      <c r="DG8" s="2" t="str">
        <f t="shared" si="53"/>
        <v>-0.390292033975622-0.817861656304528i</v>
      </c>
      <c r="DH8" s="2" t="str">
        <f t="shared" si="54"/>
        <v>-0.390292033975622+0.817861656304528i</v>
      </c>
      <c r="DI8" s="2" t="str">
        <f t="shared" si="55"/>
        <v>0.840309098340532</v>
      </c>
      <c r="DJ8" s="2" t="str">
        <f t="shared" si="56"/>
        <v>0.461928906517519-0.719144377958084i</v>
      </c>
      <c r="DK8" s="2" t="str">
        <f t="shared" si="57"/>
        <v>0.461928906517519+0.719144377958084i</v>
      </c>
      <c r="DL8" s="2">
        <f>1</f>
        <v>1</v>
      </c>
      <c r="DM8" s="2">
        <f>1</f>
        <v>1</v>
      </c>
      <c r="DN8" s="2">
        <f>1</f>
        <v>1</v>
      </c>
      <c r="DO8" s="2">
        <f>1</f>
        <v>1</v>
      </c>
      <c r="DP8" s="2" t="str">
        <f t="shared" si="58"/>
        <v>-0.999999999999994-5.55111512312578E-17i</v>
      </c>
      <c r="DQ8" s="2">
        <f>0</f>
        <v>0</v>
      </c>
      <c r="DS8" s="2" t="s">
        <v>74</v>
      </c>
      <c r="DT8" s="2">
        <f>0</f>
        <v>0</v>
      </c>
      <c r="DU8" s="2" t="str">
        <f t="shared" si="59"/>
        <v>-1.98358284342432</v>
      </c>
      <c r="DV8" s="2" t="str">
        <f t="shared" si="60"/>
        <v>-0.390292033975622-0.817861656304528i</v>
      </c>
      <c r="DW8" s="2" t="str">
        <f t="shared" si="61"/>
        <v>-0.390292033975622+0.817861656304528i</v>
      </c>
      <c r="DX8" s="2" t="str">
        <f t="shared" si="62"/>
        <v>0.840309098340532</v>
      </c>
      <c r="DY8" s="2" t="str">
        <f t="shared" si="63"/>
        <v>0.461928906517519-0.719144377958084i</v>
      </c>
      <c r="DZ8" s="2" t="str">
        <f t="shared" si="64"/>
        <v>0.461928906517519+0.719144377958084i</v>
      </c>
      <c r="EA8" s="2">
        <f>1</f>
        <v>1</v>
      </c>
      <c r="EB8" s="2">
        <f>1</f>
        <v>1</v>
      </c>
      <c r="EC8" s="2">
        <f>1</f>
        <v>1</v>
      </c>
      <c r="ED8" s="2">
        <f>1</f>
        <v>1</v>
      </c>
      <c r="EE8" s="2" t="str">
        <f t="shared" si="65"/>
        <v>-0.999999999999994-5.55111512312578E-17i</v>
      </c>
      <c r="EF8" s="2">
        <f>0</f>
        <v>0</v>
      </c>
      <c r="EH8" s="2" t="s">
        <v>75</v>
      </c>
      <c r="EI8" s="2">
        <f>0</f>
        <v>0</v>
      </c>
      <c r="EJ8" s="2" t="str">
        <f t="shared" si="66"/>
        <v>-1.98358284342432</v>
      </c>
      <c r="EK8" s="2" t="str">
        <f t="shared" si="67"/>
        <v>-0.390292033975622-0.817861656304528i</v>
      </c>
      <c r="EL8" s="2" t="str">
        <f t="shared" si="68"/>
        <v>-0.390292033975622+0.817861656304528i</v>
      </c>
      <c r="EM8" s="2" t="str">
        <f t="shared" si="69"/>
        <v>0.840309098340532</v>
      </c>
      <c r="EN8" s="2" t="str">
        <f t="shared" si="70"/>
        <v>0.461928906517519-0.719144377958084i</v>
      </c>
      <c r="EO8" s="2" t="str">
        <f t="shared" si="71"/>
        <v>0.461928906517519+0.719144377958084i</v>
      </c>
      <c r="EP8" s="2">
        <f>1</f>
        <v>1</v>
      </c>
      <c r="EQ8" s="2">
        <f>1</f>
        <v>1</v>
      </c>
      <c r="ER8" s="2">
        <f>1</f>
        <v>1</v>
      </c>
      <c r="ES8" s="2">
        <f>1</f>
        <v>1</v>
      </c>
      <c r="ET8" s="2" t="str">
        <f t="shared" si="72"/>
        <v>-0.999999999999994-5.55111512312578E-17i</v>
      </c>
      <c r="EU8" s="2">
        <f>0</f>
        <v>0</v>
      </c>
      <c r="EV8" s="2" t="str">
        <f t="shared" si="73"/>
        <v>0.263045476530718</v>
      </c>
      <c r="EW8" s="2" t="str">
        <f t="shared" si="74"/>
        <v>0.00706383830924655-0.103093187622871i</v>
      </c>
      <c r="EX8" s="2" t="str">
        <f t="shared" si="75"/>
        <v>0.00706383830924655+0.103093187622871i</v>
      </c>
      <c r="EY8" s="2" t="str">
        <f t="shared" si="76"/>
        <v>-0.122470542448644+6.00178383411108E-17i</v>
      </c>
      <c r="EZ8" s="2" t="str">
        <f t="shared" si="77"/>
        <v>-0.0773513053502845-0.0901814300337511i</v>
      </c>
      <c r="FA8" s="2" t="str">
        <f t="shared" si="78"/>
        <v>-0.0773513053502845+0.0901814300337511i</v>
      </c>
      <c r="FB8" s="2" t="str">
        <f t="shared" si="79"/>
        <v>0</v>
      </c>
      <c r="FC8" s="2" t="str">
        <f t="shared" si="80"/>
        <v>0</v>
      </c>
      <c r="FD8" s="2" t="str">
        <f t="shared" si="81"/>
        <v>0</v>
      </c>
      <c r="FE8" s="2" t="str">
        <f t="shared" si="82"/>
        <v>0</v>
      </c>
      <c r="FF8" s="2">
        <f t="shared" si="83"/>
        <v>4</v>
      </c>
    </row>
    <row r="9" spans="1:162" x14ac:dyDescent="0.4">
      <c r="A9" s="1">
        <f t="shared" si="84"/>
        <v>5</v>
      </c>
      <c r="B9" s="5">
        <f>IMREAL(IMSUM(EV9:FE9))</f>
        <v>1</v>
      </c>
      <c r="C9" s="2" t="s">
        <v>7</v>
      </c>
      <c r="D9" s="2" t="s">
        <v>46</v>
      </c>
      <c r="E9" s="2">
        <f t="shared" si="2"/>
        <v>1</v>
      </c>
      <c r="F9" s="2" t="str">
        <f t="shared" si="0"/>
        <v>1.5932908094487-0.817861656304528i</v>
      </c>
      <c r="G9" s="2" t="str">
        <f t="shared" si="0"/>
        <v>1.5932908094487+0.817861656304528i</v>
      </c>
      <c r="H9" s="2" t="str">
        <f t="shared" si="0"/>
        <v>2.82389194176485</v>
      </c>
      <c r="I9" s="2" t="str">
        <f t="shared" si="0"/>
        <v>2.44551174994184-0.719144377958084i</v>
      </c>
      <c r="J9" s="2" t="str">
        <f t="shared" si="0"/>
        <v>2.44551174994184+0.719144377958084i</v>
      </c>
      <c r="K9" s="2">
        <f>1</f>
        <v>1</v>
      </c>
      <c r="L9" s="2">
        <f>1</f>
        <v>1</v>
      </c>
      <c r="M9" s="2">
        <f>1</f>
        <v>1</v>
      </c>
      <c r="N9" s="2">
        <f>1</f>
        <v>1</v>
      </c>
      <c r="O9" s="2" t="str">
        <f t="shared" si="3"/>
        <v>58.8532614995167</v>
      </c>
      <c r="P9" s="2" t="str">
        <f t="shared" si="4"/>
        <v>30.7080130495107</v>
      </c>
      <c r="R9" s="2" t="s">
        <v>8</v>
      </c>
      <c r="S9" s="2" t="s">
        <v>47</v>
      </c>
      <c r="T9" s="2" t="str">
        <f t="shared" si="5"/>
        <v>-1.5932908094487+0.817861656304528i</v>
      </c>
      <c r="U9" s="2">
        <f t="shared" si="6"/>
        <v>1</v>
      </c>
      <c r="V9" s="2" t="str">
        <f t="shared" si="7"/>
        <v>1.63572331260906i</v>
      </c>
      <c r="W9" s="2" t="str">
        <f t="shared" si="8"/>
        <v>1.23060113231615+0.817861656304528i</v>
      </c>
      <c r="X9" s="2" t="str">
        <f t="shared" si="9"/>
        <v>0.852220940493141+0.0987172783464441i</v>
      </c>
      <c r="Y9" s="2" t="str">
        <f t="shared" si="10"/>
        <v>0.852220940493141+1.53700603426261i</v>
      </c>
      <c r="Z9" s="2">
        <f>1</f>
        <v>1</v>
      </c>
      <c r="AA9" s="2">
        <f>1</f>
        <v>1</v>
      </c>
      <c r="AB9" s="2">
        <f>1</f>
        <v>1</v>
      </c>
      <c r="AC9" s="2">
        <f>1</f>
        <v>1</v>
      </c>
      <c r="AD9" s="2" t="str">
        <f t="shared" si="11"/>
        <v>6.27478159594298-1.79494607276719i</v>
      </c>
      <c r="AE9" s="2" t="str">
        <f t="shared" si="12"/>
        <v>0.484511168352419-0.372515205102962i</v>
      </c>
      <c r="AG9" s="2" t="s">
        <v>9</v>
      </c>
      <c r="AH9" s="2" t="s">
        <v>48</v>
      </c>
      <c r="AI9" s="2" t="str">
        <f t="shared" si="13"/>
        <v>-1.5932908094487-0.817861656304528i</v>
      </c>
      <c r="AJ9" s="2" t="str">
        <f t="shared" si="14"/>
        <v>-1.63572331260906i</v>
      </c>
      <c r="AK9" s="2">
        <f t="shared" si="15"/>
        <v>1</v>
      </c>
      <c r="AL9" s="2" t="str">
        <f t="shared" si="16"/>
        <v>1.23060113231615-0.817861656304528i</v>
      </c>
      <c r="AM9" s="2" t="str">
        <f t="shared" si="17"/>
        <v>0.852220940493141-1.53700603426261i</v>
      </c>
      <c r="AN9" s="2" t="str">
        <f t="shared" si="18"/>
        <v>0.852220940493141-0.0987172783464441i</v>
      </c>
      <c r="AO9" s="2">
        <f>1</f>
        <v>1</v>
      </c>
      <c r="AP9" s="2">
        <f>1</f>
        <v>1</v>
      </c>
      <c r="AQ9" s="2">
        <f>1</f>
        <v>1</v>
      </c>
      <c r="AR9" s="2">
        <f>1</f>
        <v>1</v>
      </c>
      <c r="AS9" s="2" t="str">
        <f t="shared" si="19"/>
        <v>6.27478159594298+1.79494607276719i</v>
      </c>
      <c r="AT9" s="2" t="str">
        <f t="shared" si="20"/>
        <v>0.484511168352419+0.372515205102962i</v>
      </c>
      <c r="AV9" s="2" t="s">
        <v>10</v>
      </c>
      <c r="AW9" s="2" t="s">
        <v>49</v>
      </c>
      <c r="AX9" s="2" t="str">
        <f t="shared" si="21"/>
        <v>-2.82389194176485</v>
      </c>
      <c r="AY9" s="2" t="str">
        <f t="shared" si="22"/>
        <v>-1.23060113231615-0.817861656304528i</v>
      </c>
      <c r="AZ9" s="2" t="str">
        <f t="shared" si="23"/>
        <v>-1.23060113231615+0.817861656304528i</v>
      </c>
      <c r="BA9" s="2">
        <f t="shared" si="24"/>
        <v>1</v>
      </c>
      <c r="BB9" s="2" t="str">
        <f t="shared" si="25"/>
        <v>-0.378380191823013-0.719144377958084i</v>
      </c>
      <c r="BC9" s="2" t="str">
        <f t="shared" si="26"/>
        <v>-0.378380191823013+0.719144377958084i</v>
      </c>
      <c r="BD9" s="2">
        <f>1</f>
        <v>1</v>
      </c>
      <c r="BE9" s="2">
        <f>1</f>
        <v>1</v>
      </c>
      <c r="BF9" s="2">
        <f>1</f>
        <v>1</v>
      </c>
      <c r="BG9" s="2">
        <f>1</f>
        <v>1</v>
      </c>
      <c r="BH9" s="2" t="str">
        <f t="shared" si="27"/>
        <v>-4.07122047397905</v>
      </c>
      <c r="BI9" s="2" t="str">
        <f t="shared" si="28"/>
        <v>-0.418981964944263+2.56657553493021E-16i</v>
      </c>
      <c r="BK9" s="2" t="s">
        <v>11</v>
      </c>
      <c r="BL9" s="2" t="s">
        <v>50</v>
      </c>
      <c r="BM9" s="2" t="str">
        <f t="shared" si="29"/>
        <v>-2.44551174994184+0.719144377958084i</v>
      </c>
      <c r="BN9" s="2" t="str">
        <f t="shared" si="30"/>
        <v>-0.852220940493141-0.0987172783464441i</v>
      </c>
      <c r="BO9" s="2" t="str">
        <f t="shared" si="31"/>
        <v>-0.852220940493141+1.53700603426261i</v>
      </c>
      <c r="BP9" s="2" t="str">
        <f t="shared" si="32"/>
        <v>0.378380191823013+0.719144377958084i</v>
      </c>
      <c r="BQ9" s="2">
        <f t="shared" si="33"/>
        <v>1</v>
      </c>
      <c r="BR9" s="2" t="str">
        <f t="shared" si="34"/>
        <v>1.43828875591617i</v>
      </c>
      <c r="BS9" s="2">
        <f>1</f>
        <v>1</v>
      </c>
      <c r="BT9" s="2">
        <f>1</f>
        <v>1</v>
      </c>
      <c r="BU9" s="2">
        <f>1</f>
        <v>1</v>
      </c>
      <c r="BV9" s="2">
        <f>1</f>
        <v>1</v>
      </c>
      <c r="BW9" s="2" t="str">
        <f t="shared" si="35"/>
        <v>-0.66580210871221-4.44240450204294i</v>
      </c>
      <c r="BX9" s="2" t="str">
        <f t="shared" si="36"/>
        <v>-0.129026710635883-0.437535203419842i</v>
      </c>
      <c r="BZ9" s="2" t="s">
        <v>72</v>
      </c>
      <c r="CA9" s="2" t="s">
        <v>51</v>
      </c>
      <c r="CB9" s="2" t="str">
        <f t="shared" si="37"/>
        <v>-2.44551174994184-0.719144377958084i</v>
      </c>
      <c r="CC9" s="2" t="str">
        <f t="shared" si="38"/>
        <v>-0.852220940493141-1.53700603426261i</v>
      </c>
      <c r="CD9" s="2" t="str">
        <f t="shared" si="39"/>
        <v>-0.852220940493141+0.0987172783464441i</v>
      </c>
      <c r="CE9" s="2" t="str">
        <f t="shared" si="40"/>
        <v>0.378380191823013-0.719144377958084i</v>
      </c>
      <c r="CF9" s="2" t="str">
        <f t="shared" si="41"/>
        <v>-1.43828875591617i</v>
      </c>
      <c r="CG9" s="2">
        <f t="shared" si="42"/>
        <v>1</v>
      </c>
      <c r="CH9" s="2">
        <f>1</f>
        <v>1</v>
      </c>
      <c r="CI9" s="2">
        <f>1</f>
        <v>1</v>
      </c>
      <c r="CJ9" s="2">
        <f>1</f>
        <v>1</v>
      </c>
      <c r="CK9" s="2">
        <f>1</f>
        <v>1</v>
      </c>
      <c r="CL9" s="2" t="str">
        <f t="shared" si="43"/>
        <v>-0.665802108712209+4.44240450204294i</v>
      </c>
      <c r="CM9" s="2" t="str">
        <f t="shared" si="44"/>
        <v>-0.129026710635883+0.437535203419842i</v>
      </c>
      <c r="CO9" s="2" t="s">
        <v>73</v>
      </c>
      <c r="CP9" s="2">
        <f>0</f>
        <v>0</v>
      </c>
      <c r="CQ9" s="2" t="str">
        <f t="shared" si="45"/>
        <v>-1.98358284342432</v>
      </c>
      <c r="CR9" s="2" t="str">
        <f t="shared" si="46"/>
        <v>-0.390292033975622-0.817861656304528i</v>
      </c>
      <c r="CS9" s="2" t="str">
        <f t="shared" si="47"/>
        <v>-0.390292033975622+0.817861656304528i</v>
      </c>
      <c r="CT9" s="2" t="str">
        <f t="shared" si="48"/>
        <v>0.840309098340532</v>
      </c>
      <c r="CU9" s="2" t="str">
        <f t="shared" si="49"/>
        <v>0.461928906517519-0.719144377958084i</v>
      </c>
      <c r="CV9" s="2" t="str">
        <f t="shared" si="50"/>
        <v>0.461928906517519+0.719144377958084i</v>
      </c>
      <c r="CW9" s="2">
        <f>1</f>
        <v>1</v>
      </c>
      <c r="CX9" s="2">
        <f>1</f>
        <v>1</v>
      </c>
      <c r="CY9" s="2">
        <f>1</f>
        <v>1</v>
      </c>
      <c r="CZ9" s="2">
        <f>1</f>
        <v>1</v>
      </c>
      <c r="DA9" s="2" t="str">
        <f t="shared" si="51"/>
        <v>-0.999999999999994-5.55111512312578E-17i</v>
      </c>
      <c r="DB9" s="2">
        <f>0</f>
        <v>0</v>
      </c>
      <c r="DD9" s="2" t="s">
        <v>74</v>
      </c>
      <c r="DE9" s="2">
        <f>0</f>
        <v>0</v>
      </c>
      <c r="DF9" s="2" t="str">
        <f t="shared" si="52"/>
        <v>-1.98358284342432</v>
      </c>
      <c r="DG9" s="2" t="str">
        <f t="shared" si="53"/>
        <v>-0.390292033975622-0.817861656304528i</v>
      </c>
      <c r="DH9" s="2" t="str">
        <f t="shared" si="54"/>
        <v>-0.390292033975622+0.817861656304528i</v>
      </c>
      <c r="DI9" s="2" t="str">
        <f t="shared" si="55"/>
        <v>0.840309098340532</v>
      </c>
      <c r="DJ9" s="2" t="str">
        <f t="shared" si="56"/>
        <v>0.461928906517519-0.719144377958084i</v>
      </c>
      <c r="DK9" s="2" t="str">
        <f t="shared" si="57"/>
        <v>0.461928906517519+0.719144377958084i</v>
      </c>
      <c r="DL9" s="2">
        <f>1</f>
        <v>1</v>
      </c>
      <c r="DM9" s="2">
        <f>1</f>
        <v>1</v>
      </c>
      <c r="DN9" s="2">
        <f>1</f>
        <v>1</v>
      </c>
      <c r="DO9" s="2">
        <f>1</f>
        <v>1</v>
      </c>
      <c r="DP9" s="2" t="str">
        <f t="shared" si="58"/>
        <v>-0.999999999999994-5.55111512312578E-17i</v>
      </c>
      <c r="DQ9" s="2">
        <f>0</f>
        <v>0</v>
      </c>
      <c r="DS9" s="2" t="s">
        <v>75</v>
      </c>
      <c r="DT9" s="2">
        <f>0</f>
        <v>0</v>
      </c>
      <c r="DU9" s="2" t="str">
        <f t="shared" si="59"/>
        <v>-1.98358284342432</v>
      </c>
      <c r="DV9" s="2" t="str">
        <f t="shared" si="60"/>
        <v>-0.390292033975622-0.817861656304528i</v>
      </c>
      <c r="DW9" s="2" t="str">
        <f t="shared" si="61"/>
        <v>-0.390292033975622+0.817861656304528i</v>
      </c>
      <c r="DX9" s="2" t="str">
        <f t="shared" si="62"/>
        <v>0.840309098340532</v>
      </c>
      <c r="DY9" s="2" t="str">
        <f t="shared" si="63"/>
        <v>0.461928906517519-0.719144377958084i</v>
      </c>
      <c r="DZ9" s="2" t="str">
        <f t="shared" si="64"/>
        <v>0.461928906517519+0.719144377958084i</v>
      </c>
      <c r="EA9" s="2">
        <f>1</f>
        <v>1</v>
      </c>
      <c r="EB9" s="2">
        <f>1</f>
        <v>1</v>
      </c>
      <c r="EC9" s="2">
        <f>1</f>
        <v>1</v>
      </c>
      <c r="ED9" s="2">
        <f>1</f>
        <v>1</v>
      </c>
      <c r="EE9" s="2" t="str">
        <f t="shared" si="65"/>
        <v>-0.999999999999994-5.55111512312578E-17i</v>
      </c>
      <c r="EF9" s="2">
        <f>0</f>
        <v>0</v>
      </c>
      <c r="EH9" s="2" t="s">
        <v>76</v>
      </c>
      <c r="EI9" s="2">
        <f>0</f>
        <v>0</v>
      </c>
      <c r="EJ9" s="2" t="str">
        <f t="shared" si="66"/>
        <v>-1.98358284342432</v>
      </c>
      <c r="EK9" s="2" t="str">
        <f t="shared" si="67"/>
        <v>-0.390292033975622-0.817861656304528i</v>
      </c>
      <c r="EL9" s="2" t="str">
        <f t="shared" si="68"/>
        <v>-0.390292033975622+0.817861656304528i</v>
      </c>
      <c r="EM9" s="2" t="str">
        <f t="shared" si="69"/>
        <v>0.840309098340532</v>
      </c>
      <c r="EN9" s="2" t="str">
        <f t="shared" si="70"/>
        <v>0.461928906517519-0.719144377958084i</v>
      </c>
      <c r="EO9" s="2" t="str">
        <f t="shared" si="71"/>
        <v>0.461928906517519+0.719144377958084i</v>
      </c>
      <c r="EP9" s="2">
        <f>1</f>
        <v>1</v>
      </c>
      <c r="EQ9" s="2">
        <f>1</f>
        <v>1</v>
      </c>
      <c r="ER9" s="2">
        <f>1</f>
        <v>1</v>
      </c>
      <c r="ES9" s="2">
        <f>1</f>
        <v>1</v>
      </c>
      <c r="ET9" s="2" t="str">
        <f t="shared" si="72"/>
        <v>-0.999999999999994-5.55111512312578E-17i</v>
      </c>
      <c r="EU9" s="2">
        <f>0</f>
        <v>0</v>
      </c>
      <c r="EV9" s="2" t="str">
        <f t="shared" si="73"/>
        <v>0.521772494286708</v>
      </c>
      <c r="EW9" s="2" t="str">
        <f t="shared" si="74"/>
        <v>0.0870729250043459-0.0344592073868931i</v>
      </c>
      <c r="EX9" s="2" t="str">
        <f t="shared" si="75"/>
        <v>0.0870729250043459+0.0344592073868931i</v>
      </c>
      <c r="EY9" s="2" t="str">
        <f t="shared" si="76"/>
        <v>0.102913111098296-6.30419195259583E-17i</v>
      </c>
      <c r="EZ9" s="2" t="str">
        <f t="shared" si="77"/>
        <v>0.100584272303152-0.0139693470066994i</v>
      </c>
      <c r="FA9" s="2" t="str">
        <f t="shared" si="78"/>
        <v>0.100584272303152+0.0139693470066994i</v>
      </c>
      <c r="FB9" s="2" t="str">
        <f t="shared" si="79"/>
        <v>0</v>
      </c>
      <c r="FC9" s="2" t="str">
        <f t="shared" si="80"/>
        <v>0</v>
      </c>
      <c r="FD9" s="2" t="str">
        <f t="shared" si="81"/>
        <v>0</v>
      </c>
      <c r="FE9" s="2" t="str">
        <f t="shared" si="82"/>
        <v>0</v>
      </c>
      <c r="FF9" s="2">
        <f t="shared" si="83"/>
        <v>5</v>
      </c>
    </row>
    <row r="10" spans="1:162" x14ac:dyDescent="0.4">
      <c r="A10" s="1">
        <f t="shared" si="84"/>
        <v>6</v>
      </c>
      <c r="B10" s="5">
        <f>IMREAL(IMSUM(EV10:FE10))</f>
        <v>0.999999999999995</v>
      </c>
      <c r="C10" s="2" t="s">
        <v>8</v>
      </c>
      <c r="D10" s="2" t="s">
        <v>46</v>
      </c>
      <c r="E10" s="2">
        <f t="shared" si="2"/>
        <v>1</v>
      </c>
      <c r="F10" s="2" t="str">
        <f t="shared" si="0"/>
        <v>1.5932908094487-0.817861656304528i</v>
      </c>
      <c r="G10" s="2" t="str">
        <f t="shared" si="0"/>
        <v>1.5932908094487+0.817861656304528i</v>
      </c>
      <c r="H10" s="2" t="str">
        <f t="shared" si="0"/>
        <v>2.82389194176485</v>
      </c>
      <c r="I10" s="2" t="str">
        <f t="shared" si="0"/>
        <v>2.44551174994184-0.719144377958084i</v>
      </c>
      <c r="J10" s="2" t="str">
        <f t="shared" si="0"/>
        <v>2.44551174994184+0.719144377958084i</v>
      </c>
      <c r="K10" s="2">
        <f>1</f>
        <v>1</v>
      </c>
      <c r="L10" s="2">
        <f>1</f>
        <v>1</v>
      </c>
      <c r="M10" s="2">
        <f>1</f>
        <v>1</v>
      </c>
      <c r="N10" s="2">
        <f>1</f>
        <v>1</v>
      </c>
      <c r="O10" s="2" t="str">
        <f t="shared" si="3"/>
        <v>58.8532614995167</v>
      </c>
      <c r="P10" s="2" t="str">
        <f t="shared" si="4"/>
        <v>60.9118878406595</v>
      </c>
      <c r="R10" s="2" t="s">
        <v>9</v>
      </c>
      <c r="S10" s="2" t="s">
        <v>47</v>
      </c>
      <c r="T10" s="2" t="str">
        <f t="shared" si="5"/>
        <v>-1.5932908094487+0.817861656304528i</v>
      </c>
      <c r="U10" s="2">
        <f t="shared" si="6"/>
        <v>1</v>
      </c>
      <c r="V10" s="2" t="str">
        <f t="shared" si="7"/>
        <v>1.63572331260906i</v>
      </c>
      <c r="W10" s="2" t="str">
        <f t="shared" si="8"/>
        <v>1.23060113231615+0.817861656304528i</v>
      </c>
      <c r="X10" s="2" t="str">
        <f t="shared" si="9"/>
        <v>0.852220940493141+0.0987172783464441i</v>
      </c>
      <c r="Y10" s="2" t="str">
        <f t="shared" si="10"/>
        <v>0.852220940493141+1.53700603426261i</v>
      </c>
      <c r="Z10" s="2">
        <f>1</f>
        <v>1</v>
      </c>
      <c r="AA10" s="2">
        <f>1</f>
        <v>1</v>
      </c>
      <c r="AB10" s="2">
        <f>1</f>
        <v>1</v>
      </c>
      <c r="AC10" s="2">
        <f>1</f>
        <v>1</v>
      </c>
      <c r="AD10" s="2" t="str">
        <f t="shared" si="11"/>
        <v>6.27478159594298-1.79494607276719i</v>
      </c>
      <c r="AE10" s="2" t="str">
        <f t="shared" si="12"/>
        <v>0.4937667520243+0.25087338956027i</v>
      </c>
      <c r="AG10" s="2" t="s">
        <v>10</v>
      </c>
      <c r="AH10" s="2" t="s">
        <v>48</v>
      </c>
      <c r="AI10" s="2" t="str">
        <f t="shared" si="13"/>
        <v>-1.5932908094487-0.817861656304528i</v>
      </c>
      <c r="AJ10" s="2" t="str">
        <f t="shared" si="14"/>
        <v>-1.63572331260906i</v>
      </c>
      <c r="AK10" s="2">
        <f t="shared" si="15"/>
        <v>1</v>
      </c>
      <c r="AL10" s="2" t="str">
        <f t="shared" si="16"/>
        <v>1.23060113231615-0.817861656304528i</v>
      </c>
      <c r="AM10" s="2" t="str">
        <f t="shared" si="17"/>
        <v>0.852220940493141-1.53700603426261i</v>
      </c>
      <c r="AN10" s="2" t="str">
        <f t="shared" si="18"/>
        <v>0.852220940493141-0.0987172783464441i</v>
      </c>
      <c r="AO10" s="2">
        <f>1</f>
        <v>1</v>
      </c>
      <c r="AP10" s="2">
        <f>1</f>
        <v>1</v>
      </c>
      <c r="AQ10" s="2">
        <f>1</f>
        <v>1</v>
      </c>
      <c r="AR10" s="2">
        <f>1</f>
        <v>1</v>
      </c>
      <c r="AS10" s="2" t="str">
        <f t="shared" si="19"/>
        <v>6.27478159594298+1.79494607276719i</v>
      </c>
      <c r="AT10" s="2" t="str">
        <f t="shared" si="20"/>
        <v>0.4937667520243-0.25087338956027i</v>
      </c>
      <c r="AV10" s="2" t="s">
        <v>11</v>
      </c>
      <c r="AW10" s="2" t="s">
        <v>49</v>
      </c>
      <c r="AX10" s="2" t="str">
        <f t="shared" si="21"/>
        <v>-2.82389194176485</v>
      </c>
      <c r="AY10" s="2" t="str">
        <f t="shared" si="22"/>
        <v>-1.23060113231615-0.817861656304528i</v>
      </c>
      <c r="AZ10" s="2" t="str">
        <f t="shared" si="23"/>
        <v>-1.23060113231615+0.817861656304528i</v>
      </c>
      <c r="BA10" s="2">
        <f t="shared" si="24"/>
        <v>1</v>
      </c>
      <c r="BB10" s="2" t="str">
        <f t="shared" si="25"/>
        <v>-0.378380191823013-0.719144377958084i</v>
      </c>
      <c r="BC10" s="2" t="str">
        <f t="shared" si="26"/>
        <v>-0.378380191823013+0.719144377958084i</v>
      </c>
      <c r="BD10" s="2">
        <f>1</f>
        <v>1</v>
      </c>
      <c r="BE10" s="2">
        <f>1</f>
        <v>1</v>
      </c>
      <c r="BF10" s="2">
        <f>1</f>
        <v>1</v>
      </c>
      <c r="BG10" s="2">
        <f>1</f>
        <v>1</v>
      </c>
      <c r="BH10" s="2" t="str">
        <f t="shared" si="27"/>
        <v>-4.07122047397905</v>
      </c>
      <c r="BI10" s="2" t="str">
        <f t="shared" si="28"/>
        <v>0.352074357183258-2.58806012829609E-16i</v>
      </c>
      <c r="BK10" s="2" t="s">
        <v>72</v>
      </c>
      <c r="BL10" s="2" t="s">
        <v>50</v>
      </c>
      <c r="BM10" s="2" t="str">
        <f t="shared" si="29"/>
        <v>-2.44551174994184+0.719144377958084i</v>
      </c>
      <c r="BN10" s="2" t="str">
        <f t="shared" si="30"/>
        <v>-0.852220940493141-0.0987172783464441i</v>
      </c>
      <c r="BO10" s="2" t="str">
        <f t="shared" si="31"/>
        <v>-0.852220940493141+1.53700603426261i</v>
      </c>
      <c r="BP10" s="2" t="str">
        <f t="shared" si="32"/>
        <v>0.378380191823013+0.719144377958084i</v>
      </c>
      <c r="BQ10" s="2">
        <f t="shared" si="33"/>
        <v>1</v>
      </c>
      <c r="BR10" s="2" t="str">
        <f t="shared" si="34"/>
        <v>1.43828875591617i</v>
      </c>
      <c r="BS10" s="2">
        <f>1</f>
        <v>1</v>
      </c>
      <c r="BT10" s="2">
        <f>1</f>
        <v>1</v>
      </c>
      <c r="BU10" s="2">
        <f>1</f>
        <v>1</v>
      </c>
      <c r="BV10" s="2">
        <f>1</f>
        <v>1</v>
      </c>
      <c r="BW10" s="2" t="str">
        <f t="shared" si="35"/>
        <v>-0.66580210871221-4.44240450204294i</v>
      </c>
      <c r="BX10" s="2" t="str">
        <f t="shared" si="36"/>
        <v>0.374252149053712+0.109321324518429i</v>
      </c>
      <c r="BZ10" s="2" t="s">
        <v>73</v>
      </c>
      <c r="CA10" s="2" t="s">
        <v>51</v>
      </c>
      <c r="CB10" s="2" t="str">
        <f t="shared" si="37"/>
        <v>-2.44551174994184-0.719144377958084i</v>
      </c>
      <c r="CC10" s="2" t="str">
        <f t="shared" si="38"/>
        <v>-0.852220940493141-1.53700603426261i</v>
      </c>
      <c r="CD10" s="2" t="str">
        <f t="shared" si="39"/>
        <v>-0.852220940493141+0.0987172783464441i</v>
      </c>
      <c r="CE10" s="2" t="str">
        <f t="shared" si="40"/>
        <v>0.378380191823013-0.719144377958084i</v>
      </c>
      <c r="CF10" s="2" t="str">
        <f t="shared" si="41"/>
        <v>-1.43828875591617i</v>
      </c>
      <c r="CG10" s="2">
        <f t="shared" si="42"/>
        <v>1</v>
      </c>
      <c r="CH10" s="2">
        <f>1</f>
        <v>1</v>
      </c>
      <c r="CI10" s="2">
        <f>1</f>
        <v>1</v>
      </c>
      <c r="CJ10" s="2">
        <f>1</f>
        <v>1</v>
      </c>
      <c r="CK10" s="2">
        <f>1</f>
        <v>1</v>
      </c>
      <c r="CL10" s="2" t="str">
        <f t="shared" si="43"/>
        <v>-0.665802108712209+4.44240450204294i</v>
      </c>
      <c r="CM10" s="2" t="str">
        <f t="shared" si="44"/>
        <v>0.374252149053712-0.109321324518429i</v>
      </c>
      <c r="CO10" s="2" t="s">
        <v>74</v>
      </c>
      <c r="CP10" s="2">
        <f>0</f>
        <v>0</v>
      </c>
      <c r="CQ10" s="2" t="str">
        <f t="shared" si="45"/>
        <v>-1.98358284342432</v>
      </c>
      <c r="CR10" s="2" t="str">
        <f t="shared" si="46"/>
        <v>-0.390292033975622-0.817861656304528i</v>
      </c>
      <c r="CS10" s="2" t="str">
        <f t="shared" si="47"/>
        <v>-0.390292033975622+0.817861656304528i</v>
      </c>
      <c r="CT10" s="2" t="str">
        <f t="shared" si="48"/>
        <v>0.840309098340532</v>
      </c>
      <c r="CU10" s="2" t="str">
        <f t="shared" si="49"/>
        <v>0.461928906517519-0.719144377958084i</v>
      </c>
      <c r="CV10" s="2" t="str">
        <f t="shared" si="50"/>
        <v>0.461928906517519+0.719144377958084i</v>
      </c>
      <c r="CW10" s="2">
        <f>1</f>
        <v>1</v>
      </c>
      <c r="CX10" s="2">
        <f>1</f>
        <v>1</v>
      </c>
      <c r="CY10" s="2">
        <f>1</f>
        <v>1</v>
      </c>
      <c r="CZ10" s="2">
        <f>1</f>
        <v>1</v>
      </c>
      <c r="DA10" s="2" t="str">
        <f t="shared" si="51"/>
        <v>-0.999999999999994-5.55111512312578E-17i</v>
      </c>
      <c r="DB10" s="2">
        <f>0</f>
        <v>0</v>
      </c>
      <c r="DD10" s="2" t="s">
        <v>75</v>
      </c>
      <c r="DE10" s="2">
        <f>0</f>
        <v>0</v>
      </c>
      <c r="DF10" s="2" t="str">
        <f t="shared" si="52"/>
        <v>-1.98358284342432</v>
      </c>
      <c r="DG10" s="2" t="str">
        <f t="shared" si="53"/>
        <v>-0.390292033975622-0.817861656304528i</v>
      </c>
      <c r="DH10" s="2" t="str">
        <f t="shared" si="54"/>
        <v>-0.390292033975622+0.817861656304528i</v>
      </c>
      <c r="DI10" s="2" t="str">
        <f t="shared" si="55"/>
        <v>0.840309098340532</v>
      </c>
      <c r="DJ10" s="2" t="str">
        <f t="shared" si="56"/>
        <v>0.461928906517519-0.719144377958084i</v>
      </c>
      <c r="DK10" s="2" t="str">
        <f t="shared" si="57"/>
        <v>0.461928906517519+0.719144377958084i</v>
      </c>
      <c r="DL10" s="2">
        <f>1</f>
        <v>1</v>
      </c>
      <c r="DM10" s="2">
        <f>1</f>
        <v>1</v>
      </c>
      <c r="DN10" s="2">
        <f>1</f>
        <v>1</v>
      </c>
      <c r="DO10" s="2">
        <f>1</f>
        <v>1</v>
      </c>
      <c r="DP10" s="2" t="str">
        <f t="shared" si="58"/>
        <v>-0.999999999999994-5.55111512312578E-17i</v>
      </c>
      <c r="DQ10" s="2">
        <f>0</f>
        <v>0</v>
      </c>
      <c r="DS10" s="2" t="s">
        <v>76</v>
      </c>
      <c r="DT10" s="2">
        <f>0</f>
        <v>0</v>
      </c>
      <c r="DU10" s="2" t="str">
        <f t="shared" si="59"/>
        <v>-1.98358284342432</v>
      </c>
      <c r="DV10" s="2" t="str">
        <f t="shared" si="60"/>
        <v>-0.390292033975622-0.817861656304528i</v>
      </c>
      <c r="DW10" s="2" t="str">
        <f t="shared" si="61"/>
        <v>-0.390292033975622+0.817861656304528i</v>
      </c>
      <c r="DX10" s="2" t="str">
        <f t="shared" si="62"/>
        <v>0.840309098340532</v>
      </c>
      <c r="DY10" s="2" t="str">
        <f t="shared" si="63"/>
        <v>0.461928906517519-0.719144377958084i</v>
      </c>
      <c r="DZ10" s="2" t="str">
        <f t="shared" si="64"/>
        <v>0.461928906517519+0.719144377958084i</v>
      </c>
      <c r="EA10" s="2">
        <f>1</f>
        <v>1</v>
      </c>
      <c r="EB10" s="2">
        <f>1</f>
        <v>1</v>
      </c>
      <c r="EC10" s="2">
        <f>1</f>
        <v>1</v>
      </c>
      <c r="ED10" s="2">
        <f>1</f>
        <v>1</v>
      </c>
      <c r="EE10" s="2" t="str">
        <f t="shared" si="65"/>
        <v>-0.999999999999994-5.55111512312578E-17i</v>
      </c>
      <c r="EF10" s="2">
        <f>0</f>
        <v>0</v>
      </c>
      <c r="EH10" s="2" t="s">
        <v>77</v>
      </c>
      <c r="EI10" s="2">
        <f>0</f>
        <v>0</v>
      </c>
      <c r="EJ10" s="2" t="str">
        <f t="shared" si="66"/>
        <v>-1.98358284342432</v>
      </c>
      <c r="EK10" s="2" t="str">
        <f t="shared" si="67"/>
        <v>-0.390292033975622-0.817861656304528i</v>
      </c>
      <c r="EL10" s="2" t="str">
        <f t="shared" si="68"/>
        <v>-0.390292033975622+0.817861656304528i</v>
      </c>
      <c r="EM10" s="2" t="str">
        <f t="shared" si="69"/>
        <v>0.840309098340532</v>
      </c>
      <c r="EN10" s="2" t="str">
        <f t="shared" si="70"/>
        <v>0.461928906517519-0.719144377958084i</v>
      </c>
      <c r="EO10" s="2" t="str">
        <f t="shared" si="71"/>
        <v>0.461928906517519+0.719144377958084i</v>
      </c>
      <c r="EP10" s="2">
        <f>1</f>
        <v>1</v>
      </c>
      <c r="EQ10" s="2">
        <f>1</f>
        <v>1</v>
      </c>
      <c r="ER10" s="2">
        <f>1</f>
        <v>1</v>
      </c>
      <c r="ES10" s="2">
        <f>1</f>
        <v>1</v>
      </c>
      <c r="ET10" s="2" t="str">
        <f t="shared" si="72"/>
        <v>-0.999999999999994-5.55111512312578E-17i</v>
      </c>
      <c r="EU10" s="2">
        <f>0</f>
        <v>0</v>
      </c>
      <c r="EV10" s="2" t="str">
        <f t="shared" si="73"/>
        <v>1.03497896783783</v>
      </c>
      <c r="EW10" s="2" t="str">
        <f t="shared" si="74"/>
        <v>0.0621667334325386+0.0577644525231159i</v>
      </c>
      <c r="EX10" s="2" t="str">
        <f t="shared" si="75"/>
        <v>0.0621667334325386-0.0577644525231159i</v>
      </c>
      <c r="EY10" s="2" t="str">
        <f t="shared" si="76"/>
        <v>-0.086478823594428+6.35696382654173E-17i</v>
      </c>
      <c r="EZ10" s="2" t="str">
        <f t="shared" si="77"/>
        <v>-0.0364168055542421+0.0787874591253851i</v>
      </c>
      <c r="FA10" s="2" t="str">
        <f t="shared" si="78"/>
        <v>-0.0364168055542421-0.0787874591253852i</v>
      </c>
      <c r="FB10" s="2" t="str">
        <f t="shared" si="79"/>
        <v>0</v>
      </c>
      <c r="FC10" s="2" t="str">
        <f t="shared" si="80"/>
        <v>0</v>
      </c>
      <c r="FD10" s="2" t="str">
        <f t="shared" si="81"/>
        <v>0</v>
      </c>
      <c r="FE10" s="2" t="str">
        <f t="shared" si="82"/>
        <v>0</v>
      </c>
      <c r="FF10" s="2">
        <f t="shared" si="83"/>
        <v>6</v>
      </c>
    </row>
    <row r="11" spans="1:162" x14ac:dyDescent="0.4">
      <c r="A11" s="1">
        <f t="shared" si="84"/>
        <v>7</v>
      </c>
      <c r="B11" s="5">
        <f>IMREAL(IMSUM(EV11:FE11))</f>
        <v>1.99999999999998</v>
      </c>
      <c r="C11" s="2" t="s">
        <v>9</v>
      </c>
      <c r="D11" s="2" t="s">
        <v>46</v>
      </c>
      <c r="E11" s="2">
        <f t="shared" si="2"/>
        <v>1</v>
      </c>
      <c r="F11" s="2" t="str">
        <f t="shared" si="0"/>
        <v>1.5932908094487-0.817861656304528i</v>
      </c>
      <c r="G11" s="2" t="str">
        <f t="shared" si="0"/>
        <v>1.5932908094487+0.817861656304528i</v>
      </c>
      <c r="H11" s="2" t="str">
        <f t="shared" si="0"/>
        <v>2.82389194176485</v>
      </c>
      <c r="I11" s="2" t="str">
        <f t="shared" si="0"/>
        <v>2.44551174994184-0.719144377958084i</v>
      </c>
      <c r="J11" s="2" t="str">
        <f t="shared" si="0"/>
        <v>2.44551174994184+0.719144377958084i</v>
      </c>
      <c r="K11" s="2">
        <f>1</f>
        <v>1</v>
      </c>
      <c r="L11" s="2">
        <f>1</f>
        <v>1</v>
      </c>
      <c r="M11" s="2">
        <f>1</f>
        <v>1</v>
      </c>
      <c r="N11" s="2">
        <f>1</f>
        <v>1</v>
      </c>
      <c r="O11" s="2" t="str">
        <f t="shared" si="3"/>
        <v>58.8532614995167</v>
      </c>
      <c r="P11" s="2" t="str">
        <f t="shared" si="4"/>
        <v>120.823775681319</v>
      </c>
      <c r="R11" s="2" t="s">
        <v>10</v>
      </c>
      <c r="S11" s="2" t="s">
        <v>47</v>
      </c>
      <c r="T11" s="2" t="str">
        <f t="shared" si="5"/>
        <v>-1.5932908094487+0.817861656304528i</v>
      </c>
      <c r="U11" s="2">
        <f t="shared" si="6"/>
        <v>1</v>
      </c>
      <c r="V11" s="2" t="str">
        <f t="shared" si="7"/>
        <v>1.63572331260906i</v>
      </c>
      <c r="W11" s="2" t="str">
        <f t="shared" si="8"/>
        <v>1.23060113231615+0.817861656304528i</v>
      </c>
      <c r="X11" s="2" t="str">
        <f t="shared" si="9"/>
        <v>0.852220940493141+0.0987172783464441i</v>
      </c>
      <c r="Y11" s="2" t="str">
        <f t="shared" si="10"/>
        <v>0.852220940493141+1.53700603426261i</v>
      </c>
      <c r="Z11" s="2">
        <f>1</f>
        <v>1</v>
      </c>
      <c r="AA11" s="2">
        <f>1</f>
        <v>1</v>
      </c>
      <c r="AB11" s="2">
        <f>1</f>
        <v>1</v>
      </c>
      <c r="AC11" s="2">
        <f>1</f>
        <v>1</v>
      </c>
      <c r="AD11" s="2" t="str">
        <f t="shared" si="11"/>
        <v>6.27478159594298-1.79494607276719i</v>
      </c>
      <c r="AE11" s="2" t="str">
        <f t="shared" si="12"/>
        <v>-0.0124664959513928+0.501746779120538i</v>
      </c>
      <c r="AG11" s="2" t="s">
        <v>11</v>
      </c>
      <c r="AH11" s="2" t="s">
        <v>48</v>
      </c>
      <c r="AI11" s="2" t="str">
        <f t="shared" si="13"/>
        <v>-1.5932908094487-0.817861656304528i</v>
      </c>
      <c r="AJ11" s="2" t="str">
        <f t="shared" si="14"/>
        <v>-1.63572331260906i</v>
      </c>
      <c r="AK11" s="2">
        <f t="shared" si="15"/>
        <v>1</v>
      </c>
      <c r="AL11" s="2" t="str">
        <f t="shared" si="16"/>
        <v>1.23060113231615-0.817861656304528i</v>
      </c>
      <c r="AM11" s="2" t="str">
        <f t="shared" si="17"/>
        <v>0.852220940493141-1.53700603426261i</v>
      </c>
      <c r="AN11" s="2" t="str">
        <f t="shared" si="18"/>
        <v>0.852220940493141-0.0987172783464441i</v>
      </c>
      <c r="AO11" s="2">
        <f>1</f>
        <v>1</v>
      </c>
      <c r="AP11" s="2">
        <f>1</f>
        <v>1</v>
      </c>
      <c r="AQ11" s="2">
        <f>1</f>
        <v>1</v>
      </c>
      <c r="AR11" s="2">
        <f>1</f>
        <v>1</v>
      </c>
      <c r="AS11" s="2" t="str">
        <f t="shared" si="19"/>
        <v>6.27478159594298+1.79494607276719i</v>
      </c>
      <c r="AT11" s="2" t="str">
        <f t="shared" si="20"/>
        <v>-0.0124664959513928-0.501746779120538i</v>
      </c>
      <c r="AV11" s="2" t="s">
        <v>72</v>
      </c>
      <c r="AW11" s="2" t="s">
        <v>49</v>
      </c>
      <c r="AX11" s="2" t="str">
        <f t="shared" si="21"/>
        <v>-2.82389194176485</v>
      </c>
      <c r="AY11" s="2" t="str">
        <f t="shared" si="22"/>
        <v>-1.23060113231615-0.817861656304528i</v>
      </c>
      <c r="AZ11" s="2" t="str">
        <f t="shared" si="23"/>
        <v>-1.23060113231615+0.817861656304528i</v>
      </c>
      <c r="BA11" s="2">
        <f t="shared" si="24"/>
        <v>1</v>
      </c>
      <c r="BB11" s="2" t="str">
        <f t="shared" si="25"/>
        <v>-0.378380191823013-0.719144377958084i</v>
      </c>
      <c r="BC11" s="2" t="str">
        <f t="shared" si="26"/>
        <v>-0.378380191823013+0.719144377958084i</v>
      </c>
      <c r="BD11" s="2">
        <f>1</f>
        <v>1</v>
      </c>
      <c r="BE11" s="2">
        <f>1</f>
        <v>1</v>
      </c>
      <c r="BF11" s="2">
        <f>1</f>
        <v>1</v>
      </c>
      <c r="BG11" s="2">
        <f>1</f>
        <v>1</v>
      </c>
      <c r="BH11" s="2" t="str">
        <f t="shared" si="27"/>
        <v>-4.07122047397905</v>
      </c>
      <c r="BI11" s="2" t="str">
        <f t="shared" si="28"/>
        <v>-0.295851285633486+2.53723221833616E-16i</v>
      </c>
      <c r="BK11" s="2" t="s">
        <v>73</v>
      </c>
      <c r="BL11" s="2" t="s">
        <v>50</v>
      </c>
      <c r="BM11" s="2" t="str">
        <f t="shared" si="29"/>
        <v>-2.44551174994184+0.719144377958084i</v>
      </c>
      <c r="BN11" s="2" t="str">
        <f t="shared" si="30"/>
        <v>-0.852220940493141-0.0987172783464441i</v>
      </c>
      <c r="BO11" s="2" t="str">
        <f t="shared" si="31"/>
        <v>-0.852220940493141+1.53700603426261i</v>
      </c>
      <c r="BP11" s="2" t="str">
        <f t="shared" si="32"/>
        <v>0.378380191823013+0.719144377958084i</v>
      </c>
      <c r="BQ11" s="2">
        <f t="shared" si="33"/>
        <v>1</v>
      </c>
      <c r="BR11" s="2" t="str">
        <f t="shared" si="34"/>
        <v>1.43828875591617i</v>
      </c>
      <c r="BS11" s="2">
        <f>1</f>
        <v>1</v>
      </c>
      <c r="BT11" s="2">
        <f>1</f>
        <v>1</v>
      </c>
      <c r="BU11" s="2">
        <f>1</f>
        <v>1</v>
      </c>
      <c r="BV11" s="2">
        <f>1</f>
        <v>1</v>
      </c>
      <c r="BW11" s="2" t="str">
        <f t="shared" si="35"/>
        <v>-0.66580210871221-4.44240450204294i</v>
      </c>
      <c r="BX11" s="2" t="str">
        <f t="shared" si="36"/>
        <v>-0.251495701892572+0.218642649036863i</v>
      </c>
      <c r="BZ11" s="2" t="s">
        <v>74</v>
      </c>
      <c r="CA11" s="2" t="s">
        <v>51</v>
      </c>
      <c r="CB11" s="2" t="str">
        <f t="shared" si="37"/>
        <v>-2.44551174994184-0.719144377958084i</v>
      </c>
      <c r="CC11" s="2" t="str">
        <f t="shared" si="38"/>
        <v>-0.852220940493141-1.53700603426261i</v>
      </c>
      <c r="CD11" s="2" t="str">
        <f t="shared" si="39"/>
        <v>-0.852220940493141+0.0987172783464441i</v>
      </c>
      <c r="CE11" s="2" t="str">
        <f t="shared" si="40"/>
        <v>0.378380191823013-0.719144377958084i</v>
      </c>
      <c r="CF11" s="2" t="str">
        <f t="shared" si="41"/>
        <v>-1.43828875591617i</v>
      </c>
      <c r="CG11" s="2">
        <f t="shared" si="42"/>
        <v>1</v>
      </c>
      <c r="CH11" s="2">
        <f>1</f>
        <v>1</v>
      </c>
      <c r="CI11" s="2">
        <f>1</f>
        <v>1</v>
      </c>
      <c r="CJ11" s="2">
        <f>1</f>
        <v>1</v>
      </c>
      <c r="CK11" s="2">
        <f>1</f>
        <v>1</v>
      </c>
      <c r="CL11" s="2" t="str">
        <f t="shared" si="43"/>
        <v>-0.665802108712209+4.44240450204294i</v>
      </c>
      <c r="CM11" s="2" t="str">
        <f t="shared" si="44"/>
        <v>-0.251495701892572-0.218642649036863i</v>
      </c>
      <c r="CO11" s="2" t="s">
        <v>75</v>
      </c>
      <c r="CP11" s="2">
        <f>0</f>
        <v>0</v>
      </c>
      <c r="CQ11" s="2" t="str">
        <f t="shared" si="45"/>
        <v>-1.98358284342432</v>
      </c>
      <c r="CR11" s="2" t="str">
        <f t="shared" si="46"/>
        <v>-0.390292033975622-0.817861656304528i</v>
      </c>
      <c r="CS11" s="2" t="str">
        <f t="shared" si="47"/>
        <v>-0.390292033975622+0.817861656304528i</v>
      </c>
      <c r="CT11" s="2" t="str">
        <f t="shared" si="48"/>
        <v>0.840309098340532</v>
      </c>
      <c r="CU11" s="2" t="str">
        <f t="shared" si="49"/>
        <v>0.461928906517519-0.719144377958084i</v>
      </c>
      <c r="CV11" s="2" t="str">
        <f t="shared" si="50"/>
        <v>0.461928906517519+0.719144377958084i</v>
      </c>
      <c r="CW11" s="2">
        <f>1</f>
        <v>1</v>
      </c>
      <c r="CX11" s="2">
        <f>1</f>
        <v>1</v>
      </c>
      <c r="CY11" s="2">
        <f>1</f>
        <v>1</v>
      </c>
      <c r="CZ11" s="2">
        <f>1</f>
        <v>1</v>
      </c>
      <c r="DA11" s="2" t="str">
        <f t="shared" si="51"/>
        <v>-0.999999999999994-5.55111512312578E-17i</v>
      </c>
      <c r="DB11" s="2">
        <f>0</f>
        <v>0</v>
      </c>
      <c r="DD11" s="2" t="s">
        <v>76</v>
      </c>
      <c r="DE11" s="2">
        <f>0</f>
        <v>0</v>
      </c>
      <c r="DF11" s="2" t="str">
        <f t="shared" si="52"/>
        <v>-1.98358284342432</v>
      </c>
      <c r="DG11" s="2" t="str">
        <f t="shared" si="53"/>
        <v>-0.390292033975622-0.817861656304528i</v>
      </c>
      <c r="DH11" s="2" t="str">
        <f t="shared" si="54"/>
        <v>-0.390292033975622+0.817861656304528i</v>
      </c>
      <c r="DI11" s="2" t="str">
        <f t="shared" si="55"/>
        <v>0.840309098340532</v>
      </c>
      <c r="DJ11" s="2" t="str">
        <f t="shared" si="56"/>
        <v>0.461928906517519-0.719144377958084i</v>
      </c>
      <c r="DK11" s="2" t="str">
        <f t="shared" si="57"/>
        <v>0.461928906517519+0.719144377958084i</v>
      </c>
      <c r="DL11" s="2">
        <f>1</f>
        <v>1</v>
      </c>
      <c r="DM11" s="2">
        <f>1</f>
        <v>1</v>
      </c>
      <c r="DN11" s="2">
        <f>1</f>
        <v>1</v>
      </c>
      <c r="DO11" s="2">
        <f>1</f>
        <v>1</v>
      </c>
      <c r="DP11" s="2" t="str">
        <f t="shared" si="58"/>
        <v>-0.999999999999994-5.55111512312578E-17i</v>
      </c>
      <c r="DQ11" s="2">
        <f>0</f>
        <v>0</v>
      </c>
      <c r="DS11" s="2" t="s">
        <v>77</v>
      </c>
      <c r="DT11" s="2">
        <f>0</f>
        <v>0</v>
      </c>
      <c r="DU11" s="2" t="str">
        <f t="shared" si="59"/>
        <v>-1.98358284342432</v>
      </c>
      <c r="DV11" s="2" t="str">
        <f t="shared" si="60"/>
        <v>-0.390292033975622-0.817861656304528i</v>
      </c>
      <c r="DW11" s="2" t="str">
        <f t="shared" si="61"/>
        <v>-0.390292033975622+0.817861656304528i</v>
      </c>
      <c r="DX11" s="2" t="str">
        <f t="shared" si="62"/>
        <v>0.840309098340532</v>
      </c>
      <c r="DY11" s="2" t="str">
        <f t="shared" si="63"/>
        <v>0.461928906517519-0.719144377958084i</v>
      </c>
      <c r="DZ11" s="2" t="str">
        <f t="shared" si="64"/>
        <v>0.461928906517519+0.719144377958084i</v>
      </c>
      <c r="EA11" s="2">
        <f>1</f>
        <v>1</v>
      </c>
      <c r="EB11" s="2">
        <f>1</f>
        <v>1</v>
      </c>
      <c r="EC11" s="2">
        <f>1</f>
        <v>1</v>
      </c>
      <c r="ED11" s="2">
        <f>1</f>
        <v>1</v>
      </c>
      <c r="EE11" s="2" t="str">
        <f t="shared" si="65"/>
        <v>-0.999999999999994-5.55111512312578E-17i</v>
      </c>
      <c r="EF11" s="2">
        <f>0</f>
        <v>0</v>
      </c>
      <c r="EH11" s="2" t="s">
        <v>78</v>
      </c>
      <c r="EI11" s="2">
        <f>0</f>
        <v>0</v>
      </c>
      <c r="EJ11" s="2" t="str">
        <f t="shared" si="66"/>
        <v>-1.98358284342432</v>
      </c>
      <c r="EK11" s="2" t="str">
        <f t="shared" si="67"/>
        <v>-0.390292033975622-0.817861656304528i</v>
      </c>
      <c r="EL11" s="2" t="str">
        <f t="shared" si="68"/>
        <v>-0.390292033975622+0.817861656304528i</v>
      </c>
      <c r="EM11" s="2" t="str">
        <f t="shared" si="69"/>
        <v>0.840309098340532</v>
      </c>
      <c r="EN11" s="2" t="str">
        <f t="shared" si="70"/>
        <v>0.461928906517519-0.719144377958084i</v>
      </c>
      <c r="EO11" s="2" t="str">
        <f t="shared" si="71"/>
        <v>0.461928906517519+0.719144377958084i</v>
      </c>
      <c r="EP11" s="2">
        <f>1</f>
        <v>1</v>
      </c>
      <c r="EQ11" s="2">
        <f>1</f>
        <v>1</v>
      </c>
      <c r="ER11" s="2">
        <f>1</f>
        <v>1</v>
      </c>
      <c r="ES11" s="2">
        <f>1</f>
        <v>1</v>
      </c>
      <c r="ET11" s="2" t="str">
        <f t="shared" si="72"/>
        <v>-0.999999999999994-5.55111512312578E-17i</v>
      </c>
      <c r="EU11" s="2">
        <f>0</f>
        <v>0</v>
      </c>
      <c r="EV11" s="2" t="str">
        <f t="shared" si="73"/>
        <v>2.05296652390813</v>
      </c>
      <c r="EW11" s="2" t="str">
        <f t="shared" si="74"/>
        <v>-0.0229801499790741+0.0733887932389133i</v>
      </c>
      <c r="EX11" s="2" t="str">
        <f t="shared" si="75"/>
        <v>-0.0229801499790741-0.0733887932389133i</v>
      </c>
      <c r="EY11" s="2" t="str">
        <f t="shared" si="76"/>
        <v>0.0726689422801838-6.23211696480876E-17i</v>
      </c>
      <c r="EZ11" s="2" t="str">
        <f t="shared" si="77"/>
        <v>-0.0398375831150909-0.0625831458186088i</v>
      </c>
      <c r="FA11" s="2" t="str">
        <f t="shared" si="78"/>
        <v>-0.0398375831150909+0.0625831458186088i</v>
      </c>
      <c r="FB11" s="2" t="str">
        <f t="shared" si="79"/>
        <v>0</v>
      </c>
      <c r="FC11" s="2" t="str">
        <f t="shared" si="80"/>
        <v>0</v>
      </c>
      <c r="FD11" s="2" t="str">
        <f t="shared" si="81"/>
        <v>0</v>
      </c>
      <c r="FE11" s="2" t="str">
        <f t="shared" si="82"/>
        <v>0</v>
      </c>
      <c r="FF11" s="2">
        <f t="shared" si="83"/>
        <v>7</v>
      </c>
    </row>
    <row r="12" spans="1:162" x14ac:dyDescent="0.4">
      <c r="A12" s="1">
        <f t="shared" si="84"/>
        <v>8</v>
      </c>
      <c r="B12" s="5">
        <f>IMREAL(IMSUM(EV12:FE12))</f>
        <v>3.99999999999994</v>
      </c>
      <c r="C12" s="2" t="s">
        <v>10</v>
      </c>
      <c r="D12" s="2" t="s">
        <v>46</v>
      </c>
      <c r="E12" s="2">
        <f t="shared" si="2"/>
        <v>1</v>
      </c>
      <c r="F12" s="2" t="str">
        <f t="shared" si="0"/>
        <v>1.5932908094487-0.817861656304528i</v>
      </c>
      <c r="G12" s="2" t="str">
        <f t="shared" si="0"/>
        <v>1.5932908094487+0.817861656304528i</v>
      </c>
      <c r="H12" s="2" t="str">
        <f t="shared" si="0"/>
        <v>2.82389194176485</v>
      </c>
      <c r="I12" s="2" t="str">
        <f t="shared" si="0"/>
        <v>2.44551174994184-0.719144377958084i</v>
      </c>
      <c r="J12" s="2" t="str">
        <f t="shared" si="0"/>
        <v>2.44551174994184+0.719144377958084i</v>
      </c>
      <c r="K12" s="2">
        <f>1</f>
        <v>1</v>
      </c>
      <c r="L12" s="2">
        <f>1</f>
        <v>1</v>
      </c>
      <c r="M12" s="2">
        <f>1</f>
        <v>1</v>
      </c>
      <c r="N12" s="2">
        <f>1</f>
        <v>1</v>
      </c>
      <c r="O12" s="2" t="str">
        <f t="shared" si="3"/>
        <v>58.8532614995167</v>
      </c>
      <c r="P12" s="2" t="str">
        <f t="shared" si="4"/>
        <v>239.663968519212</v>
      </c>
      <c r="R12" s="2" t="s">
        <v>11</v>
      </c>
      <c r="S12" s="2" t="s">
        <v>47</v>
      </c>
      <c r="T12" s="2" t="str">
        <f t="shared" si="5"/>
        <v>-1.5932908094487+0.817861656304528i</v>
      </c>
      <c r="U12" s="2">
        <f t="shared" si="6"/>
        <v>1</v>
      </c>
      <c r="V12" s="2" t="str">
        <f t="shared" si="7"/>
        <v>1.63572331260906i</v>
      </c>
      <c r="W12" s="2" t="str">
        <f t="shared" si="8"/>
        <v>1.23060113231615+0.817861656304528i</v>
      </c>
      <c r="X12" s="2" t="str">
        <f t="shared" si="9"/>
        <v>0.852220940493141+0.0987172783464441i</v>
      </c>
      <c r="Y12" s="2" t="str">
        <f t="shared" si="10"/>
        <v>0.852220940493141+1.53700603426261i</v>
      </c>
      <c r="Z12" s="2">
        <f>1</f>
        <v>1</v>
      </c>
      <c r="AA12" s="2">
        <f>1</f>
        <v>1</v>
      </c>
      <c r="AB12" s="2">
        <f>1</f>
        <v>1</v>
      </c>
      <c r="AC12" s="2">
        <f>1</f>
        <v>1</v>
      </c>
      <c r="AD12" s="2" t="str">
        <f t="shared" si="11"/>
        <v>6.27478159594298-1.79494607276719i</v>
      </c>
      <c r="AE12" s="2" t="str">
        <f t="shared" si="12"/>
        <v>-0.415225025878403+0.185631901936552i</v>
      </c>
      <c r="AG12" s="2" t="s">
        <v>72</v>
      </c>
      <c r="AH12" s="2" t="s">
        <v>48</v>
      </c>
      <c r="AI12" s="2" t="str">
        <f t="shared" si="13"/>
        <v>-1.5932908094487-0.817861656304528i</v>
      </c>
      <c r="AJ12" s="2" t="str">
        <f t="shared" si="14"/>
        <v>-1.63572331260906i</v>
      </c>
      <c r="AK12" s="2">
        <f t="shared" si="15"/>
        <v>1</v>
      </c>
      <c r="AL12" s="2" t="str">
        <f t="shared" si="16"/>
        <v>1.23060113231615-0.817861656304528i</v>
      </c>
      <c r="AM12" s="2" t="str">
        <f t="shared" si="17"/>
        <v>0.852220940493141-1.53700603426261i</v>
      </c>
      <c r="AN12" s="2" t="str">
        <f t="shared" si="18"/>
        <v>0.852220940493141-0.0987172783464441i</v>
      </c>
      <c r="AO12" s="2">
        <f>1</f>
        <v>1</v>
      </c>
      <c r="AP12" s="2">
        <f>1</f>
        <v>1</v>
      </c>
      <c r="AQ12" s="2">
        <f>1</f>
        <v>1</v>
      </c>
      <c r="AR12" s="2">
        <f>1</f>
        <v>1</v>
      </c>
      <c r="AS12" s="2" t="str">
        <f t="shared" si="19"/>
        <v>6.27478159594298+1.79494607276719i</v>
      </c>
      <c r="AT12" s="2" t="str">
        <f t="shared" si="20"/>
        <v>-0.415225025878403-0.185631901936552i</v>
      </c>
      <c r="AV12" s="2" t="s">
        <v>73</v>
      </c>
      <c r="AW12" s="2" t="s">
        <v>49</v>
      </c>
      <c r="AX12" s="2" t="str">
        <f t="shared" si="21"/>
        <v>-2.82389194176485</v>
      </c>
      <c r="AY12" s="2" t="str">
        <f t="shared" si="22"/>
        <v>-1.23060113231615-0.817861656304528i</v>
      </c>
      <c r="AZ12" s="2" t="str">
        <f t="shared" si="23"/>
        <v>-1.23060113231615+0.817861656304528i</v>
      </c>
      <c r="BA12" s="2">
        <f t="shared" si="24"/>
        <v>1</v>
      </c>
      <c r="BB12" s="2" t="str">
        <f t="shared" si="25"/>
        <v>-0.378380191823013-0.719144377958084i</v>
      </c>
      <c r="BC12" s="2" t="str">
        <f t="shared" si="26"/>
        <v>-0.378380191823013+0.719144377958084i</v>
      </c>
      <c r="BD12" s="2">
        <f>1</f>
        <v>1</v>
      </c>
      <c r="BE12" s="2">
        <f>1</f>
        <v>1</v>
      </c>
      <c r="BF12" s="2">
        <f>1</f>
        <v>1</v>
      </c>
      <c r="BG12" s="2">
        <f>1</f>
        <v>1</v>
      </c>
      <c r="BH12" s="2" t="str">
        <f t="shared" si="27"/>
        <v>-4.07122047397905</v>
      </c>
      <c r="BI12" s="2" t="str">
        <f t="shared" si="28"/>
        <v>0.248606527073562-2.43663922019498E-16i</v>
      </c>
      <c r="BK12" s="2" t="s">
        <v>74</v>
      </c>
      <c r="BL12" s="2" t="s">
        <v>50</v>
      </c>
      <c r="BM12" s="2" t="str">
        <f t="shared" si="29"/>
        <v>-2.44551174994184+0.719144377958084i</v>
      </c>
      <c r="BN12" s="2" t="str">
        <f t="shared" si="30"/>
        <v>-0.852220940493141-0.0987172783464441i</v>
      </c>
      <c r="BO12" s="2" t="str">
        <f t="shared" si="31"/>
        <v>-0.852220940493141+1.53700603426261i</v>
      </c>
      <c r="BP12" s="2" t="str">
        <f t="shared" si="32"/>
        <v>0.378380191823013+0.719144377958084i</v>
      </c>
      <c r="BQ12" s="2">
        <f t="shared" si="33"/>
        <v>1</v>
      </c>
      <c r="BR12" s="2" t="str">
        <f t="shared" si="34"/>
        <v>1.43828875591617i</v>
      </c>
      <c r="BS12" s="2">
        <f>1</f>
        <v>1</v>
      </c>
      <c r="BT12" s="2">
        <f>1</f>
        <v>1</v>
      </c>
      <c r="BU12" s="2">
        <f>1</f>
        <v>1</v>
      </c>
      <c r="BV12" s="2">
        <f>1</f>
        <v>1</v>
      </c>
      <c r="BW12" s="2" t="str">
        <f t="shared" si="35"/>
        <v>-0.66580210871221-4.44240450204294i</v>
      </c>
      <c r="BX12" s="2" t="str">
        <f t="shared" si="36"/>
        <v>-0.0410624972676311-0.281859079884357i</v>
      </c>
      <c r="BZ12" s="2" t="s">
        <v>75</v>
      </c>
      <c r="CA12" s="2" t="s">
        <v>51</v>
      </c>
      <c r="CB12" s="2" t="str">
        <f t="shared" si="37"/>
        <v>-2.44551174994184-0.719144377958084i</v>
      </c>
      <c r="CC12" s="2" t="str">
        <f t="shared" si="38"/>
        <v>-0.852220940493141-1.53700603426261i</v>
      </c>
      <c r="CD12" s="2" t="str">
        <f t="shared" si="39"/>
        <v>-0.852220940493141+0.0987172783464441i</v>
      </c>
      <c r="CE12" s="2" t="str">
        <f t="shared" si="40"/>
        <v>0.378380191823013-0.719144377958084i</v>
      </c>
      <c r="CF12" s="2" t="str">
        <f t="shared" si="41"/>
        <v>-1.43828875591617i</v>
      </c>
      <c r="CG12" s="2">
        <f t="shared" si="42"/>
        <v>1</v>
      </c>
      <c r="CH12" s="2">
        <f>1</f>
        <v>1</v>
      </c>
      <c r="CI12" s="2">
        <f>1</f>
        <v>1</v>
      </c>
      <c r="CJ12" s="2">
        <f>1</f>
        <v>1</v>
      </c>
      <c r="CK12" s="2">
        <f>1</f>
        <v>1</v>
      </c>
      <c r="CL12" s="2" t="str">
        <f t="shared" si="43"/>
        <v>-0.665802108712209+4.44240450204294i</v>
      </c>
      <c r="CM12" s="2" t="str">
        <f t="shared" si="44"/>
        <v>-0.0410624972676311+0.281859079884357i</v>
      </c>
      <c r="CO12" s="2" t="s">
        <v>76</v>
      </c>
      <c r="CP12" s="2">
        <f>0</f>
        <v>0</v>
      </c>
      <c r="CQ12" s="2" t="str">
        <f t="shared" si="45"/>
        <v>-1.98358284342432</v>
      </c>
      <c r="CR12" s="2" t="str">
        <f t="shared" si="46"/>
        <v>-0.390292033975622-0.817861656304528i</v>
      </c>
      <c r="CS12" s="2" t="str">
        <f t="shared" si="47"/>
        <v>-0.390292033975622+0.817861656304528i</v>
      </c>
      <c r="CT12" s="2" t="str">
        <f t="shared" si="48"/>
        <v>0.840309098340532</v>
      </c>
      <c r="CU12" s="2" t="str">
        <f t="shared" si="49"/>
        <v>0.461928906517519-0.719144377958084i</v>
      </c>
      <c r="CV12" s="2" t="str">
        <f t="shared" si="50"/>
        <v>0.461928906517519+0.719144377958084i</v>
      </c>
      <c r="CW12" s="2">
        <f>1</f>
        <v>1</v>
      </c>
      <c r="CX12" s="2">
        <f>1</f>
        <v>1</v>
      </c>
      <c r="CY12" s="2">
        <f>1</f>
        <v>1</v>
      </c>
      <c r="CZ12" s="2">
        <f>1</f>
        <v>1</v>
      </c>
      <c r="DA12" s="2" t="str">
        <f t="shared" si="51"/>
        <v>-0.999999999999994-5.55111512312578E-17i</v>
      </c>
      <c r="DB12" s="2">
        <f>0</f>
        <v>0</v>
      </c>
      <c r="DD12" s="2" t="s">
        <v>77</v>
      </c>
      <c r="DE12" s="2">
        <f>0</f>
        <v>0</v>
      </c>
      <c r="DF12" s="2" t="str">
        <f t="shared" si="52"/>
        <v>-1.98358284342432</v>
      </c>
      <c r="DG12" s="2" t="str">
        <f t="shared" si="53"/>
        <v>-0.390292033975622-0.817861656304528i</v>
      </c>
      <c r="DH12" s="2" t="str">
        <f t="shared" si="54"/>
        <v>-0.390292033975622+0.817861656304528i</v>
      </c>
      <c r="DI12" s="2" t="str">
        <f t="shared" si="55"/>
        <v>0.840309098340532</v>
      </c>
      <c r="DJ12" s="2" t="str">
        <f t="shared" si="56"/>
        <v>0.461928906517519-0.719144377958084i</v>
      </c>
      <c r="DK12" s="2" t="str">
        <f t="shared" si="57"/>
        <v>0.461928906517519+0.719144377958084i</v>
      </c>
      <c r="DL12" s="2">
        <f>1</f>
        <v>1</v>
      </c>
      <c r="DM12" s="2">
        <f>1</f>
        <v>1</v>
      </c>
      <c r="DN12" s="2">
        <f>1</f>
        <v>1</v>
      </c>
      <c r="DO12" s="2">
        <f>1</f>
        <v>1</v>
      </c>
      <c r="DP12" s="2" t="str">
        <f t="shared" si="58"/>
        <v>-0.999999999999994-5.55111512312578E-17i</v>
      </c>
      <c r="DQ12" s="2">
        <f>0</f>
        <v>0</v>
      </c>
      <c r="DS12" s="2" t="s">
        <v>78</v>
      </c>
      <c r="DT12" s="2">
        <f>0</f>
        <v>0</v>
      </c>
      <c r="DU12" s="2" t="str">
        <f t="shared" si="59"/>
        <v>-1.98358284342432</v>
      </c>
      <c r="DV12" s="2" t="str">
        <f t="shared" si="60"/>
        <v>-0.390292033975622-0.817861656304528i</v>
      </c>
      <c r="DW12" s="2" t="str">
        <f t="shared" si="61"/>
        <v>-0.390292033975622+0.817861656304528i</v>
      </c>
      <c r="DX12" s="2" t="str">
        <f t="shared" si="62"/>
        <v>0.840309098340532</v>
      </c>
      <c r="DY12" s="2" t="str">
        <f t="shared" si="63"/>
        <v>0.461928906517519-0.719144377958084i</v>
      </c>
      <c r="DZ12" s="2" t="str">
        <f t="shared" si="64"/>
        <v>0.461928906517519+0.719144377958084i</v>
      </c>
      <c r="EA12" s="2">
        <f>1</f>
        <v>1</v>
      </c>
      <c r="EB12" s="2">
        <f>1</f>
        <v>1</v>
      </c>
      <c r="EC12" s="2">
        <f>1</f>
        <v>1</v>
      </c>
      <c r="ED12" s="2">
        <f>1</f>
        <v>1</v>
      </c>
      <c r="EE12" s="2" t="str">
        <f t="shared" si="65"/>
        <v>-0.999999999999994-5.55111512312578E-17i</v>
      </c>
      <c r="EF12" s="2">
        <f>0</f>
        <v>0</v>
      </c>
      <c r="EH12" s="2" t="s">
        <v>79</v>
      </c>
      <c r="EI12" s="2">
        <f>0</f>
        <v>0</v>
      </c>
      <c r="EJ12" s="2" t="str">
        <f t="shared" si="66"/>
        <v>-1.98358284342432</v>
      </c>
      <c r="EK12" s="2" t="str">
        <f t="shared" si="67"/>
        <v>-0.390292033975622-0.817861656304528i</v>
      </c>
      <c r="EL12" s="2" t="str">
        <f t="shared" si="68"/>
        <v>-0.390292033975622+0.817861656304528i</v>
      </c>
      <c r="EM12" s="2" t="str">
        <f t="shared" si="69"/>
        <v>0.840309098340532</v>
      </c>
      <c r="EN12" s="2" t="str">
        <f t="shared" si="70"/>
        <v>0.461928906517519-0.719144377958084i</v>
      </c>
      <c r="EO12" s="2" t="str">
        <f t="shared" si="71"/>
        <v>0.461928906517519+0.719144377958084i</v>
      </c>
      <c r="EP12" s="2">
        <f>1</f>
        <v>1</v>
      </c>
      <c r="EQ12" s="2">
        <f>1</f>
        <v>1</v>
      </c>
      <c r="ER12" s="2">
        <f>1</f>
        <v>1</v>
      </c>
      <c r="ES12" s="2">
        <f>1</f>
        <v>1</v>
      </c>
      <c r="ET12" s="2" t="str">
        <f t="shared" si="72"/>
        <v>-0.999999999999994-5.55111512312578E-17i</v>
      </c>
      <c r="EU12" s="2">
        <f>0</f>
        <v>0</v>
      </c>
      <c r="EV12" s="2" t="str">
        <f t="shared" si="73"/>
        <v>4.07222917494862</v>
      </c>
      <c r="EW12" s="2" t="str">
        <f t="shared" si="74"/>
        <v>-0.0689908494689658+0.00984847786021985i</v>
      </c>
      <c r="EX12" s="2" t="str">
        <f t="shared" si="75"/>
        <v>-0.0689908494689658-0.00984847786021985i</v>
      </c>
      <c r="EY12" s="2" t="str">
        <f t="shared" si="76"/>
        <v>-0.0610643733648214+5.98503381422993E-17i</v>
      </c>
      <c r="EZ12" s="2" t="str">
        <f t="shared" si="77"/>
        <v>0.0634084486770381+0.000259990185760818i</v>
      </c>
      <c r="FA12" s="2" t="str">
        <f t="shared" si="78"/>
        <v>0.0634084486770381-0.000259990185760805i</v>
      </c>
      <c r="FB12" s="2" t="str">
        <f t="shared" si="79"/>
        <v>0</v>
      </c>
      <c r="FC12" s="2" t="str">
        <f t="shared" si="80"/>
        <v>0</v>
      </c>
      <c r="FD12" s="2" t="str">
        <f t="shared" si="81"/>
        <v>0</v>
      </c>
      <c r="FE12" s="2" t="str">
        <f t="shared" si="82"/>
        <v>0</v>
      </c>
      <c r="FF12" s="2">
        <f t="shared" si="83"/>
        <v>8</v>
      </c>
    </row>
    <row r="13" spans="1:162" x14ac:dyDescent="0.4">
      <c r="A13" s="1">
        <f t="shared" si="84"/>
        <v>9</v>
      </c>
      <c r="B13" s="5">
        <f>IMREAL(IMSUM(EV13:FE13))</f>
        <v>7.9999999999998703</v>
      </c>
      <c r="C13" s="2" t="s">
        <v>11</v>
      </c>
      <c r="D13" s="2" t="s">
        <v>46</v>
      </c>
      <c r="E13" s="2">
        <f t="shared" si="2"/>
        <v>1</v>
      </c>
      <c r="F13" s="2" t="str">
        <f t="shared" si="0"/>
        <v>1.5932908094487-0.817861656304528i</v>
      </c>
      <c r="G13" s="2" t="str">
        <f t="shared" si="0"/>
        <v>1.5932908094487+0.817861656304528i</v>
      </c>
      <c r="H13" s="2" t="str">
        <f t="shared" si="0"/>
        <v>2.82389194176485</v>
      </c>
      <c r="I13" s="2" t="str">
        <f t="shared" si="0"/>
        <v>2.44551174994184-0.719144377958084i</v>
      </c>
      <c r="J13" s="2" t="str">
        <f t="shared" si="0"/>
        <v>2.44551174994184+0.719144377958084i</v>
      </c>
      <c r="K13" s="2">
        <f>1</f>
        <v>1</v>
      </c>
      <c r="L13" s="2">
        <f>1</f>
        <v>1</v>
      </c>
      <c r="M13" s="2">
        <f>1</f>
        <v>1</v>
      </c>
      <c r="N13" s="2">
        <f>1</f>
        <v>1</v>
      </c>
      <c r="O13" s="2" t="str">
        <f t="shared" si="3"/>
        <v>58.8532614995167</v>
      </c>
      <c r="P13" s="2" t="str">
        <f t="shared" si="4"/>
        <v>475.393336141696</v>
      </c>
      <c r="R13" s="2" t="s">
        <v>72</v>
      </c>
      <c r="S13" s="2" t="s">
        <v>47</v>
      </c>
      <c r="T13" s="2" t="str">
        <f t="shared" si="5"/>
        <v>-1.5932908094487+0.817861656304528i</v>
      </c>
      <c r="U13" s="2">
        <f t="shared" si="6"/>
        <v>1</v>
      </c>
      <c r="V13" s="2" t="str">
        <f t="shared" si="7"/>
        <v>1.63572331260906i</v>
      </c>
      <c r="W13" s="2" t="str">
        <f t="shared" si="8"/>
        <v>1.23060113231615+0.817861656304528i</v>
      </c>
      <c r="X13" s="2" t="str">
        <f t="shared" si="9"/>
        <v>0.852220940493141+0.0987172783464441i</v>
      </c>
      <c r="Y13" s="2" t="str">
        <f t="shared" si="10"/>
        <v>0.852220940493141+1.53700603426261i</v>
      </c>
      <c r="Z13" s="2">
        <f>1</f>
        <v>1</v>
      </c>
      <c r="AA13" s="2">
        <f>1</f>
        <v>1</v>
      </c>
      <c r="AB13" s="2">
        <f>1</f>
        <v>1</v>
      </c>
      <c r="AC13" s="2">
        <f>1</f>
        <v>1</v>
      </c>
      <c r="AD13" s="2" t="str">
        <f t="shared" si="11"/>
        <v>6.27478159594298-1.79494607276719i</v>
      </c>
      <c r="AE13" s="2" t="str">
        <f t="shared" si="12"/>
        <v>-0.31388023468845-0.267145974826421i</v>
      </c>
      <c r="AG13" s="2" t="s">
        <v>73</v>
      </c>
      <c r="AH13" s="2" t="s">
        <v>48</v>
      </c>
      <c r="AI13" s="2" t="str">
        <f t="shared" si="13"/>
        <v>-1.5932908094487-0.817861656304528i</v>
      </c>
      <c r="AJ13" s="2" t="str">
        <f t="shared" si="14"/>
        <v>-1.63572331260906i</v>
      </c>
      <c r="AK13" s="2">
        <f t="shared" si="15"/>
        <v>1</v>
      </c>
      <c r="AL13" s="2" t="str">
        <f t="shared" si="16"/>
        <v>1.23060113231615-0.817861656304528i</v>
      </c>
      <c r="AM13" s="2" t="str">
        <f t="shared" si="17"/>
        <v>0.852220940493141-1.53700603426261i</v>
      </c>
      <c r="AN13" s="2" t="str">
        <f t="shared" si="18"/>
        <v>0.852220940493141-0.0987172783464441i</v>
      </c>
      <c r="AO13" s="2">
        <f>1</f>
        <v>1</v>
      </c>
      <c r="AP13" s="2">
        <f>1</f>
        <v>1</v>
      </c>
      <c r="AQ13" s="2">
        <f>1</f>
        <v>1</v>
      </c>
      <c r="AR13" s="2">
        <f>1</f>
        <v>1</v>
      </c>
      <c r="AS13" s="2" t="str">
        <f t="shared" si="19"/>
        <v>6.27478159594298+1.79494607276719i</v>
      </c>
      <c r="AT13" s="2" t="str">
        <f t="shared" si="20"/>
        <v>-0.31388023468845+0.267145974826421i</v>
      </c>
      <c r="AV13" s="2" t="s">
        <v>74</v>
      </c>
      <c r="AW13" s="2" t="s">
        <v>49</v>
      </c>
      <c r="AX13" s="2" t="str">
        <f t="shared" si="21"/>
        <v>-2.82389194176485</v>
      </c>
      <c r="AY13" s="2" t="str">
        <f t="shared" si="22"/>
        <v>-1.23060113231615-0.817861656304528i</v>
      </c>
      <c r="AZ13" s="2" t="str">
        <f t="shared" si="23"/>
        <v>-1.23060113231615+0.817861656304528i</v>
      </c>
      <c r="BA13" s="2">
        <f t="shared" si="24"/>
        <v>1</v>
      </c>
      <c r="BB13" s="2" t="str">
        <f t="shared" si="25"/>
        <v>-0.378380191823013-0.719144377958084i</v>
      </c>
      <c r="BC13" s="2" t="str">
        <f t="shared" si="26"/>
        <v>-0.378380191823013+0.719144377958084i</v>
      </c>
      <c r="BD13" s="2">
        <f>1</f>
        <v>1</v>
      </c>
      <c r="BE13" s="2">
        <f>1</f>
        <v>1</v>
      </c>
      <c r="BF13" s="2">
        <f>1</f>
        <v>1</v>
      </c>
      <c r="BG13" s="2">
        <f>1</f>
        <v>1</v>
      </c>
      <c r="BH13" s="2" t="str">
        <f t="shared" si="27"/>
        <v>-4.07122047397905</v>
      </c>
      <c r="BI13" s="2" t="str">
        <f t="shared" si="28"/>
        <v>-0.208906326606756+2.30347136936612E-16i</v>
      </c>
      <c r="BK13" s="2" t="s">
        <v>75</v>
      </c>
      <c r="BL13" s="2" t="s">
        <v>50</v>
      </c>
      <c r="BM13" s="2" t="str">
        <f t="shared" si="29"/>
        <v>-2.44551174994184+0.719144377958084i</v>
      </c>
      <c r="BN13" s="2" t="str">
        <f t="shared" si="30"/>
        <v>-0.852220940493141-0.0987172783464441i</v>
      </c>
      <c r="BO13" s="2" t="str">
        <f t="shared" si="31"/>
        <v>-0.852220940493141+1.53700603426261i</v>
      </c>
      <c r="BP13" s="2" t="str">
        <f t="shared" si="32"/>
        <v>0.378380191823013+0.719144377958084i</v>
      </c>
      <c r="BQ13" s="2">
        <f t="shared" si="33"/>
        <v>1</v>
      </c>
      <c r="BR13" s="2" t="str">
        <f t="shared" si="34"/>
        <v>1.43828875591617i</v>
      </c>
      <c r="BS13" s="2">
        <f>1</f>
        <v>1</v>
      </c>
      <c r="BT13" s="2">
        <f>1</f>
        <v>1</v>
      </c>
      <c r="BU13" s="2">
        <f>1</f>
        <v>1</v>
      </c>
      <c r="BV13" s="2">
        <f>1</f>
        <v>1</v>
      </c>
      <c r="BW13" s="2" t="str">
        <f t="shared" si="35"/>
        <v>-0.66580210871221-4.44240450204294i</v>
      </c>
      <c r="BX13" s="2" t="str">
        <f t="shared" si="36"/>
        <v>0.221665327136989+0.100668992508079i</v>
      </c>
      <c r="BZ13" s="2" t="s">
        <v>76</v>
      </c>
      <c r="CA13" s="2" t="s">
        <v>51</v>
      </c>
      <c r="CB13" s="2" t="str">
        <f t="shared" si="37"/>
        <v>-2.44551174994184-0.719144377958084i</v>
      </c>
      <c r="CC13" s="2" t="str">
        <f t="shared" si="38"/>
        <v>-0.852220940493141-1.53700603426261i</v>
      </c>
      <c r="CD13" s="2" t="str">
        <f t="shared" si="39"/>
        <v>-0.852220940493141+0.0987172783464441i</v>
      </c>
      <c r="CE13" s="2" t="str">
        <f t="shared" si="40"/>
        <v>0.378380191823013-0.719144377958084i</v>
      </c>
      <c r="CF13" s="2" t="str">
        <f t="shared" si="41"/>
        <v>-1.43828875591617i</v>
      </c>
      <c r="CG13" s="2">
        <f t="shared" si="42"/>
        <v>1</v>
      </c>
      <c r="CH13" s="2">
        <f>1</f>
        <v>1</v>
      </c>
      <c r="CI13" s="2">
        <f>1</f>
        <v>1</v>
      </c>
      <c r="CJ13" s="2">
        <f>1</f>
        <v>1</v>
      </c>
      <c r="CK13" s="2">
        <f>1</f>
        <v>1</v>
      </c>
      <c r="CL13" s="2" t="str">
        <f t="shared" si="43"/>
        <v>-0.665802108712209+4.44240450204294i</v>
      </c>
      <c r="CM13" s="2" t="str">
        <f t="shared" si="44"/>
        <v>0.221665327136989-0.100668992508079i</v>
      </c>
      <c r="CO13" s="2" t="s">
        <v>77</v>
      </c>
      <c r="CP13" s="2">
        <f>0</f>
        <v>0</v>
      </c>
      <c r="CQ13" s="2" t="str">
        <f t="shared" si="45"/>
        <v>-1.98358284342432</v>
      </c>
      <c r="CR13" s="2" t="str">
        <f t="shared" si="46"/>
        <v>-0.390292033975622-0.817861656304528i</v>
      </c>
      <c r="CS13" s="2" t="str">
        <f t="shared" si="47"/>
        <v>-0.390292033975622+0.817861656304528i</v>
      </c>
      <c r="CT13" s="2" t="str">
        <f t="shared" si="48"/>
        <v>0.840309098340532</v>
      </c>
      <c r="CU13" s="2" t="str">
        <f t="shared" si="49"/>
        <v>0.461928906517519-0.719144377958084i</v>
      </c>
      <c r="CV13" s="2" t="str">
        <f t="shared" si="50"/>
        <v>0.461928906517519+0.719144377958084i</v>
      </c>
      <c r="CW13" s="2">
        <f>1</f>
        <v>1</v>
      </c>
      <c r="CX13" s="2">
        <f>1</f>
        <v>1</v>
      </c>
      <c r="CY13" s="2">
        <f>1</f>
        <v>1</v>
      </c>
      <c r="CZ13" s="2">
        <f>1</f>
        <v>1</v>
      </c>
      <c r="DA13" s="2" t="str">
        <f t="shared" si="51"/>
        <v>-0.999999999999994-5.55111512312578E-17i</v>
      </c>
      <c r="DB13" s="2">
        <f>0</f>
        <v>0</v>
      </c>
      <c r="DD13" s="2" t="s">
        <v>78</v>
      </c>
      <c r="DE13" s="2">
        <f>0</f>
        <v>0</v>
      </c>
      <c r="DF13" s="2" t="str">
        <f t="shared" si="52"/>
        <v>-1.98358284342432</v>
      </c>
      <c r="DG13" s="2" t="str">
        <f t="shared" si="53"/>
        <v>-0.390292033975622-0.817861656304528i</v>
      </c>
      <c r="DH13" s="2" t="str">
        <f t="shared" si="54"/>
        <v>-0.390292033975622+0.817861656304528i</v>
      </c>
      <c r="DI13" s="2" t="str">
        <f t="shared" si="55"/>
        <v>0.840309098340532</v>
      </c>
      <c r="DJ13" s="2" t="str">
        <f t="shared" si="56"/>
        <v>0.461928906517519-0.719144377958084i</v>
      </c>
      <c r="DK13" s="2" t="str">
        <f t="shared" si="57"/>
        <v>0.461928906517519+0.719144377958084i</v>
      </c>
      <c r="DL13" s="2">
        <f>1</f>
        <v>1</v>
      </c>
      <c r="DM13" s="2">
        <f>1</f>
        <v>1</v>
      </c>
      <c r="DN13" s="2">
        <f>1</f>
        <v>1</v>
      </c>
      <c r="DO13" s="2">
        <f>1</f>
        <v>1</v>
      </c>
      <c r="DP13" s="2" t="str">
        <f t="shared" si="58"/>
        <v>-0.999999999999994-5.55111512312578E-17i</v>
      </c>
      <c r="DQ13" s="2">
        <f>0</f>
        <v>0</v>
      </c>
      <c r="DS13" s="2" t="s">
        <v>79</v>
      </c>
      <c r="DT13" s="2">
        <f>0</f>
        <v>0</v>
      </c>
      <c r="DU13" s="2" t="str">
        <f t="shared" si="59"/>
        <v>-1.98358284342432</v>
      </c>
      <c r="DV13" s="2" t="str">
        <f t="shared" si="60"/>
        <v>-0.390292033975622-0.817861656304528i</v>
      </c>
      <c r="DW13" s="2" t="str">
        <f t="shared" si="61"/>
        <v>-0.390292033975622+0.817861656304528i</v>
      </c>
      <c r="DX13" s="2" t="str">
        <f t="shared" si="62"/>
        <v>0.840309098340532</v>
      </c>
      <c r="DY13" s="2" t="str">
        <f t="shared" si="63"/>
        <v>0.461928906517519-0.719144377958084i</v>
      </c>
      <c r="DZ13" s="2" t="str">
        <f t="shared" si="64"/>
        <v>0.461928906517519+0.719144377958084i</v>
      </c>
      <c r="EA13" s="2">
        <f>1</f>
        <v>1</v>
      </c>
      <c r="EB13" s="2">
        <f>1</f>
        <v>1</v>
      </c>
      <c r="EC13" s="2">
        <f>1</f>
        <v>1</v>
      </c>
      <c r="ED13" s="2">
        <f>1</f>
        <v>1</v>
      </c>
      <c r="EE13" s="2" t="str">
        <f t="shared" si="65"/>
        <v>-0.999999999999994-5.55111512312578E-17i</v>
      </c>
      <c r="EF13" s="2">
        <f>0</f>
        <v>0</v>
      </c>
      <c r="EH13" s="2" t="s">
        <v>80</v>
      </c>
      <c r="EI13" s="2">
        <f>0</f>
        <v>0</v>
      </c>
      <c r="EJ13" s="2" t="str">
        <f t="shared" si="66"/>
        <v>-1.98358284342432</v>
      </c>
      <c r="EK13" s="2" t="str">
        <f t="shared" si="67"/>
        <v>-0.390292033975622-0.817861656304528i</v>
      </c>
      <c r="EL13" s="2" t="str">
        <f t="shared" si="68"/>
        <v>-0.390292033975622+0.817861656304528i</v>
      </c>
      <c r="EM13" s="2" t="str">
        <f t="shared" si="69"/>
        <v>0.840309098340532</v>
      </c>
      <c r="EN13" s="2" t="str">
        <f t="shared" si="70"/>
        <v>0.461928906517519-0.719144377958084i</v>
      </c>
      <c r="EO13" s="2" t="str">
        <f t="shared" si="71"/>
        <v>0.461928906517519+0.719144377958084i</v>
      </c>
      <c r="EP13" s="2">
        <f>1</f>
        <v>1</v>
      </c>
      <c r="EQ13" s="2">
        <f>1</f>
        <v>1</v>
      </c>
      <c r="ER13" s="2">
        <f>1</f>
        <v>1</v>
      </c>
      <c r="ES13" s="2">
        <f>1</f>
        <v>1</v>
      </c>
      <c r="ET13" s="2" t="str">
        <f t="shared" si="72"/>
        <v>-0.999999999999994-5.55111512312578E-17i</v>
      </c>
      <c r="EU13" s="2">
        <f>0</f>
        <v>0</v>
      </c>
      <c r="EV13" s="2" t="str">
        <f t="shared" si="73"/>
        <v>8.07760392592006</v>
      </c>
      <c r="EW13" s="2" t="str">
        <f t="shared" si="74"/>
        <v>-0.0349812713797865-0.0525811879609156i</v>
      </c>
      <c r="EX13" s="2" t="str">
        <f t="shared" si="75"/>
        <v>-0.0349812713797865+0.0525811879609156i</v>
      </c>
      <c r="EY13" s="2" t="str">
        <f t="shared" si="76"/>
        <v>0.0513129485229227-5.65793816396978E-17i</v>
      </c>
      <c r="EZ13" s="2" t="str">
        <f t="shared" si="77"/>
        <v>-0.0294771658417706+0.0454797323989218i</v>
      </c>
      <c r="FA13" s="2" t="str">
        <f t="shared" si="78"/>
        <v>-0.0294771658417706-0.0454797323989219i</v>
      </c>
      <c r="FB13" s="2" t="str">
        <f t="shared" si="79"/>
        <v>0</v>
      </c>
      <c r="FC13" s="2" t="str">
        <f t="shared" si="80"/>
        <v>0</v>
      </c>
      <c r="FD13" s="2" t="str">
        <f t="shared" si="81"/>
        <v>0</v>
      </c>
      <c r="FE13" s="2" t="str">
        <f t="shared" si="82"/>
        <v>0</v>
      </c>
      <c r="FF13" s="2">
        <f t="shared" si="83"/>
        <v>9</v>
      </c>
    </row>
    <row r="14" spans="1:162" x14ac:dyDescent="0.4">
      <c r="A14" s="1">
        <f t="shared" si="84"/>
        <v>10</v>
      </c>
      <c r="B14" s="5">
        <f>IMREAL(IMSUM(EV14:FE14))</f>
        <v>15.9999999999996</v>
      </c>
      <c r="C14" s="2" t="s">
        <v>72</v>
      </c>
      <c r="D14" s="2" t="s">
        <v>46</v>
      </c>
      <c r="E14" s="2">
        <f t="shared" si="2"/>
        <v>1</v>
      </c>
      <c r="F14" s="2" t="str">
        <f t="shared" si="0"/>
        <v>1.5932908094487-0.817861656304528i</v>
      </c>
      <c r="G14" s="2" t="str">
        <f t="shared" si="0"/>
        <v>1.5932908094487+0.817861656304528i</v>
      </c>
      <c r="H14" s="2" t="str">
        <f t="shared" si="0"/>
        <v>2.82389194176485</v>
      </c>
      <c r="I14" s="2" t="str">
        <f t="shared" si="0"/>
        <v>2.44551174994184-0.719144377958084i</v>
      </c>
      <c r="J14" s="2" t="str">
        <f t="shared" si="0"/>
        <v>2.44551174994184+0.719144377958084i</v>
      </c>
      <c r="K14" s="2">
        <f>1</f>
        <v>1</v>
      </c>
      <c r="L14" s="2">
        <f>1</f>
        <v>1</v>
      </c>
      <c r="M14" s="2">
        <f>1</f>
        <v>1</v>
      </c>
      <c r="N14" s="2">
        <f>1</f>
        <v>1</v>
      </c>
      <c r="O14" s="2" t="str">
        <f t="shared" si="3"/>
        <v>58.8532614995167</v>
      </c>
      <c r="P14" s="2" t="str">
        <f t="shared" si="4"/>
        <v>942.982065448918</v>
      </c>
      <c r="R14" s="2" t="s">
        <v>73</v>
      </c>
      <c r="S14" s="2" t="s">
        <v>47</v>
      </c>
      <c r="T14" s="2" t="str">
        <f t="shared" si="5"/>
        <v>-1.5932908094487+0.817861656304528i</v>
      </c>
      <c r="U14" s="2">
        <f t="shared" si="6"/>
        <v>1</v>
      </c>
      <c r="V14" s="2" t="str">
        <f t="shared" si="7"/>
        <v>1.63572331260906i</v>
      </c>
      <c r="W14" s="2" t="str">
        <f t="shared" si="8"/>
        <v>1.23060113231615+0.817861656304528i</v>
      </c>
      <c r="X14" s="2" t="str">
        <f t="shared" si="9"/>
        <v>0.852220940493141+0.0987172783464441i</v>
      </c>
      <c r="Y14" s="2" t="str">
        <f t="shared" si="10"/>
        <v>0.852220940493141+1.53700603426261i</v>
      </c>
      <c r="Z14" s="2">
        <f>1</f>
        <v>1</v>
      </c>
      <c r="AA14" s="2">
        <f>1</f>
        <v>1</v>
      </c>
      <c r="AB14" s="2">
        <f>1</f>
        <v>1</v>
      </c>
      <c r="AC14" s="2">
        <f>1</f>
        <v>1</v>
      </c>
      <c r="AD14" s="2" t="str">
        <f t="shared" si="11"/>
        <v>6.27478159594298-1.79494607276719i</v>
      </c>
      <c r="AE14" s="2" t="str">
        <f t="shared" si="12"/>
        <v>0.0959834942253239-0.360975554506954i</v>
      </c>
      <c r="AG14" s="2" t="s">
        <v>74</v>
      </c>
      <c r="AH14" s="2" t="s">
        <v>48</v>
      </c>
      <c r="AI14" s="2" t="str">
        <f t="shared" si="13"/>
        <v>-1.5932908094487-0.817861656304528i</v>
      </c>
      <c r="AJ14" s="2" t="str">
        <f t="shared" si="14"/>
        <v>-1.63572331260906i</v>
      </c>
      <c r="AK14" s="2">
        <f t="shared" si="15"/>
        <v>1</v>
      </c>
      <c r="AL14" s="2" t="str">
        <f t="shared" si="16"/>
        <v>1.23060113231615-0.817861656304528i</v>
      </c>
      <c r="AM14" s="2" t="str">
        <f t="shared" si="17"/>
        <v>0.852220940493141-1.53700603426261i</v>
      </c>
      <c r="AN14" s="2" t="str">
        <f t="shared" si="18"/>
        <v>0.852220940493141-0.0987172783464441i</v>
      </c>
      <c r="AO14" s="2">
        <f>1</f>
        <v>1</v>
      </c>
      <c r="AP14" s="2">
        <f>1</f>
        <v>1</v>
      </c>
      <c r="AQ14" s="2">
        <f>1</f>
        <v>1</v>
      </c>
      <c r="AR14" s="2">
        <f>1</f>
        <v>1</v>
      </c>
      <c r="AS14" s="2" t="str">
        <f t="shared" si="19"/>
        <v>6.27478159594298+1.79494607276719i</v>
      </c>
      <c r="AT14" s="2" t="str">
        <f t="shared" si="20"/>
        <v>0.0959834942253239+0.360975554506954i</v>
      </c>
      <c r="AV14" s="2" t="s">
        <v>75</v>
      </c>
      <c r="AW14" s="2" t="s">
        <v>49</v>
      </c>
      <c r="AX14" s="2" t="str">
        <f t="shared" si="21"/>
        <v>-2.82389194176485</v>
      </c>
      <c r="AY14" s="2" t="str">
        <f t="shared" si="22"/>
        <v>-1.23060113231615-0.817861656304528i</v>
      </c>
      <c r="AZ14" s="2" t="str">
        <f t="shared" si="23"/>
        <v>-1.23060113231615+0.817861656304528i</v>
      </c>
      <c r="BA14" s="2">
        <f t="shared" si="24"/>
        <v>1</v>
      </c>
      <c r="BB14" s="2" t="str">
        <f t="shared" si="25"/>
        <v>-0.378380191823013-0.719144377958084i</v>
      </c>
      <c r="BC14" s="2" t="str">
        <f t="shared" si="26"/>
        <v>-0.378380191823013+0.719144377958084i</v>
      </c>
      <c r="BD14" s="2">
        <f>1</f>
        <v>1</v>
      </c>
      <c r="BE14" s="2">
        <f>1</f>
        <v>1</v>
      </c>
      <c r="BF14" s="2">
        <f>1</f>
        <v>1</v>
      </c>
      <c r="BG14" s="2">
        <f>1</f>
        <v>1</v>
      </c>
      <c r="BH14" s="2" t="str">
        <f t="shared" si="27"/>
        <v>-4.07122047397905</v>
      </c>
      <c r="BI14" s="2" t="str">
        <f t="shared" si="28"/>
        <v>0.175545886948556-2.15069772160586E-16i</v>
      </c>
      <c r="BK14" s="2" t="s">
        <v>76</v>
      </c>
      <c r="BL14" s="2" t="s">
        <v>50</v>
      </c>
      <c r="BM14" s="2" t="str">
        <f t="shared" si="29"/>
        <v>-2.44551174994184+0.719144377958084i</v>
      </c>
      <c r="BN14" s="2" t="str">
        <f t="shared" si="30"/>
        <v>-0.852220940493141-0.0987172783464441i</v>
      </c>
      <c r="BO14" s="2" t="str">
        <f t="shared" si="31"/>
        <v>-0.852220940493141+1.53700603426261i</v>
      </c>
      <c r="BP14" s="2" t="str">
        <f t="shared" si="32"/>
        <v>0.378380191823013+0.719144377958084i</v>
      </c>
      <c r="BQ14" s="2">
        <f t="shared" si="33"/>
        <v>1</v>
      </c>
      <c r="BR14" s="2" t="str">
        <f t="shared" si="34"/>
        <v>1.43828875591617i</v>
      </c>
      <c r="BS14" s="2">
        <f>1</f>
        <v>1</v>
      </c>
      <c r="BT14" s="2">
        <f>1</f>
        <v>1</v>
      </c>
      <c r="BU14" s="2">
        <f>1</f>
        <v>1</v>
      </c>
      <c r="BV14" s="2">
        <f>1</f>
        <v>1</v>
      </c>
      <c r="BW14" s="2" t="str">
        <f t="shared" si="35"/>
        <v>-0.66580210871221-4.44240450204294i</v>
      </c>
      <c r="BX14" s="2" t="str">
        <f t="shared" si="36"/>
        <v>-0.174789162174127+0.112907456169328i</v>
      </c>
      <c r="BZ14" s="2" t="s">
        <v>77</v>
      </c>
      <c r="CA14" s="2" t="s">
        <v>51</v>
      </c>
      <c r="CB14" s="2" t="str">
        <f t="shared" si="37"/>
        <v>-2.44551174994184-0.719144377958084i</v>
      </c>
      <c r="CC14" s="2" t="str">
        <f t="shared" si="38"/>
        <v>-0.852220940493141-1.53700603426261i</v>
      </c>
      <c r="CD14" s="2" t="str">
        <f t="shared" si="39"/>
        <v>-0.852220940493141+0.0987172783464441i</v>
      </c>
      <c r="CE14" s="2" t="str">
        <f t="shared" si="40"/>
        <v>0.378380191823013-0.719144377958084i</v>
      </c>
      <c r="CF14" s="2" t="str">
        <f t="shared" si="41"/>
        <v>-1.43828875591617i</v>
      </c>
      <c r="CG14" s="2">
        <f t="shared" si="42"/>
        <v>1</v>
      </c>
      <c r="CH14" s="2">
        <f>1</f>
        <v>1</v>
      </c>
      <c r="CI14" s="2">
        <f>1</f>
        <v>1</v>
      </c>
      <c r="CJ14" s="2">
        <f>1</f>
        <v>1</v>
      </c>
      <c r="CK14" s="2">
        <f>1</f>
        <v>1</v>
      </c>
      <c r="CL14" s="2" t="str">
        <f t="shared" si="43"/>
        <v>-0.665802108712209+4.44240450204294i</v>
      </c>
      <c r="CM14" s="2" t="str">
        <f t="shared" si="44"/>
        <v>-0.174789162174127-0.112907456169328i</v>
      </c>
      <c r="CO14" s="2" t="s">
        <v>78</v>
      </c>
      <c r="CP14" s="2">
        <f>0</f>
        <v>0</v>
      </c>
      <c r="CQ14" s="2" t="str">
        <f t="shared" si="45"/>
        <v>-1.98358284342432</v>
      </c>
      <c r="CR14" s="2" t="str">
        <f t="shared" si="46"/>
        <v>-0.390292033975622-0.817861656304528i</v>
      </c>
      <c r="CS14" s="2" t="str">
        <f t="shared" si="47"/>
        <v>-0.390292033975622+0.817861656304528i</v>
      </c>
      <c r="CT14" s="2" t="str">
        <f t="shared" si="48"/>
        <v>0.840309098340532</v>
      </c>
      <c r="CU14" s="2" t="str">
        <f t="shared" si="49"/>
        <v>0.461928906517519-0.719144377958084i</v>
      </c>
      <c r="CV14" s="2" t="str">
        <f t="shared" si="50"/>
        <v>0.461928906517519+0.719144377958084i</v>
      </c>
      <c r="CW14" s="2">
        <f>1</f>
        <v>1</v>
      </c>
      <c r="CX14" s="2">
        <f>1</f>
        <v>1</v>
      </c>
      <c r="CY14" s="2">
        <f>1</f>
        <v>1</v>
      </c>
      <c r="CZ14" s="2">
        <f>1</f>
        <v>1</v>
      </c>
      <c r="DA14" s="2" t="str">
        <f t="shared" si="51"/>
        <v>-0.999999999999994-5.55111512312578E-17i</v>
      </c>
      <c r="DB14" s="2">
        <f>0</f>
        <v>0</v>
      </c>
      <c r="DD14" s="2" t="s">
        <v>79</v>
      </c>
      <c r="DE14" s="2">
        <f>0</f>
        <v>0</v>
      </c>
      <c r="DF14" s="2" t="str">
        <f t="shared" si="52"/>
        <v>-1.98358284342432</v>
      </c>
      <c r="DG14" s="2" t="str">
        <f t="shared" si="53"/>
        <v>-0.390292033975622-0.817861656304528i</v>
      </c>
      <c r="DH14" s="2" t="str">
        <f t="shared" si="54"/>
        <v>-0.390292033975622+0.817861656304528i</v>
      </c>
      <c r="DI14" s="2" t="str">
        <f t="shared" si="55"/>
        <v>0.840309098340532</v>
      </c>
      <c r="DJ14" s="2" t="str">
        <f t="shared" si="56"/>
        <v>0.461928906517519-0.719144377958084i</v>
      </c>
      <c r="DK14" s="2" t="str">
        <f t="shared" si="57"/>
        <v>0.461928906517519+0.719144377958084i</v>
      </c>
      <c r="DL14" s="2">
        <f>1</f>
        <v>1</v>
      </c>
      <c r="DM14" s="2">
        <f>1</f>
        <v>1</v>
      </c>
      <c r="DN14" s="2">
        <f>1</f>
        <v>1</v>
      </c>
      <c r="DO14" s="2">
        <f>1</f>
        <v>1</v>
      </c>
      <c r="DP14" s="2" t="str">
        <f t="shared" si="58"/>
        <v>-0.999999999999994-5.55111512312578E-17i</v>
      </c>
      <c r="DQ14" s="2">
        <f>0</f>
        <v>0</v>
      </c>
      <c r="DS14" s="2" t="s">
        <v>80</v>
      </c>
      <c r="DT14" s="2">
        <f>0</f>
        <v>0</v>
      </c>
      <c r="DU14" s="2" t="str">
        <f t="shared" si="59"/>
        <v>-1.98358284342432</v>
      </c>
      <c r="DV14" s="2" t="str">
        <f t="shared" si="60"/>
        <v>-0.390292033975622-0.817861656304528i</v>
      </c>
      <c r="DW14" s="2" t="str">
        <f t="shared" si="61"/>
        <v>-0.390292033975622+0.817861656304528i</v>
      </c>
      <c r="DX14" s="2" t="str">
        <f t="shared" si="62"/>
        <v>0.840309098340532</v>
      </c>
      <c r="DY14" s="2" t="str">
        <f t="shared" si="63"/>
        <v>0.461928906517519-0.719144377958084i</v>
      </c>
      <c r="DZ14" s="2" t="str">
        <f t="shared" si="64"/>
        <v>0.461928906517519+0.719144377958084i</v>
      </c>
      <c r="EA14" s="2">
        <f>1</f>
        <v>1</v>
      </c>
      <c r="EB14" s="2">
        <f>1</f>
        <v>1</v>
      </c>
      <c r="EC14" s="2">
        <f>1</f>
        <v>1</v>
      </c>
      <c r="ED14" s="2">
        <f>1</f>
        <v>1</v>
      </c>
      <c r="EE14" s="2" t="str">
        <f t="shared" si="65"/>
        <v>-0.999999999999994-5.55111512312578E-17i</v>
      </c>
      <c r="EF14" s="2">
        <f>0</f>
        <v>0</v>
      </c>
      <c r="EH14" s="2" t="s">
        <v>81</v>
      </c>
      <c r="EI14" s="2">
        <f>0</f>
        <v>0</v>
      </c>
      <c r="EJ14" s="2" t="str">
        <f t="shared" si="66"/>
        <v>-1.98358284342432</v>
      </c>
      <c r="EK14" s="2" t="str">
        <f t="shared" si="67"/>
        <v>-0.390292033975622-0.817861656304528i</v>
      </c>
      <c r="EL14" s="2" t="str">
        <f t="shared" si="68"/>
        <v>-0.390292033975622+0.817861656304528i</v>
      </c>
      <c r="EM14" s="2" t="str">
        <f t="shared" si="69"/>
        <v>0.840309098340532</v>
      </c>
      <c r="EN14" s="2" t="str">
        <f t="shared" si="70"/>
        <v>0.461928906517519-0.719144377958084i</v>
      </c>
      <c r="EO14" s="2" t="str">
        <f t="shared" si="71"/>
        <v>0.461928906517519+0.719144377958084i</v>
      </c>
      <c r="EP14" s="2">
        <f>1</f>
        <v>1</v>
      </c>
      <c r="EQ14" s="2">
        <f>1</f>
        <v>1</v>
      </c>
      <c r="ER14" s="2">
        <f>1</f>
        <v>1</v>
      </c>
      <c r="ES14" s="2">
        <f>1</f>
        <v>1</v>
      </c>
      <c r="ET14" s="2" t="str">
        <f t="shared" si="72"/>
        <v>-0.999999999999994-5.55111512312578E-17i</v>
      </c>
      <c r="EU14" s="2">
        <f>0</f>
        <v>0</v>
      </c>
      <c r="EV14" s="2" t="str">
        <f t="shared" si="73"/>
        <v>16.0225965634319</v>
      </c>
      <c r="EW14" s="2" t="str">
        <f t="shared" si="74"/>
        <v>0.0293512259183041-0.0491318593484306i</v>
      </c>
      <c r="EX14" s="2" t="str">
        <f t="shared" si="75"/>
        <v>0.0293512259183041+0.0491318593484306i</v>
      </c>
      <c r="EY14" s="2" t="str">
        <f t="shared" si="76"/>
        <v>-0.0431187375064914+5.28268546336881E-17i</v>
      </c>
      <c r="EZ14" s="2" t="str">
        <f t="shared" si="77"/>
        <v>-0.0190901388811981-0.0422067411489908i</v>
      </c>
      <c r="FA14" s="2" t="str">
        <f t="shared" si="78"/>
        <v>-0.0190901388811981+0.0422067411489908i</v>
      </c>
      <c r="FB14" s="2" t="str">
        <f t="shared" si="79"/>
        <v>0</v>
      </c>
      <c r="FC14" s="2" t="str">
        <f t="shared" si="80"/>
        <v>0</v>
      </c>
      <c r="FD14" s="2" t="str">
        <f t="shared" si="81"/>
        <v>0</v>
      </c>
      <c r="FE14" s="2" t="str">
        <f t="shared" si="82"/>
        <v>0</v>
      </c>
      <c r="FF14" s="2">
        <f t="shared" si="83"/>
        <v>10</v>
      </c>
    </row>
    <row r="15" spans="1:162" x14ac:dyDescent="0.4">
      <c r="A15" s="1">
        <f t="shared" si="84"/>
        <v>11</v>
      </c>
      <c r="B15" s="5">
        <f>IMREAL(IMSUM(EV15:FE15))</f>
        <v>31.999999999999201</v>
      </c>
      <c r="C15" s="2" t="s">
        <v>73</v>
      </c>
      <c r="D15" s="2" t="s">
        <v>46</v>
      </c>
      <c r="E15" s="2">
        <f t="shared" si="2"/>
        <v>1</v>
      </c>
      <c r="F15" s="2" t="str">
        <f t="shared" si="0"/>
        <v>1.5932908094487-0.817861656304528i</v>
      </c>
      <c r="G15" s="2" t="str">
        <f t="shared" si="0"/>
        <v>1.5932908094487+0.817861656304528i</v>
      </c>
      <c r="H15" s="2" t="str">
        <f t="shared" si="0"/>
        <v>2.82389194176485</v>
      </c>
      <c r="I15" s="2" t="str">
        <f t="shared" si="0"/>
        <v>2.44551174994184-0.719144377958084i</v>
      </c>
      <c r="J15" s="2" t="str">
        <f t="shared" si="0"/>
        <v>2.44551174994184+0.719144377958084i</v>
      </c>
      <c r="K15" s="2">
        <f>1</f>
        <v>1</v>
      </c>
      <c r="L15" s="2">
        <f>1</f>
        <v>1</v>
      </c>
      <c r="M15" s="2">
        <f>1</f>
        <v>1</v>
      </c>
      <c r="N15" s="2">
        <f>1</f>
        <v>1</v>
      </c>
      <c r="O15" s="2" t="str">
        <f t="shared" si="3"/>
        <v>58.8532614995167</v>
      </c>
      <c r="P15" s="2" t="str">
        <f t="shared" si="4"/>
        <v>1870.4830466813</v>
      </c>
      <c r="R15" s="2" t="s">
        <v>74</v>
      </c>
      <c r="S15" s="2" t="s">
        <v>47</v>
      </c>
      <c r="T15" s="2" t="str">
        <f t="shared" si="5"/>
        <v>-1.5932908094487+0.817861656304528i</v>
      </c>
      <c r="U15" s="2">
        <f t="shared" si="6"/>
        <v>1</v>
      </c>
      <c r="V15" s="2" t="str">
        <f t="shared" si="7"/>
        <v>1.63572331260906i</v>
      </c>
      <c r="W15" s="2" t="str">
        <f t="shared" si="8"/>
        <v>1.23060113231615+0.817861656304528i</v>
      </c>
      <c r="X15" s="2" t="str">
        <f t="shared" si="9"/>
        <v>0.852220940493141+0.0987172783464441i</v>
      </c>
      <c r="Y15" s="2" t="str">
        <f t="shared" si="10"/>
        <v>0.852220940493141+1.53700603426261i</v>
      </c>
      <c r="Z15" s="2">
        <f>1</f>
        <v>1</v>
      </c>
      <c r="AA15" s="2">
        <f>1</f>
        <v>1</v>
      </c>
      <c r="AB15" s="2">
        <f>1</f>
        <v>1</v>
      </c>
      <c r="AC15" s="2">
        <f>1</f>
        <v>1</v>
      </c>
      <c r="AD15" s="2" t="str">
        <f t="shared" si="11"/>
        <v>6.27478159594298-1.79494607276719i</v>
      </c>
      <c r="AE15" s="2" t="str">
        <f t="shared" si="12"/>
        <v>0.332689658083792-0.0623846638189775i</v>
      </c>
      <c r="AG15" s="2" t="s">
        <v>75</v>
      </c>
      <c r="AH15" s="2" t="s">
        <v>48</v>
      </c>
      <c r="AI15" s="2" t="str">
        <f t="shared" si="13"/>
        <v>-1.5932908094487-0.817861656304528i</v>
      </c>
      <c r="AJ15" s="2" t="str">
        <f t="shared" si="14"/>
        <v>-1.63572331260906i</v>
      </c>
      <c r="AK15" s="2">
        <f t="shared" si="15"/>
        <v>1</v>
      </c>
      <c r="AL15" s="2" t="str">
        <f t="shared" si="16"/>
        <v>1.23060113231615-0.817861656304528i</v>
      </c>
      <c r="AM15" s="2" t="str">
        <f t="shared" si="17"/>
        <v>0.852220940493141-1.53700603426261i</v>
      </c>
      <c r="AN15" s="2" t="str">
        <f t="shared" si="18"/>
        <v>0.852220940493141-0.0987172783464441i</v>
      </c>
      <c r="AO15" s="2">
        <f>1</f>
        <v>1</v>
      </c>
      <c r="AP15" s="2">
        <f>1</f>
        <v>1</v>
      </c>
      <c r="AQ15" s="2">
        <f>1</f>
        <v>1</v>
      </c>
      <c r="AR15" s="2">
        <f>1</f>
        <v>1</v>
      </c>
      <c r="AS15" s="2" t="str">
        <f t="shared" si="19"/>
        <v>6.27478159594298+1.79494607276719i</v>
      </c>
      <c r="AT15" s="2" t="str">
        <f t="shared" si="20"/>
        <v>0.332689658083792+0.0623846638189775i</v>
      </c>
      <c r="AV15" s="2" t="s">
        <v>76</v>
      </c>
      <c r="AW15" s="2" t="s">
        <v>49</v>
      </c>
      <c r="AX15" s="2" t="str">
        <f t="shared" si="21"/>
        <v>-2.82389194176485</v>
      </c>
      <c r="AY15" s="2" t="str">
        <f t="shared" si="22"/>
        <v>-1.23060113231615-0.817861656304528i</v>
      </c>
      <c r="AZ15" s="2" t="str">
        <f t="shared" si="23"/>
        <v>-1.23060113231615+0.817861656304528i</v>
      </c>
      <c r="BA15" s="2">
        <f t="shared" si="24"/>
        <v>1</v>
      </c>
      <c r="BB15" s="2" t="str">
        <f t="shared" si="25"/>
        <v>-0.378380191823013-0.719144377958084i</v>
      </c>
      <c r="BC15" s="2" t="str">
        <f t="shared" si="26"/>
        <v>-0.378380191823013+0.719144377958084i</v>
      </c>
      <c r="BD15" s="2">
        <f>1</f>
        <v>1</v>
      </c>
      <c r="BE15" s="2">
        <f>1</f>
        <v>1</v>
      </c>
      <c r="BF15" s="2">
        <f>1</f>
        <v>1</v>
      </c>
      <c r="BG15" s="2">
        <f>1</f>
        <v>1</v>
      </c>
      <c r="BH15" s="2" t="str">
        <f t="shared" si="27"/>
        <v>-4.07122047397905</v>
      </c>
      <c r="BI15" s="2" t="str">
        <f t="shared" si="28"/>
        <v>-0.14751280597913+7.22868358557321E-16i</v>
      </c>
      <c r="BK15" s="2" t="s">
        <v>77</v>
      </c>
      <c r="BL15" s="2" t="s">
        <v>50</v>
      </c>
      <c r="BM15" s="2" t="str">
        <f t="shared" si="29"/>
        <v>-2.44551174994184+0.719144377958084i</v>
      </c>
      <c r="BN15" s="2" t="str">
        <f t="shared" si="30"/>
        <v>-0.852220940493141-0.0987172783464441i</v>
      </c>
      <c r="BO15" s="2" t="str">
        <f t="shared" si="31"/>
        <v>-0.852220940493141+1.53700603426261i</v>
      </c>
      <c r="BP15" s="2" t="str">
        <f t="shared" si="32"/>
        <v>0.378380191823013+0.719144377958084i</v>
      </c>
      <c r="BQ15" s="2">
        <f t="shared" si="33"/>
        <v>1</v>
      </c>
      <c r="BR15" s="2" t="str">
        <f t="shared" si="34"/>
        <v>1.43828875591617i</v>
      </c>
      <c r="BS15" s="2">
        <f>1</f>
        <v>1</v>
      </c>
      <c r="BT15" s="2">
        <f>1</f>
        <v>1</v>
      </c>
      <c r="BU15" s="2">
        <f>1</f>
        <v>1</v>
      </c>
      <c r="BV15" s="2">
        <f>1</f>
        <v>1</v>
      </c>
      <c r="BW15" s="2" t="str">
        <f t="shared" si="35"/>
        <v>-0.66580210871221-4.44240450204294i</v>
      </c>
      <c r="BX15" s="2" t="str">
        <f t="shared" si="36"/>
        <v>-0.000456595779513501-0.1778538610715i</v>
      </c>
      <c r="BZ15" s="2" t="s">
        <v>78</v>
      </c>
      <c r="CA15" s="2" t="s">
        <v>51</v>
      </c>
      <c r="CB15" s="2" t="str">
        <f t="shared" si="37"/>
        <v>-2.44551174994184-0.719144377958084i</v>
      </c>
      <c r="CC15" s="2" t="str">
        <f t="shared" si="38"/>
        <v>-0.852220940493141-1.53700603426261i</v>
      </c>
      <c r="CD15" s="2" t="str">
        <f t="shared" si="39"/>
        <v>-0.852220940493141+0.0987172783464441i</v>
      </c>
      <c r="CE15" s="2" t="str">
        <f t="shared" si="40"/>
        <v>0.378380191823013-0.719144377958084i</v>
      </c>
      <c r="CF15" s="2" t="str">
        <f t="shared" si="41"/>
        <v>-1.43828875591617i</v>
      </c>
      <c r="CG15" s="2">
        <f t="shared" si="42"/>
        <v>1</v>
      </c>
      <c r="CH15" s="2">
        <f>1</f>
        <v>1</v>
      </c>
      <c r="CI15" s="2">
        <f>1</f>
        <v>1</v>
      </c>
      <c r="CJ15" s="2">
        <f>1</f>
        <v>1</v>
      </c>
      <c r="CK15" s="2">
        <f>1</f>
        <v>1</v>
      </c>
      <c r="CL15" s="2" t="str">
        <f t="shared" si="43"/>
        <v>-0.665802108712209+4.44240450204294i</v>
      </c>
      <c r="CM15" s="2" t="str">
        <f t="shared" si="44"/>
        <v>-0.000456595779513501+0.1778538610715i</v>
      </c>
      <c r="CO15" s="2" t="s">
        <v>79</v>
      </c>
      <c r="CP15" s="2">
        <f>0</f>
        <v>0</v>
      </c>
      <c r="CQ15" s="2" t="str">
        <f t="shared" si="45"/>
        <v>-1.98358284342432</v>
      </c>
      <c r="CR15" s="2" t="str">
        <f t="shared" si="46"/>
        <v>-0.390292033975622-0.817861656304528i</v>
      </c>
      <c r="CS15" s="2" t="str">
        <f t="shared" si="47"/>
        <v>-0.390292033975622+0.817861656304528i</v>
      </c>
      <c r="CT15" s="2" t="str">
        <f t="shared" si="48"/>
        <v>0.840309098340532</v>
      </c>
      <c r="CU15" s="2" t="str">
        <f t="shared" si="49"/>
        <v>0.461928906517519-0.719144377958084i</v>
      </c>
      <c r="CV15" s="2" t="str">
        <f t="shared" si="50"/>
        <v>0.461928906517519+0.719144377958084i</v>
      </c>
      <c r="CW15" s="2">
        <f>1</f>
        <v>1</v>
      </c>
      <c r="CX15" s="2">
        <f>1</f>
        <v>1</v>
      </c>
      <c r="CY15" s="2">
        <f>1</f>
        <v>1</v>
      </c>
      <c r="CZ15" s="2">
        <f>1</f>
        <v>1</v>
      </c>
      <c r="DA15" s="2" t="str">
        <f t="shared" si="51"/>
        <v>-0.999999999999994-5.55111512312578E-17i</v>
      </c>
      <c r="DB15" s="2">
        <f>0</f>
        <v>0</v>
      </c>
      <c r="DD15" s="2" t="s">
        <v>80</v>
      </c>
      <c r="DE15" s="2">
        <f>0</f>
        <v>0</v>
      </c>
      <c r="DF15" s="2" t="str">
        <f t="shared" si="52"/>
        <v>-1.98358284342432</v>
      </c>
      <c r="DG15" s="2" t="str">
        <f t="shared" si="53"/>
        <v>-0.390292033975622-0.817861656304528i</v>
      </c>
      <c r="DH15" s="2" t="str">
        <f t="shared" si="54"/>
        <v>-0.390292033975622+0.817861656304528i</v>
      </c>
      <c r="DI15" s="2" t="str">
        <f t="shared" si="55"/>
        <v>0.840309098340532</v>
      </c>
      <c r="DJ15" s="2" t="str">
        <f t="shared" si="56"/>
        <v>0.461928906517519-0.719144377958084i</v>
      </c>
      <c r="DK15" s="2" t="str">
        <f t="shared" si="57"/>
        <v>0.461928906517519+0.719144377958084i</v>
      </c>
      <c r="DL15" s="2">
        <f>1</f>
        <v>1</v>
      </c>
      <c r="DM15" s="2">
        <f>1</f>
        <v>1</v>
      </c>
      <c r="DN15" s="2">
        <f>1</f>
        <v>1</v>
      </c>
      <c r="DO15" s="2">
        <f>1</f>
        <v>1</v>
      </c>
      <c r="DP15" s="2" t="str">
        <f t="shared" si="58"/>
        <v>-0.999999999999994-5.55111512312578E-17i</v>
      </c>
      <c r="DQ15" s="2">
        <f>0</f>
        <v>0</v>
      </c>
      <c r="DS15" s="2" t="s">
        <v>81</v>
      </c>
      <c r="DT15" s="2">
        <f>0</f>
        <v>0</v>
      </c>
      <c r="DU15" s="2" t="str">
        <f t="shared" si="59"/>
        <v>-1.98358284342432</v>
      </c>
      <c r="DV15" s="2" t="str">
        <f t="shared" si="60"/>
        <v>-0.390292033975622-0.817861656304528i</v>
      </c>
      <c r="DW15" s="2" t="str">
        <f t="shared" si="61"/>
        <v>-0.390292033975622+0.817861656304528i</v>
      </c>
      <c r="DX15" s="2" t="str">
        <f t="shared" si="62"/>
        <v>0.840309098340532</v>
      </c>
      <c r="DY15" s="2" t="str">
        <f t="shared" si="63"/>
        <v>0.461928906517519-0.719144377958084i</v>
      </c>
      <c r="DZ15" s="2" t="str">
        <f t="shared" si="64"/>
        <v>0.461928906517519+0.719144377958084i</v>
      </c>
      <c r="EA15" s="2">
        <f>1</f>
        <v>1</v>
      </c>
      <c r="EB15" s="2">
        <f>1</f>
        <v>1</v>
      </c>
      <c r="EC15" s="2">
        <f>1</f>
        <v>1</v>
      </c>
      <c r="ED15" s="2">
        <f>1</f>
        <v>1</v>
      </c>
      <c r="EE15" s="2" t="str">
        <f t="shared" si="65"/>
        <v>-0.999999999999994-5.55111512312578E-17i</v>
      </c>
      <c r="EF15" s="2">
        <f>0</f>
        <v>0</v>
      </c>
      <c r="EH15" s="2" t="s">
        <v>82</v>
      </c>
      <c r="EI15" s="2">
        <f>0</f>
        <v>0</v>
      </c>
      <c r="EJ15" s="2" t="str">
        <f t="shared" si="66"/>
        <v>-1.98358284342432</v>
      </c>
      <c r="EK15" s="2" t="str">
        <f t="shared" si="67"/>
        <v>-0.390292033975622-0.817861656304528i</v>
      </c>
      <c r="EL15" s="2" t="str">
        <f t="shared" si="68"/>
        <v>-0.390292033975622+0.817861656304528i</v>
      </c>
      <c r="EM15" s="2" t="str">
        <f t="shared" si="69"/>
        <v>0.840309098340532</v>
      </c>
      <c r="EN15" s="2" t="str">
        <f t="shared" si="70"/>
        <v>0.461928906517519-0.719144377958084i</v>
      </c>
      <c r="EO15" s="2" t="str">
        <f t="shared" si="71"/>
        <v>0.461928906517519+0.719144377958084i</v>
      </c>
      <c r="EP15" s="2">
        <f>1</f>
        <v>1</v>
      </c>
      <c r="EQ15" s="2">
        <f>1</f>
        <v>1</v>
      </c>
      <c r="ER15" s="2">
        <f>1</f>
        <v>1</v>
      </c>
      <c r="ES15" s="2">
        <f>1</f>
        <v>1</v>
      </c>
      <c r="ET15" s="2" t="str">
        <f t="shared" si="72"/>
        <v>-0.999999999999994-5.55111512312578E-17i</v>
      </c>
      <c r="EU15" s="2">
        <f>0</f>
        <v>0</v>
      </c>
      <c r="EV15" s="2" t="str">
        <f t="shared" si="73"/>
        <v>31.782147650333</v>
      </c>
      <c r="EW15" s="2" t="str">
        <f t="shared" si="74"/>
        <v>0.0516386135273615+0.00482946892600947i</v>
      </c>
      <c r="EX15" s="2" t="str">
        <f t="shared" si="75"/>
        <v>0.0516386135273615-0.00482946892600947i</v>
      </c>
      <c r="EY15" s="2" t="str">
        <f t="shared" si="76"/>
        <v>0.0362330674356618-1.77555689547517E-16i</v>
      </c>
      <c r="EZ15" s="2" t="str">
        <f t="shared" si="77"/>
        <v>0.0391710275878884+0.00576794773576858i</v>
      </c>
      <c r="FA15" s="2" t="str">
        <f t="shared" si="78"/>
        <v>0.0391710275878884-0.00576794773576857i</v>
      </c>
      <c r="FB15" s="2" t="str">
        <f t="shared" si="79"/>
        <v>0</v>
      </c>
      <c r="FC15" s="2" t="str">
        <f t="shared" si="80"/>
        <v>0</v>
      </c>
      <c r="FD15" s="2" t="str">
        <f t="shared" si="81"/>
        <v>0</v>
      </c>
      <c r="FE15" s="2" t="str">
        <f t="shared" si="82"/>
        <v>0</v>
      </c>
      <c r="FF15" s="2">
        <f t="shared" si="83"/>
        <v>11</v>
      </c>
    </row>
    <row r="16" spans="1:162" x14ac:dyDescent="0.4">
      <c r="A16" s="1">
        <f t="shared" si="84"/>
        <v>12</v>
      </c>
      <c r="B16" s="5">
        <f>IMREAL(IMSUM(EV16:FE16))</f>
        <v>62.999999999998202</v>
      </c>
      <c r="C16" s="2" t="s">
        <v>74</v>
      </c>
      <c r="D16" s="2" t="s">
        <v>46</v>
      </c>
      <c r="E16" s="2">
        <f t="shared" si="2"/>
        <v>1</v>
      </c>
      <c r="F16" s="2" t="str">
        <f t="shared" si="0"/>
        <v>1.5932908094487-0.817861656304528i</v>
      </c>
      <c r="G16" s="2" t="str">
        <f t="shared" si="0"/>
        <v>1.5932908094487+0.817861656304528i</v>
      </c>
      <c r="H16" s="2" t="str">
        <f t="shared" si="0"/>
        <v>2.82389194176485</v>
      </c>
      <c r="I16" s="2" t="str">
        <f t="shared" si="0"/>
        <v>2.44551174994184-0.719144377958084i</v>
      </c>
      <c r="J16" s="2" t="str">
        <f t="shared" si="0"/>
        <v>2.44551174994184+0.719144377958084i</v>
      </c>
      <c r="K16" s="2">
        <f>1</f>
        <v>1</v>
      </c>
      <c r="L16" s="2">
        <f>1</f>
        <v>1</v>
      </c>
      <c r="M16" s="2">
        <f>1</f>
        <v>1</v>
      </c>
      <c r="N16" s="2">
        <f>1</f>
        <v>1</v>
      </c>
      <c r="O16" s="2" t="str">
        <f t="shared" si="3"/>
        <v>58.8532614995167</v>
      </c>
      <c r="P16" s="2" t="str">
        <f t="shared" si="4"/>
        <v>3710.25808031308</v>
      </c>
      <c r="R16" s="2" t="s">
        <v>75</v>
      </c>
      <c r="S16" s="2" t="s">
        <v>47</v>
      </c>
      <c r="T16" s="2" t="str">
        <f t="shared" si="5"/>
        <v>-1.5932908094487+0.817861656304528i</v>
      </c>
      <c r="U16" s="2">
        <f t="shared" si="6"/>
        <v>1</v>
      </c>
      <c r="V16" s="2" t="str">
        <f t="shared" si="7"/>
        <v>1.63572331260906i</v>
      </c>
      <c r="W16" s="2" t="str">
        <f t="shared" si="8"/>
        <v>1.23060113231615+0.817861656304528i</v>
      </c>
      <c r="X16" s="2" t="str">
        <f t="shared" si="9"/>
        <v>0.852220940493141+0.0987172783464441i</v>
      </c>
      <c r="Y16" s="2" t="str">
        <f t="shared" si="10"/>
        <v>0.852220940493141+1.53700603426261i</v>
      </c>
      <c r="Z16" s="2">
        <f>1</f>
        <v>1</v>
      </c>
      <c r="AA16" s="2">
        <f>1</f>
        <v>1</v>
      </c>
      <c r="AB16" s="2">
        <f>1</f>
        <v>1</v>
      </c>
      <c r="AC16" s="2">
        <f>1</f>
        <v>1</v>
      </c>
      <c r="AD16" s="2" t="str">
        <f t="shared" si="11"/>
        <v>6.27478159594298-1.79494607276719i</v>
      </c>
      <c r="AE16" s="2" t="str">
        <f t="shared" si="12"/>
        <v>0.180868147815168+0.247745877465003i</v>
      </c>
      <c r="AG16" s="2" t="s">
        <v>76</v>
      </c>
      <c r="AH16" s="2" t="s">
        <v>48</v>
      </c>
      <c r="AI16" s="2" t="str">
        <f t="shared" si="13"/>
        <v>-1.5932908094487-0.817861656304528i</v>
      </c>
      <c r="AJ16" s="2" t="str">
        <f t="shared" si="14"/>
        <v>-1.63572331260906i</v>
      </c>
      <c r="AK16" s="2">
        <f t="shared" si="15"/>
        <v>1</v>
      </c>
      <c r="AL16" s="2" t="str">
        <f t="shared" si="16"/>
        <v>1.23060113231615-0.817861656304528i</v>
      </c>
      <c r="AM16" s="2" t="str">
        <f t="shared" si="17"/>
        <v>0.852220940493141-1.53700603426261i</v>
      </c>
      <c r="AN16" s="2" t="str">
        <f t="shared" si="18"/>
        <v>0.852220940493141-0.0987172783464441i</v>
      </c>
      <c r="AO16" s="2">
        <f>1</f>
        <v>1</v>
      </c>
      <c r="AP16" s="2">
        <f>1</f>
        <v>1</v>
      </c>
      <c r="AQ16" s="2">
        <f>1</f>
        <v>1</v>
      </c>
      <c r="AR16" s="2">
        <f>1</f>
        <v>1</v>
      </c>
      <c r="AS16" s="2" t="str">
        <f t="shared" si="19"/>
        <v>6.27478159594298+1.79494607276719i</v>
      </c>
      <c r="AT16" s="2" t="str">
        <f t="shared" si="20"/>
        <v>0.180868147815168-0.247745877465003i</v>
      </c>
      <c r="AV16" s="2" t="s">
        <v>77</v>
      </c>
      <c r="AW16" s="2" t="s">
        <v>49</v>
      </c>
      <c r="AX16" s="2" t="str">
        <f t="shared" si="21"/>
        <v>-2.82389194176485</v>
      </c>
      <c r="AY16" s="2" t="str">
        <f t="shared" si="22"/>
        <v>-1.23060113231615-0.817861656304528i</v>
      </c>
      <c r="AZ16" s="2" t="str">
        <f t="shared" si="23"/>
        <v>-1.23060113231615+0.817861656304528i</v>
      </c>
      <c r="BA16" s="2">
        <f t="shared" si="24"/>
        <v>1</v>
      </c>
      <c r="BB16" s="2" t="str">
        <f t="shared" si="25"/>
        <v>-0.378380191823013-0.719144377958084i</v>
      </c>
      <c r="BC16" s="2" t="str">
        <f t="shared" si="26"/>
        <v>-0.378380191823013+0.719144377958084i</v>
      </c>
      <c r="BD16" s="2">
        <f>1</f>
        <v>1</v>
      </c>
      <c r="BE16" s="2">
        <f>1</f>
        <v>1</v>
      </c>
      <c r="BF16" s="2">
        <f>1</f>
        <v>1</v>
      </c>
      <c r="BG16" s="2">
        <f>1</f>
        <v>1</v>
      </c>
      <c r="BH16" s="2" t="str">
        <f t="shared" si="27"/>
        <v>-4.07122047397905</v>
      </c>
      <c r="BI16" s="2" t="str">
        <f t="shared" si="28"/>
        <v>0.123956352986004-1.82237921204293E-16i</v>
      </c>
      <c r="BK16" s="2" t="s">
        <v>78</v>
      </c>
      <c r="BL16" s="2" t="s">
        <v>50</v>
      </c>
      <c r="BM16" s="2" t="str">
        <f t="shared" si="29"/>
        <v>-2.44551174994184+0.719144377958084i</v>
      </c>
      <c r="BN16" s="2" t="str">
        <f t="shared" si="30"/>
        <v>-0.852220940493141-0.0987172783464441i</v>
      </c>
      <c r="BO16" s="2" t="str">
        <f t="shared" si="31"/>
        <v>-0.852220940493141+1.53700603426261i</v>
      </c>
      <c r="BP16" s="2" t="str">
        <f t="shared" si="32"/>
        <v>0.378380191823013+0.719144377958084i</v>
      </c>
      <c r="BQ16" s="2">
        <f t="shared" si="33"/>
        <v>1</v>
      </c>
      <c r="BR16" s="2" t="str">
        <f t="shared" si="34"/>
        <v>1.43828875591617i</v>
      </c>
      <c r="BS16" s="2">
        <f>1</f>
        <v>1</v>
      </c>
      <c r="BT16" s="2">
        <f>1</f>
        <v>1</v>
      </c>
      <c r="BU16" s="2">
        <f>1</f>
        <v>1</v>
      </c>
      <c r="BV16" s="2">
        <f>1</f>
        <v>1</v>
      </c>
      <c r="BW16" s="2" t="str">
        <f t="shared" si="35"/>
        <v>-0.66580210871221-4.44240450204294i</v>
      </c>
      <c r="BX16" s="2" t="str">
        <f t="shared" si="36"/>
        <v>0.128113519076858+0.0818274812768405i</v>
      </c>
      <c r="BZ16" s="2" t="s">
        <v>79</v>
      </c>
      <c r="CA16" s="2" t="s">
        <v>51</v>
      </c>
      <c r="CB16" s="2" t="str">
        <f t="shared" si="37"/>
        <v>-2.44551174994184-0.719144377958084i</v>
      </c>
      <c r="CC16" s="2" t="str">
        <f t="shared" si="38"/>
        <v>-0.852220940493141-1.53700603426261i</v>
      </c>
      <c r="CD16" s="2" t="str">
        <f t="shared" si="39"/>
        <v>-0.852220940493141+0.0987172783464441i</v>
      </c>
      <c r="CE16" s="2" t="str">
        <f t="shared" si="40"/>
        <v>0.378380191823013-0.719144377958084i</v>
      </c>
      <c r="CF16" s="2" t="str">
        <f t="shared" si="41"/>
        <v>-1.43828875591617i</v>
      </c>
      <c r="CG16" s="2">
        <f t="shared" si="42"/>
        <v>1</v>
      </c>
      <c r="CH16" s="2">
        <f>1</f>
        <v>1</v>
      </c>
      <c r="CI16" s="2">
        <f>1</f>
        <v>1</v>
      </c>
      <c r="CJ16" s="2">
        <f>1</f>
        <v>1</v>
      </c>
      <c r="CK16" s="2">
        <f>1</f>
        <v>1</v>
      </c>
      <c r="CL16" s="2" t="str">
        <f t="shared" si="43"/>
        <v>-0.665802108712209+4.44240450204294i</v>
      </c>
      <c r="CM16" s="2" t="str">
        <f t="shared" si="44"/>
        <v>0.128113519076858-0.0818274812768405i</v>
      </c>
      <c r="CO16" s="2" t="s">
        <v>80</v>
      </c>
      <c r="CP16" s="2">
        <f>0</f>
        <v>0</v>
      </c>
      <c r="CQ16" s="2" t="str">
        <f t="shared" si="45"/>
        <v>-1.98358284342432</v>
      </c>
      <c r="CR16" s="2" t="str">
        <f t="shared" si="46"/>
        <v>-0.390292033975622-0.817861656304528i</v>
      </c>
      <c r="CS16" s="2" t="str">
        <f t="shared" si="47"/>
        <v>-0.390292033975622+0.817861656304528i</v>
      </c>
      <c r="CT16" s="2" t="str">
        <f t="shared" si="48"/>
        <v>0.840309098340532</v>
      </c>
      <c r="CU16" s="2" t="str">
        <f t="shared" si="49"/>
        <v>0.461928906517519-0.719144377958084i</v>
      </c>
      <c r="CV16" s="2" t="str">
        <f t="shared" si="50"/>
        <v>0.461928906517519+0.719144377958084i</v>
      </c>
      <c r="CW16" s="2">
        <f>1</f>
        <v>1</v>
      </c>
      <c r="CX16" s="2">
        <f>1</f>
        <v>1</v>
      </c>
      <c r="CY16" s="2">
        <f>1</f>
        <v>1</v>
      </c>
      <c r="CZ16" s="2">
        <f>1</f>
        <v>1</v>
      </c>
      <c r="DA16" s="2" t="str">
        <f t="shared" si="51"/>
        <v>-0.999999999999994-5.55111512312578E-17i</v>
      </c>
      <c r="DB16" s="2">
        <f>0</f>
        <v>0</v>
      </c>
      <c r="DD16" s="2" t="s">
        <v>81</v>
      </c>
      <c r="DE16" s="2">
        <f>0</f>
        <v>0</v>
      </c>
      <c r="DF16" s="2" t="str">
        <f t="shared" si="52"/>
        <v>-1.98358284342432</v>
      </c>
      <c r="DG16" s="2" t="str">
        <f t="shared" si="53"/>
        <v>-0.390292033975622-0.817861656304528i</v>
      </c>
      <c r="DH16" s="2" t="str">
        <f t="shared" si="54"/>
        <v>-0.390292033975622+0.817861656304528i</v>
      </c>
      <c r="DI16" s="2" t="str">
        <f t="shared" si="55"/>
        <v>0.840309098340532</v>
      </c>
      <c r="DJ16" s="2" t="str">
        <f t="shared" si="56"/>
        <v>0.461928906517519-0.719144377958084i</v>
      </c>
      <c r="DK16" s="2" t="str">
        <f t="shared" si="57"/>
        <v>0.461928906517519+0.719144377958084i</v>
      </c>
      <c r="DL16" s="2">
        <f>1</f>
        <v>1</v>
      </c>
      <c r="DM16" s="2">
        <f>1</f>
        <v>1</v>
      </c>
      <c r="DN16" s="2">
        <f>1</f>
        <v>1</v>
      </c>
      <c r="DO16" s="2">
        <f>1</f>
        <v>1</v>
      </c>
      <c r="DP16" s="2" t="str">
        <f t="shared" si="58"/>
        <v>-0.999999999999994-5.55111512312578E-17i</v>
      </c>
      <c r="DQ16" s="2">
        <f>0</f>
        <v>0</v>
      </c>
      <c r="DS16" s="2" t="s">
        <v>82</v>
      </c>
      <c r="DT16" s="2">
        <f>0</f>
        <v>0</v>
      </c>
      <c r="DU16" s="2" t="str">
        <f t="shared" si="59"/>
        <v>-1.98358284342432</v>
      </c>
      <c r="DV16" s="2" t="str">
        <f t="shared" si="60"/>
        <v>-0.390292033975622-0.817861656304528i</v>
      </c>
      <c r="DW16" s="2" t="str">
        <f t="shared" si="61"/>
        <v>-0.390292033975622+0.817861656304528i</v>
      </c>
      <c r="DX16" s="2" t="str">
        <f t="shared" si="62"/>
        <v>0.840309098340532</v>
      </c>
      <c r="DY16" s="2" t="str">
        <f t="shared" si="63"/>
        <v>0.461928906517519-0.719144377958084i</v>
      </c>
      <c r="DZ16" s="2" t="str">
        <f t="shared" si="64"/>
        <v>0.461928906517519+0.719144377958084i</v>
      </c>
      <c r="EA16" s="2">
        <f>1</f>
        <v>1</v>
      </c>
      <c r="EB16" s="2">
        <f>1</f>
        <v>1</v>
      </c>
      <c r="EC16" s="2">
        <f>1</f>
        <v>1</v>
      </c>
      <c r="ED16" s="2">
        <f>1</f>
        <v>1</v>
      </c>
      <c r="EE16" s="2" t="str">
        <f t="shared" si="65"/>
        <v>-0.999999999999994-5.55111512312578E-17i</v>
      </c>
      <c r="EF16" s="2">
        <f>0</f>
        <v>0</v>
      </c>
      <c r="EH16" s="2" t="s">
        <v>83</v>
      </c>
      <c r="EI16" s="2">
        <f>0</f>
        <v>0</v>
      </c>
      <c r="EJ16" s="2" t="str">
        <f t="shared" si="66"/>
        <v>-1.98358284342432</v>
      </c>
      <c r="EK16" s="2" t="str">
        <f t="shared" si="67"/>
        <v>-0.390292033975622-0.817861656304528i</v>
      </c>
      <c r="EL16" s="2" t="str">
        <f t="shared" si="68"/>
        <v>-0.390292033975622+0.817861656304528i</v>
      </c>
      <c r="EM16" s="2" t="str">
        <f t="shared" si="69"/>
        <v>0.840309098340532</v>
      </c>
      <c r="EN16" s="2" t="str">
        <f t="shared" si="70"/>
        <v>0.461928906517519-0.719144377958084i</v>
      </c>
      <c r="EO16" s="2" t="str">
        <f t="shared" si="71"/>
        <v>0.461928906517519+0.719144377958084i</v>
      </c>
      <c r="EP16" s="2">
        <f>1</f>
        <v>1</v>
      </c>
      <c r="EQ16" s="2">
        <f>1</f>
        <v>1</v>
      </c>
      <c r="ER16" s="2">
        <f>1</f>
        <v>1</v>
      </c>
      <c r="ES16" s="2">
        <f>1</f>
        <v>1</v>
      </c>
      <c r="ET16" s="2" t="str">
        <f t="shared" si="72"/>
        <v>-0.999999999999994-5.55111512312578E-17i</v>
      </c>
      <c r="EU16" s="2">
        <f>0</f>
        <v>0</v>
      </c>
      <c r="EV16" s="2" t="str">
        <f t="shared" si="73"/>
        <v>63.0425228063792</v>
      </c>
      <c r="EW16" s="2" t="str">
        <f t="shared" si="74"/>
        <v>0.0162043020503777+0.0441181452389116i</v>
      </c>
      <c r="EX16" s="2" t="str">
        <f t="shared" si="75"/>
        <v>0.0162043020503777-0.0441181452389116i</v>
      </c>
      <c r="EY16" s="2" t="str">
        <f t="shared" si="76"/>
        <v>-0.0304469762269725+4.4762479057338E-17i</v>
      </c>
      <c r="EZ16" s="2" t="str">
        <f t="shared" si="77"/>
        <v>-0.0222422171273749+0.025505242478237i</v>
      </c>
      <c r="FA16" s="2" t="str">
        <f t="shared" si="78"/>
        <v>-0.0222422171273749-0.025505242478237i</v>
      </c>
      <c r="FB16" s="2" t="str">
        <f t="shared" si="79"/>
        <v>0</v>
      </c>
      <c r="FC16" s="2" t="str">
        <f t="shared" si="80"/>
        <v>0</v>
      </c>
      <c r="FD16" s="2" t="str">
        <f t="shared" si="81"/>
        <v>0</v>
      </c>
      <c r="FE16" s="2" t="str">
        <f t="shared" si="82"/>
        <v>0</v>
      </c>
      <c r="FF16" s="2">
        <f t="shared" si="83"/>
        <v>12</v>
      </c>
    </row>
    <row r="17" spans="1:162" x14ac:dyDescent="0.4">
      <c r="A17" s="1">
        <f t="shared" si="84"/>
        <v>13</v>
      </c>
      <c r="B17" s="5">
        <f>IMREAL(IMSUM(EV17:FE17))</f>
        <v>124.99999999999601</v>
      </c>
      <c r="C17" s="2" t="s">
        <v>75</v>
      </c>
      <c r="D17" s="2" t="s">
        <v>46</v>
      </c>
      <c r="E17" s="2">
        <f t="shared" si="2"/>
        <v>1</v>
      </c>
      <c r="F17" s="2" t="str">
        <f t="shared" si="0"/>
        <v>1.5932908094487-0.817861656304528i</v>
      </c>
      <c r="G17" s="2" t="str">
        <f t="shared" si="0"/>
        <v>1.5932908094487+0.817861656304528i</v>
      </c>
      <c r="H17" s="2" t="str">
        <f t="shared" si="0"/>
        <v>2.82389194176485</v>
      </c>
      <c r="I17" s="2" t="str">
        <f t="shared" si="0"/>
        <v>2.44551174994184-0.719144377958084i</v>
      </c>
      <c r="J17" s="2" t="str">
        <f t="shared" si="0"/>
        <v>2.44551174994184+0.719144377958084i</v>
      </c>
      <c r="K17" s="2">
        <f>1</f>
        <v>1</v>
      </c>
      <c r="L17" s="2">
        <f>1</f>
        <v>1</v>
      </c>
      <c r="M17" s="2">
        <f>1</f>
        <v>1</v>
      </c>
      <c r="N17" s="2">
        <f>1</f>
        <v>1</v>
      </c>
      <c r="O17" s="2" t="str">
        <f t="shared" si="3"/>
        <v>58.8532614995167</v>
      </c>
      <c r="P17" s="2" t="str">
        <f t="shared" si="4"/>
        <v>7359.60427278549</v>
      </c>
      <c r="R17" s="2" t="s">
        <v>76</v>
      </c>
      <c r="S17" s="2" t="s">
        <v>47</v>
      </c>
      <c r="T17" s="2" t="str">
        <f t="shared" si="5"/>
        <v>-1.5932908094487+0.817861656304528i</v>
      </c>
      <c r="U17" s="2">
        <f t="shared" si="6"/>
        <v>1</v>
      </c>
      <c r="V17" s="2" t="str">
        <f t="shared" si="7"/>
        <v>1.63572331260906i</v>
      </c>
      <c r="W17" s="2" t="str">
        <f t="shared" si="8"/>
        <v>1.23060113231615+0.817861656304528i</v>
      </c>
      <c r="X17" s="2" t="str">
        <f t="shared" si="9"/>
        <v>0.852220940493141+0.0987172783464441i</v>
      </c>
      <c r="Y17" s="2" t="str">
        <f t="shared" si="10"/>
        <v>0.852220940493141+1.53700603426261i</v>
      </c>
      <c r="Z17" s="2">
        <f>1</f>
        <v>1</v>
      </c>
      <c r="AA17" s="2">
        <f>1</f>
        <v>1</v>
      </c>
      <c r="AB17" s="2">
        <f>1</f>
        <v>1</v>
      </c>
      <c r="AC17" s="2">
        <f>1</f>
        <v>1</v>
      </c>
      <c r="AD17" s="2" t="str">
        <f t="shared" si="11"/>
        <v>6.27478159594298-1.79494607276719i</v>
      </c>
      <c r="AE17" s="2" t="str">
        <f t="shared" si="12"/>
        <v>-0.132030456393961+0.244618365369737i</v>
      </c>
      <c r="AG17" s="2" t="s">
        <v>77</v>
      </c>
      <c r="AH17" s="2" t="s">
        <v>48</v>
      </c>
      <c r="AI17" s="2" t="str">
        <f t="shared" si="13"/>
        <v>-1.5932908094487-0.817861656304528i</v>
      </c>
      <c r="AJ17" s="2" t="str">
        <f t="shared" si="14"/>
        <v>-1.63572331260906i</v>
      </c>
      <c r="AK17" s="2">
        <f t="shared" si="15"/>
        <v>1</v>
      </c>
      <c r="AL17" s="2" t="str">
        <f t="shared" si="16"/>
        <v>1.23060113231615-0.817861656304528i</v>
      </c>
      <c r="AM17" s="2" t="str">
        <f t="shared" si="17"/>
        <v>0.852220940493141-1.53700603426261i</v>
      </c>
      <c r="AN17" s="2" t="str">
        <f t="shared" si="18"/>
        <v>0.852220940493141-0.0987172783464441i</v>
      </c>
      <c r="AO17" s="2">
        <f>1</f>
        <v>1</v>
      </c>
      <c r="AP17" s="2">
        <f>1</f>
        <v>1</v>
      </c>
      <c r="AQ17" s="2">
        <f>1</f>
        <v>1</v>
      </c>
      <c r="AR17" s="2">
        <f>1</f>
        <v>1</v>
      </c>
      <c r="AS17" s="2" t="str">
        <f t="shared" si="19"/>
        <v>6.27478159594298+1.79494607276719i</v>
      </c>
      <c r="AT17" s="2" t="str">
        <f t="shared" si="20"/>
        <v>-0.132030456393961-0.244618365369737i</v>
      </c>
      <c r="AV17" s="2" t="s">
        <v>78</v>
      </c>
      <c r="AW17" s="2" t="s">
        <v>49</v>
      </c>
      <c r="AX17" s="2" t="str">
        <f t="shared" si="21"/>
        <v>-2.82389194176485</v>
      </c>
      <c r="AY17" s="2" t="str">
        <f t="shared" si="22"/>
        <v>-1.23060113231615-0.817861656304528i</v>
      </c>
      <c r="AZ17" s="2" t="str">
        <f t="shared" si="23"/>
        <v>-1.23060113231615+0.817861656304528i</v>
      </c>
      <c r="BA17" s="2">
        <f t="shared" si="24"/>
        <v>1</v>
      </c>
      <c r="BB17" s="2" t="str">
        <f t="shared" si="25"/>
        <v>-0.378380191823013-0.719144377958084i</v>
      </c>
      <c r="BC17" s="2" t="str">
        <f t="shared" si="26"/>
        <v>-0.378380191823013+0.719144377958084i</v>
      </c>
      <c r="BD17" s="2">
        <f>1</f>
        <v>1</v>
      </c>
      <c r="BE17" s="2">
        <f>1</f>
        <v>1</v>
      </c>
      <c r="BF17" s="2">
        <f>1</f>
        <v>1</v>
      </c>
      <c r="BG17" s="2">
        <f>1</f>
        <v>1</v>
      </c>
      <c r="BH17" s="2" t="str">
        <f t="shared" si="27"/>
        <v>-4.07122047397905</v>
      </c>
      <c r="BI17" s="2" t="str">
        <f t="shared" si="28"/>
        <v>-0.10416165121125-2.04158991209803E-16i</v>
      </c>
      <c r="BK17" s="2" t="s">
        <v>79</v>
      </c>
      <c r="BL17" s="2" t="s">
        <v>50</v>
      </c>
      <c r="BM17" s="2" t="str">
        <f t="shared" si="29"/>
        <v>-2.44551174994184+0.719144377958084i</v>
      </c>
      <c r="BN17" s="2" t="str">
        <f t="shared" si="30"/>
        <v>-0.852220940493141-0.0987172783464441i</v>
      </c>
      <c r="BO17" s="2" t="str">
        <f t="shared" si="31"/>
        <v>-0.852220940493141+1.53700603426261i</v>
      </c>
      <c r="BP17" s="2" t="str">
        <f t="shared" si="32"/>
        <v>0.378380191823013+0.719144377958084i</v>
      </c>
      <c r="BQ17" s="2">
        <f t="shared" si="33"/>
        <v>1</v>
      </c>
      <c r="BR17" s="2" t="str">
        <f t="shared" si="34"/>
        <v>1.43828875591617i</v>
      </c>
      <c r="BS17" s="2">
        <f>1</f>
        <v>1</v>
      </c>
      <c r="BT17" s="2">
        <f>1</f>
        <v>1</v>
      </c>
      <c r="BU17" s="2">
        <f>1</f>
        <v>1</v>
      </c>
      <c r="BV17" s="2">
        <f>1</f>
        <v>1</v>
      </c>
      <c r="BW17" s="2" t="str">
        <f t="shared" si="35"/>
        <v>-0.66580210871221-4.44240450204294i</v>
      </c>
      <c r="BX17" s="2" t="str">
        <f t="shared" si="36"/>
        <v>-0.118025110899995+0.0543336380352546i</v>
      </c>
      <c r="BZ17" s="2" t="s">
        <v>80</v>
      </c>
      <c r="CA17" s="2" t="s">
        <v>51</v>
      </c>
      <c r="CB17" s="2" t="str">
        <f t="shared" si="37"/>
        <v>-2.44551174994184-0.719144377958084i</v>
      </c>
      <c r="CC17" s="2" t="str">
        <f t="shared" si="38"/>
        <v>-0.852220940493141-1.53700603426261i</v>
      </c>
      <c r="CD17" s="2" t="str">
        <f t="shared" si="39"/>
        <v>-0.852220940493141+0.0987172783464441i</v>
      </c>
      <c r="CE17" s="2" t="str">
        <f t="shared" si="40"/>
        <v>0.378380191823013-0.719144377958084i</v>
      </c>
      <c r="CF17" s="2" t="str">
        <f t="shared" si="41"/>
        <v>-1.43828875591617i</v>
      </c>
      <c r="CG17" s="2">
        <f t="shared" si="42"/>
        <v>1</v>
      </c>
      <c r="CH17" s="2">
        <f>1</f>
        <v>1</v>
      </c>
      <c r="CI17" s="2">
        <f>1</f>
        <v>1</v>
      </c>
      <c r="CJ17" s="2">
        <f>1</f>
        <v>1</v>
      </c>
      <c r="CK17" s="2">
        <f>1</f>
        <v>1</v>
      </c>
      <c r="CL17" s="2" t="str">
        <f t="shared" si="43"/>
        <v>-0.665802108712209+4.44240450204294i</v>
      </c>
      <c r="CM17" s="2" t="str">
        <f t="shared" si="44"/>
        <v>-0.118025110899995-0.0543336380352546i</v>
      </c>
      <c r="CO17" s="2" t="s">
        <v>81</v>
      </c>
      <c r="CP17" s="2">
        <f>0</f>
        <v>0</v>
      </c>
      <c r="CQ17" s="2" t="str">
        <f t="shared" si="45"/>
        <v>-1.98358284342432</v>
      </c>
      <c r="CR17" s="2" t="str">
        <f t="shared" si="46"/>
        <v>-0.390292033975622-0.817861656304528i</v>
      </c>
      <c r="CS17" s="2" t="str">
        <f t="shared" si="47"/>
        <v>-0.390292033975622+0.817861656304528i</v>
      </c>
      <c r="CT17" s="2" t="str">
        <f t="shared" si="48"/>
        <v>0.840309098340532</v>
      </c>
      <c r="CU17" s="2" t="str">
        <f t="shared" si="49"/>
        <v>0.461928906517519-0.719144377958084i</v>
      </c>
      <c r="CV17" s="2" t="str">
        <f t="shared" si="50"/>
        <v>0.461928906517519+0.719144377958084i</v>
      </c>
      <c r="CW17" s="2">
        <f>1</f>
        <v>1</v>
      </c>
      <c r="CX17" s="2">
        <f>1</f>
        <v>1</v>
      </c>
      <c r="CY17" s="2">
        <f>1</f>
        <v>1</v>
      </c>
      <c r="CZ17" s="2">
        <f>1</f>
        <v>1</v>
      </c>
      <c r="DA17" s="2" t="str">
        <f t="shared" si="51"/>
        <v>-0.999999999999994-5.55111512312578E-17i</v>
      </c>
      <c r="DB17" s="2">
        <f>0</f>
        <v>0</v>
      </c>
      <c r="DD17" s="2" t="s">
        <v>82</v>
      </c>
      <c r="DE17" s="2">
        <f>0</f>
        <v>0</v>
      </c>
      <c r="DF17" s="2" t="str">
        <f t="shared" si="52"/>
        <v>-1.98358284342432</v>
      </c>
      <c r="DG17" s="2" t="str">
        <f t="shared" si="53"/>
        <v>-0.390292033975622-0.817861656304528i</v>
      </c>
      <c r="DH17" s="2" t="str">
        <f t="shared" si="54"/>
        <v>-0.390292033975622+0.817861656304528i</v>
      </c>
      <c r="DI17" s="2" t="str">
        <f t="shared" si="55"/>
        <v>0.840309098340532</v>
      </c>
      <c r="DJ17" s="2" t="str">
        <f t="shared" si="56"/>
        <v>0.461928906517519-0.719144377958084i</v>
      </c>
      <c r="DK17" s="2" t="str">
        <f t="shared" si="57"/>
        <v>0.461928906517519+0.719144377958084i</v>
      </c>
      <c r="DL17" s="2">
        <f>1</f>
        <v>1</v>
      </c>
      <c r="DM17" s="2">
        <f>1</f>
        <v>1</v>
      </c>
      <c r="DN17" s="2">
        <f>1</f>
        <v>1</v>
      </c>
      <c r="DO17" s="2">
        <f>1</f>
        <v>1</v>
      </c>
      <c r="DP17" s="2" t="str">
        <f t="shared" si="58"/>
        <v>-0.999999999999994-5.55111512312578E-17i</v>
      </c>
      <c r="DQ17" s="2">
        <f>0</f>
        <v>0</v>
      </c>
      <c r="DS17" s="2" t="s">
        <v>83</v>
      </c>
      <c r="DT17" s="2">
        <f>0</f>
        <v>0</v>
      </c>
      <c r="DU17" s="2" t="str">
        <f t="shared" si="59"/>
        <v>-1.98358284342432</v>
      </c>
      <c r="DV17" s="2" t="str">
        <f t="shared" si="60"/>
        <v>-0.390292033975622-0.817861656304528i</v>
      </c>
      <c r="DW17" s="2" t="str">
        <f t="shared" si="61"/>
        <v>-0.390292033975622+0.817861656304528i</v>
      </c>
      <c r="DX17" s="2" t="str">
        <f t="shared" si="62"/>
        <v>0.840309098340532</v>
      </c>
      <c r="DY17" s="2" t="str">
        <f t="shared" si="63"/>
        <v>0.461928906517519-0.719144377958084i</v>
      </c>
      <c r="DZ17" s="2" t="str">
        <f t="shared" si="64"/>
        <v>0.461928906517519+0.719144377958084i</v>
      </c>
      <c r="EA17" s="2">
        <f>1</f>
        <v>1</v>
      </c>
      <c r="EB17" s="2">
        <f>1</f>
        <v>1</v>
      </c>
      <c r="EC17" s="2">
        <f>1</f>
        <v>1</v>
      </c>
      <c r="ED17" s="2">
        <f>1</f>
        <v>1</v>
      </c>
      <c r="EE17" s="2" t="str">
        <f t="shared" si="65"/>
        <v>-0.999999999999994-5.55111512312578E-17i</v>
      </c>
      <c r="EF17" s="2">
        <f>0</f>
        <v>0</v>
      </c>
      <c r="EH17" s="2" t="s">
        <v>84</v>
      </c>
      <c r="EI17" s="2">
        <f>0</f>
        <v>0</v>
      </c>
      <c r="EJ17" s="2" t="str">
        <f t="shared" si="66"/>
        <v>-1.98358284342432</v>
      </c>
      <c r="EK17" s="2" t="str">
        <f t="shared" si="67"/>
        <v>-0.390292033975622-0.817861656304528i</v>
      </c>
      <c r="EL17" s="2" t="str">
        <f t="shared" si="68"/>
        <v>-0.390292033975622+0.817861656304528i</v>
      </c>
      <c r="EM17" s="2" t="str">
        <f t="shared" si="69"/>
        <v>0.840309098340532</v>
      </c>
      <c r="EN17" s="2" t="str">
        <f t="shared" si="70"/>
        <v>0.461928906517519-0.719144377958084i</v>
      </c>
      <c r="EO17" s="2" t="str">
        <f t="shared" si="71"/>
        <v>0.461928906517519+0.719144377958084i</v>
      </c>
      <c r="EP17" s="2">
        <f>1</f>
        <v>1</v>
      </c>
      <c r="EQ17" s="2">
        <f>1</f>
        <v>1</v>
      </c>
      <c r="ER17" s="2">
        <f>1</f>
        <v>1</v>
      </c>
      <c r="ES17" s="2">
        <f>1</f>
        <v>1</v>
      </c>
      <c r="ET17" s="2" t="str">
        <f t="shared" si="72"/>
        <v>-0.999999999999994-5.55111512312578E-17i</v>
      </c>
      <c r="EU17" s="2">
        <f>0</f>
        <v>0</v>
      </c>
      <c r="EV17" s="2" t="str">
        <f t="shared" si="73"/>
        <v>125.05006664492</v>
      </c>
      <c r="EW17" s="2" t="str">
        <f t="shared" si="74"/>
        <v>-0.0297581293317828+0.0304718379547075i</v>
      </c>
      <c r="EX17" s="2" t="str">
        <f t="shared" si="75"/>
        <v>-0.0297581293317828-0.0304718379547075i</v>
      </c>
      <c r="EY17" s="2" t="str">
        <f t="shared" si="76"/>
        <v>0.025584871140483+5.01468767203035E-17i</v>
      </c>
      <c r="EZ17" s="2" t="str">
        <f t="shared" si="77"/>
        <v>-0.00806762870050834-0.027776974168911i</v>
      </c>
      <c r="FA17" s="2" t="str">
        <f t="shared" si="78"/>
        <v>-0.00806762870050834+0.027776974168911i</v>
      </c>
      <c r="FB17" s="2" t="str">
        <f t="shared" si="79"/>
        <v>0</v>
      </c>
      <c r="FC17" s="2" t="str">
        <f t="shared" si="80"/>
        <v>0</v>
      </c>
      <c r="FD17" s="2" t="str">
        <f t="shared" si="81"/>
        <v>0</v>
      </c>
      <c r="FE17" s="2" t="str">
        <f t="shared" si="82"/>
        <v>0</v>
      </c>
      <c r="FF17" s="2">
        <f t="shared" si="83"/>
        <v>13</v>
      </c>
    </row>
    <row r="18" spans="1:162" x14ac:dyDescent="0.4">
      <c r="A18" s="1">
        <f t="shared" si="84"/>
        <v>14</v>
      </c>
      <c r="B18" s="5">
        <f>IMREAL(IMSUM(EV18:FE18))</f>
        <v>247.99999999999201</v>
      </c>
      <c r="C18" s="2" t="s">
        <v>76</v>
      </c>
      <c r="D18" s="2" t="s">
        <v>46</v>
      </c>
      <c r="E18" s="2">
        <f t="shared" si="2"/>
        <v>1</v>
      </c>
      <c r="F18" s="2" t="str">
        <f t="shared" si="0"/>
        <v>1.5932908094487-0.817861656304528i</v>
      </c>
      <c r="G18" s="2" t="str">
        <f t="shared" si="0"/>
        <v>1.5932908094487+0.817861656304528i</v>
      </c>
      <c r="H18" s="2" t="str">
        <f t="shared" si="0"/>
        <v>2.82389194176485</v>
      </c>
      <c r="I18" s="2" t="str">
        <f t="shared" si="0"/>
        <v>2.44551174994184-0.719144377958084i</v>
      </c>
      <c r="J18" s="2" t="str">
        <f t="shared" si="0"/>
        <v>2.44551174994184+0.719144377958084i</v>
      </c>
      <c r="K18" s="2">
        <f>1</f>
        <v>1</v>
      </c>
      <c r="L18" s="2">
        <f>1</f>
        <v>1</v>
      </c>
      <c r="M18" s="2">
        <f>1</f>
        <v>1</v>
      </c>
      <c r="N18" s="2">
        <f>1</f>
        <v>1</v>
      </c>
      <c r="O18" s="2" t="str">
        <f t="shared" ref="O18:O23" si="85">IMPRODUCT(E18:N18)</f>
        <v>58.8532614995167</v>
      </c>
      <c r="P18" s="2" t="str">
        <f t="shared" ref="P18:P23" si="86">IMPOWER(D18,$A18)</f>
        <v>14598.3847698896</v>
      </c>
      <c r="R18" s="2" t="s">
        <v>77</v>
      </c>
      <c r="S18" s="2" t="s">
        <v>47</v>
      </c>
      <c r="T18" s="2" t="str">
        <f t="shared" ref="T18:T23" si="87">IF(E$3&lt;&gt;$S18,IMSUB($S18,E$3),1)</f>
        <v>-1.5932908094487+0.817861656304528i</v>
      </c>
      <c r="U18" s="2">
        <f t="shared" ref="U18:U23" si="88">IF(F$3&lt;&gt;$S18,IMSUB($S18,F$3),1)</f>
        <v>1</v>
      </c>
      <c r="V18" s="2" t="str">
        <f t="shared" ref="V18:V23" si="89">IF(G$3&lt;&gt;$S18,IMSUB($S18,G$3),1)</f>
        <v>1.63572331260906i</v>
      </c>
      <c r="W18" s="2" t="str">
        <f t="shared" ref="W18:W23" si="90">IF(H$3&lt;&gt;$S18,IMSUB($S18,H$3),1)</f>
        <v>1.23060113231615+0.817861656304528i</v>
      </c>
      <c r="X18" s="2" t="str">
        <f t="shared" ref="X18:X23" si="91">IF(I$3&lt;&gt;$S18,IMSUB($S18,I$3),1)</f>
        <v>0.852220940493141+0.0987172783464441i</v>
      </c>
      <c r="Y18" s="2" t="str">
        <f t="shared" ref="Y18:Y23" si="92">IF(J$3&lt;&gt;$S18,IMSUB($S18,J$3),1)</f>
        <v>0.852220940493141+1.53700603426261i</v>
      </c>
      <c r="Z18" s="2">
        <f>1</f>
        <v>1</v>
      </c>
      <c r="AA18" s="2">
        <f>1</f>
        <v>1</v>
      </c>
      <c r="AB18" s="2">
        <f>1</f>
        <v>1</v>
      </c>
      <c r="AC18" s="2">
        <f>1</f>
        <v>1</v>
      </c>
      <c r="AD18" s="2" t="str">
        <f t="shared" ref="AD18:AD23" si="93">IMPRODUCT(T18:AC18)</f>
        <v>6.27478159594298-1.79494607276719i</v>
      </c>
      <c r="AE18" s="2" t="str">
        <f t="shared" ref="AE18:AE23" si="94">IMPOWER(S18,$A18)</f>
        <v>-0.251594416836527-0.0125100483810611i</v>
      </c>
      <c r="AG18" s="2" t="s">
        <v>78</v>
      </c>
      <c r="AH18" s="2" t="s">
        <v>48</v>
      </c>
      <c r="AI18" s="2" t="str">
        <f t="shared" ref="AI18:AI23" si="95">IF(E$3&lt;&gt;$AH18,IMSUB($AH18,E$3),1)</f>
        <v>-1.5932908094487-0.817861656304528i</v>
      </c>
      <c r="AJ18" s="2" t="str">
        <f t="shared" ref="AJ18:AJ23" si="96">IF(F$3&lt;&gt;$AH18,IMSUB($AH18,F$3),1)</f>
        <v>-1.63572331260906i</v>
      </c>
      <c r="AK18" s="2">
        <f t="shared" ref="AK18:AK23" si="97">IF(G$3&lt;&gt;$AH18,IMSUB($AH18,G$3),1)</f>
        <v>1</v>
      </c>
      <c r="AL18" s="2" t="str">
        <f t="shared" ref="AL18:AL23" si="98">IF(H$3&lt;&gt;$AH18,IMSUB($AH18,H$3),1)</f>
        <v>1.23060113231615-0.817861656304528i</v>
      </c>
      <c r="AM18" s="2" t="str">
        <f t="shared" ref="AM18:AM23" si="99">IF(I$3&lt;&gt;$AH18,IMSUB($AH18,I$3),1)</f>
        <v>0.852220940493141-1.53700603426261i</v>
      </c>
      <c r="AN18" s="2" t="str">
        <f t="shared" ref="AN18:AN23" si="100">IF(J$3&lt;&gt;$AH18,IMSUB($AH18,J$3),1)</f>
        <v>0.852220940493141-0.0987172783464441i</v>
      </c>
      <c r="AO18" s="2">
        <f>1</f>
        <v>1</v>
      </c>
      <c r="AP18" s="2">
        <f>1</f>
        <v>1</v>
      </c>
      <c r="AQ18" s="2">
        <f>1</f>
        <v>1</v>
      </c>
      <c r="AR18" s="2">
        <f>1</f>
        <v>1</v>
      </c>
      <c r="AS18" s="2" t="str">
        <f t="shared" ref="AS18:AS23" si="101">IMPRODUCT(AI18:AR18)</f>
        <v>6.27478159594298+1.79494607276719i</v>
      </c>
      <c r="AT18" s="2" t="str">
        <f t="shared" ref="AT18:AT23" si="102">IMPOWER(AH18,$A18)</f>
        <v>-0.251594416836527+0.0125100483810611i</v>
      </c>
      <c r="AV18" s="2" t="s">
        <v>79</v>
      </c>
      <c r="AW18" s="2" t="s">
        <v>49</v>
      </c>
      <c r="AX18" s="2" t="str">
        <f t="shared" ref="AX18:AX23" si="103">IF(E$3&lt;&gt;$AW18,IMSUB($AW18,E$3),1)</f>
        <v>-2.82389194176485</v>
      </c>
      <c r="AY18" s="2" t="str">
        <f t="shared" ref="AY18:AY23" si="104">IF(F$3&lt;&gt;$AW18,IMSUB($AW18,F$3),1)</f>
        <v>-1.23060113231615-0.817861656304528i</v>
      </c>
      <c r="AZ18" s="2" t="str">
        <f t="shared" ref="AZ18:AZ23" si="105">IF(G$3&lt;&gt;$AW18,IMSUB($AW18,G$3),1)</f>
        <v>-1.23060113231615+0.817861656304528i</v>
      </c>
      <c r="BA18" s="2">
        <f t="shared" ref="BA18:BA23" si="106">IF(H$3&lt;&gt;$AW18,IMSUB($AW18,H$3),1)</f>
        <v>1</v>
      </c>
      <c r="BB18" s="2" t="str">
        <f t="shared" ref="BB18:BB23" si="107">IF(I$3&lt;&gt;$AW18,IMSUB($AW18,I$3),1)</f>
        <v>-0.378380191823013-0.719144377958084i</v>
      </c>
      <c r="BC18" s="2" t="str">
        <f t="shared" ref="BC18:BC23" si="108">IF(J$3&lt;&gt;$AW18,IMSUB($AW18,J$3),1)</f>
        <v>-0.378380191823013+0.719144377958084i</v>
      </c>
      <c r="BD18" s="2">
        <f>1</f>
        <v>1</v>
      </c>
      <c r="BE18" s="2">
        <f>1</f>
        <v>1</v>
      </c>
      <c r="BF18" s="2">
        <f>1</f>
        <v>1</v>
      </c>
      <c r="BG18" s="2">
        <f>1</f>
        <v>1</v>
      </c>
      <c r="BH18" s="2" t="str">
        <f t="shared" ref="BH18:BH23" si="109">IMPRODUCT(AX18:BG18)</f>
        <v>-4.07122047397905</v>
      </c>
      <c r="BI18" s="2" t="str">
        <f t="shared" ref="BI18:BI23" si="110">IMPOWER(AW18,$A18)</f>
        <v>0.0875279832109865-1.50128682749091E-16i</v>
      </c>
      <c r="BK18" s="2" t="s">
        <v>80</v>
      </c>
      <c r="BL18" s="2" t="s">
        <v>50</v>
      </c>
      <c r="BM18" s="2" t="str">
        <f t="shared" ref="BM18:BM23" si="111">IF(E$3&lt;&gt;$BL18,IMSUB($BL18,E$3),1)</f>
        <v>-2.44551174994184+0.719144377958084i</v>
      </c>
      <c r="BN18" s="2" t="str">
        <f t="shared" ref="BN18:BN23" si="112">IF(F$3&lt;&gt;$BL18,IMSUB($BL18,F$3),1)</f>
        <v>-0.852220940493141-0.0987172783464441i</v>
      </c>
      <c r="BO18" s="2" t="str">
        <f t="shared" ref="BO18:BO23" si="113">IF(G$3&lt;&gt;$BL18,IMSUB($BL18,G$3),1)</f>
        <v>-0.852220940493141+1.53700603426261i</v>
      </c>
      <c r="BP18" s="2" t="str">
        <f t="shared" ref="BP18:BP23" si="114">IF(H$3&lt;&gt;$BL18,IMSUB($BL18,H$3),1)</f>
        <v>0.378380191823013+0.719144377958084i</v>
      </c>
      <c r="BQ18" s="2">
        <f t="shared" ref="BQ18:BQ23" si="115">IF(I$3&lt;&gt;$BL18,IMSUB($BL18,I$3),1)</f>
        <v>1</v>
      </c>
      <c r="BR18" s="2" t="str">
        <f t="shared" ref="BR18:BR23" si="116">IF(J$3&lt;&gt;$BL18,IMSUB($BL18,J$3),1)</f>
        <v>1.43828875591617i</v>
      </c>
      <c r="BS18" s="2">
        <f>1</f>
        <v>1</v>
      </c>
      <c r="BT18" s="2">
        <f>1</f>
        <v>1</v>
      </c>
      <c r="BU18" s="2">
        <f>1</f>
        <v>1</v>
      </c>
      <c r="BV18" s="2">
        <f>1</f>
        <v>1</v>
      </c>
      <c r="BW18" s="2" t="str">
        <f t="shared" ref="BW18:BW23" si="117">IMPRODUCT(BM18:BV18)</f>
        <v>-0.66580210871221-4.44240450204294i</v>
      </c>
      <c r="BX18" s="2" t="str">
        <f t="shared" ref="BX18:BX23" si="118">IMPOWER(BL18,$A18)</f>
        <v>0.0154454800925805-0.109975372966354i</v>
      </c>
      <c r="BZ18" s="2" t="s">
        <v>81</v>
      </c>
      <c r="CA18" s="2" t="s">
        <v>51</v>
      </c>
      <c r="CB18" s="2" t="str">
        <f t="shared" ref="CB18:CB23" si="119">IF(E$3&lt;&gt;$CA18,IMSUB($CA18,E$3),1)</f>
        <v>-2.44551174994184-0.719144377958084i</v>
      </c>
      <c r="CC18" s="2" t="str">
        <f t="shared" ref="CC18:CC23" si="120">IF(F$3&lt;&gt;$CA18,IMSUB($CA18,F$3),1)</f>
        <v>-0.852220940493141-1.53700603426261i</v>
      </c>
      <c r="CD18" s="2" t="str">
        <f t="shared" ref="CD18:CD23" si="121">IF(G$3&lt;&gt;$CA18,IMSUB($CA18,G$3),1)</f>
        <v>-0.852220940493141+0.0987172783464441i</v>
      </c>
      <c r="CE18" s="2" t="str">
        <f t="shared" ref="CE18:CE23" si="122">IF(H$3&lt;&gt;$CA18,IMSUB($CA18,H$3),1)</f>
        <v>0.378380191823013-0.719144377958084i</v>
      </c>
      <c r="CF18" s="2" t="str">
        <f t="shared" ref="CF18:CF23" si="123">IF(I$3&lt;&gt;$CA18,IMSUB($CA18,I$3),1)</f>
        <v>-1.43828875591617i</v>
      </c>
      <c r="CG18" s="2">
        <f t="shared" ref="CG18:CG23" si="124">IF(J$3&lt;&gt;$CA18,IMSUB($CA18,J$3),1)</f>
        <v>1</v>
      </c>
      <c r="CH18" s="2">
        <f>1</f>
        <v>1</v>
      </c>
      <c r="CI18" s="2">
        <f>1</f>
        <v>1</v>
      </c>
      <c r="CJ18" s="2">
        <f>1</f>
        <v>1</v>
      </c>
      <c r="CK18" s="2">
        <f>1</f>
        <v>1</v>
      </c>
      <c r="CL18" s="2" t="str">
        <f t="shared" ref="CL18:CL23" si="125">IMPRODUCT(CB18:CK18)</f>
        <v>-0.665802108712209+4.44240450204294i</v>
      </c>
      <c r="CM18" s="2" t="str">
        <f t="shared" ref="CM18:CM23" si="126">IMPOWER(CA18,$A18)</f>
        <v>0.0154454800925805+0.109975372966354i</v>
      </c>
      <c r="CO18" s="2" t="s">
        <v>82</v>
      </c>
      <c r="CP18" s="2">
        <f>0</f>
        <v>0</v>
      </c>
      <c r="CQ18" s="2" t="str">
        <f t="shared" ref="CQ18:CQ23" si="127">IF(E$3&lt;&gt;$CP18,IMSUB($CP18,E$3),1)</f>
        <v>-1.98358284342432</v>
      </c>
      <c r="CR18" s="2" t="str">
        <f t="shared" ref="CR18:CR23" si="128">IF(F$3&lt;&gt;$CP18,IMSUB($CP18,F$3),1)</f>
        <v>-0.390292033975622-0.817861656304528i</v>
      </c>
      <c r="CS18" s="2" t="str">
        <f t="shared" ref="CS18:CS23" si="129">IF(G$3&lt;&gt;$CP18,IMSUB($CP18,G$3),1)</f>
        <v>-0.390292033975622+0.817861656304528i</v>
      </c>
      <c r="CT18" s="2" t="str">
        <f t="shared" ref="CT18:CT23" si="130">IF(H$3&lt;&gt;$CP18,IMSUB($CP18,H$3),1)</f>
        <v>0.840309098340532</v>
      </c>
      <c r="CU18" s="2" t="str">
        <f t="shared" ref="CU18:CU23" si="131">IF(I$3&lt;&gt;$CP18,IMSUB($CP18,I$3),1)</f>
        <v>0.461928906517519-0.719144377958084i</v>
      </c>
      <c r="CV18" s="2" t="str">
        <f t="shared" ref="CV18:CV23" si="132">IF(J$3&lt;&gt;$CP18,IMSUB($CP18,J$3),1)</f>
        <v>0.461928906517519+0.719144377958084i</v>
      </c>
      <c r="CW18" s="2">
        <f>1</f>
        <v>1</v>
      </c>
      <c r="CX18" s="2">
        <f>1</f>
        <v>1</v>
      </c>
      <c r="CY18" s="2">
        <f>1</f>
        <v>1</v>
      </c>
      <c r="CZ18" s="2">
        <f>1</f>
        <v>1</v>
      </c>
      <c r="DA18" s="2" t="str">
        <f t="shared" ref="DA18:DA23" si="133">IMPRODUCT(CQ18:CZ18)</f>
        <v>-0.999999999999994-5.55111512312578E-17i</v>
      </c>
      <c r="DB18" s="2">
        <f>0</f>
        <v>0</v>
      </c>
      <c r="DD18" s="2" t="s">
        <v>83</v>
      </c>
      <c r="DE18" s="2">
        <f>0</f>
        <v>0</v>
      </c>
      <c r="DF18" s="2" t="str">
        <f t="shared" ref="DF18:DF23" si="134">IF(E$3&lt;&gt;$DE18,IMSUB($DE18,E$3),1)</f>
        <v>-1.98358284342432</v>
      </c>
      <c r="DG18" s="2" t="str">
        <f t="shared" ref="DG18:DG23" si="135">IF(F$3&lt;&gt;$DE18,IMSUB($DE18,F$3),1)</f>
        <v>-0.390292033975622-0.817861656304528i</v>
      </c>
      <c r="DH18" s="2" t="str">
        <f t="shared" ref="DH18:DH23" si="136">IF(G$3&lt;&gt;$DE18,IMSUB($DE18,G$3),1)</f>
        <v>-0.390292033975622+0.817861656304528i</v>
      </c>
      <c r="DI18" s="2" t="str">
        <f t="shared" ref="DI18:DI23" si="137">IF(H$3&lt;&gt;$DE18,IMSUB($DE18,H$3),1)</f>
        <v>0.840309098340532</v>
      </c>
      <c r="DJ18" s="2" t="str">
        <f t="shared" ref="DJ18:DJ23" si="138">IF(I$3&lt;&gt;$DE18,IMSUB($DE18,I$3),1)</f>
        <v>0.461928906517519-0.719144377958084i</v>
      </c>
      <c r="DK18" s="2" t="str">
        <f t="shared" ref="DK18:DK23" si="139">IF(J$3&lt;&gt;$DE18,IMSUB($DE18,J$3),1)</f>
        <v>0.461928906517519+0.719144377958084i</v>
      </c>
      <c r="DL18" s="2">
        <f>1</f>
        <v>1</v>
      </c>
      <c r="DM18" s="2">
        <f>1</f>
        <v>1</v>
      </c>
      <c r="DN18" s="2">
        <f>1</f>
        <v>1</v>
      </c>
      <c r="DO18" s="2">
        <f>1</f>
        <v>1</v>
      </c>
      <c r="DP18" s="2" t="str">
        <f t="shared" ref="DP18:DP23" si="140">IMPRODUCT(DF18:DO18)</f>
        <v>-0.999999999999994-5.55111512312578E-17i</v>
      </c>
      <c r="DQ18" s="2">
        <f>0</f>
        <v>0</v>
      </c>
      <c r="DS18" s="2" t="s">
        <v>84</v>
      </c>
      <c r="DT18" s="2">
        <f>0</f>
        <v>0</v>
      </c>
      <c r="DU18" s="2" t="str">
        <f t="shared" ref="DU18:DU23" si="141">IF(E$3&lt;&gt;$DT18,IMSUB($DT18,E$3),1)</f>
        <v>-1.98358284342432</v>
      </c>
      <c r="DV18" s="2" t="str">
        <f t="shared" ref="DV18:DV23" si="142">IF(F$3&lt;&gt;$DT18,IMSUB($DT18,F$3),1)</f>
        <v>-0.390292033975622-0.817861656304528i</v>
      </c>
      <c r="DW18" s="2" t="str">
        <f t="shared" ref="DW18:DW23" si="143">IF(G$3&lt;&gt;$DT18,IMSUB($DT18,G$3),1)</f>
        <v>-0.390292033975622+0.817861656304528i</v>
      </c>
      <c r="DX18" s="2" t="str">
        <f t="shared" ref="DX18:DX23" si="144">IF(H$3&lt;&gt;$DT18,IMSUB($DT18,H$3),1)</f>
        <v>0.840309098340532</v>
      </c>
      <c r="DY18" s="2" t="str">
        <f t="shared" ref="DY18:DY23" si="145">IF(I$3&lt;&gt;$DT18,IMSUB($DT18,I$3),1)</f>
        <v>0.461928906517519-0.719144377958084i</v>
      </c>
      <c r="DZ18" s="2" t="str">
        <f t="shared" ref="DZ18:DZ23" si="146">IF(J$3&lt;&gt;$DT18,IMSUB($DT18,J$3),1)</f>
        <v>0.461928906517519+0.719144377958084i</v>
      </c>
      <c r="EA18" s="2">
        <f>1</f>
        <v>1</v>
      </c>
      <c r="EB18" s="2">
        <f>1</f>
        <v>1</v>
      </c>
      <c r="EC18" s="2">
        <f>1</f>
        <v>1</v>
      </c>
      <c r="ED18" s="2">
        <f>1</f>
        <v>1</v>
      </c>
      <c r="EE18" s="2" t="str">
        <f t="shared" ref="EE18:EE23" si="147">IMPRODUCT(DU18:ED18)</f>
        <v>-0.999999999999994-5.55111512312578E-17i</v>
      </c>
      <c r="EF18" s="2">
        <f>0</f>
        <v>0</v>
      </c>
      <c r="EH18" s="2" t="s">
        <v>88</v>
      </c>
      <c r="EI18" s="2">
        <f>0</f>
        <v>0</v>
      </c>
      <c r="EJ18" s="2" t="str">
        <f t="shared" ref="EJ18:EJ23" si="148">IF(E$3&lt;&gt;$EI18,IMSUB($EI18,E$3),1)</f>
        <v>-1.98358284342432</v>
      </c>
      <c r="EK18" s="2" t="str">
        <f t="shared" ref="EK18:EK23" si="149">IF(F$3&lt;&gt;$EI18,IMSUB($EI18,F$3),1)</f>
        <v>-0.390292033975622-0.817861656304528i</v>
      </c>
      <c r="EL18" s="2" t="str">
        <f t="shared" ref="EL18:EL23" si="150">IF(G$3&lt;&gt;$EI18,IMSUB($EI18,G$3),1)</f>
        <v>-0.390292033975622+0.817861656304528i</v>
      </c>
      <c r="EM18" s="2" t="str">
        <f t="shared" ref="EM18:EM23" si="151">IF(H$3&lt;&gt;$EI18,IMSUB($EI18,H$3),1)</f>
        <v>0.840309098340532</v>
      </c>
      <c r="EN18" s="2" t="str">
        <f t="shared" ref="EN18:EN23" si="152">IF(I$3&lt;&gt;$EI18,IMSUB($EI18,I$3),1)</f>
        <v>0.461928906517519-0.719144377958084i</v>
      </c>
      <c r="EO18" s="2" t="str">
        <f t="shared" ref="EO18:EO23" si="153">IF(J$3&lt;&gt;$EI18,IMSUB($EI18,J$3),1)</f>
        <v>0.461928906517519+0.719144377958084i</v>
      </c>
      <c r="EP18" s="2">
        <f>1</f>
        <v>1</v>
      </c>
      <c r="EQ18" s="2">
        <f>1</f>
        <v>1</v>
      </c>
      <c r="ER18" s="2">
        <f>1</f>
        <v>1</v>
      </c>
      <c r="ES18" s="2">
        <f>1</f>
        <v>1</v>
      </c>
      <c r="ET18" s="2" t="str">
        <f t="shared" ref="ET18:ET23" si="154">IMPRODUCT(EJ18:ES18)</f>
        <v>-0.999999999999994-5.55111512312578E-17i</v>
      </c>
      <c r="EU18" s="2">
        <f>0</f>
        <v>0</v>
      </c>
      <c r="EV18" s="2" t="str">
        <f t="shared" ref="EV18:EV23" si="155">IMDIV(P18,O18)</f>
        <v>248.047166765932</v>
      </c>
      <c r="EW18" s="2" t="str">
        <f t="shared" ref="EW18:EW23" si="156">IMDIV(AE18,AD18)</f>
        <v>-0.0365361086844912-0.0124451173294978i</v>
      </c>
      <c r="EX18" s="2" t="str">
        <f t="shared" ref="EX18:EX23" si="157">IMDIV(AT18,AS18)</f>
        <v>-0.0365361086844912+0.0124451173294978i</v>
      </c>
      <c r="EY18" s="2" t="str">
        <f t="shared" ref="EY18:EY23" si="158">IMDIV(BI18,BH18)</f>
        <v>-0.021499199999218+3.68755963251386E-17i</v>
      </c>
      <c r="EZ18" s="2" t="str">
        <f t="shared" ref="EZ18:EZ23" si="159">IMDIV(BX18,BW18)</f>
        <v>0.0237023257140743+0.00702919748078649i</v>
      </c>
      <c r="FA18" s="2" t="str">
        <f t="shared" ref="FA18:FA23" si="160">IMDIV(CM18,CL18)</f>
        <v>0.0237023257140743-0.00702919748078649i</v>
      </c>
      <c r="FB18" s="2" t="str">
        <f t="shared" ref="FB18:FB23" si="161">IMDIV(DB18,DA18)</f>
        <v>0</v>
      </c>
      <c r="FC18" s="2" t="str">
        <f t="shared" ref="FC18:FC23" si="162">IMDIV(DQ18,DP18)</f>
        <v>0</v>
      </c>
      <c r="FD18" s="2" t="str">
        <f t="shared" ref="FD18:FD23" si="163">IMDIV(EF18,EE18)</f>
        <v>0</v>
      </c>
      <c r="FE18" s="2" t="str">
        <f t="shared" ref="FE18:FE23" si="164">IMDIV(EU18,ET18)</f>
        <v>0</v>
      </c>
      <c r="FF18" s="2">
        <f t="shared" ref="FF18:FF23" si="165">A18</f>
        <v>14</v>
      </c>
    </row>
    <row r="19" spans="1:162" x14ac:dyDescent="0.4">
      <c r="A19" s="1">
        <f t="shared" si="84"/>
        <v>15</v>
      </c>
      <c r="B19" s="5">
        <f>IMREAL(IMSUM(EV19:FE19))</f>
        <v>491.99999999998198</v>
      </c>
      <c r="C19" s="2" t="s">
        <v>77</v>
      </c>
      <c r="D19" s="2" t="s">
        <v>46</v>
      </c>
      <c r="E19" s="2">
        <f t="shared" si="2"/>
        <v>1</v>
      </c>
      <c r="F19" s="2" t="str">
        <f t="shared" si="0"/>
        <v>1.5932908094487-0.817861656304528i</v>
      </c>
      <c r="G19" s="2" t="str">
        <f t="shared" si="0"/>
        <v>1.5932908094487+0.817861656304528i</v>
      </c>
      <c r="H19" s="2" t="str">
        <f t="shared" si="0"/>
        <v>2.82389194176485</v>
      </c>
      <c r="I19" s="2" t="str">
        <f t="shared" si="0"/>
        <v>2.44551174994184-0.719144377958084i</v>
      </c>
      <c r="J19" s="2" t="str">
        <f t="shared" si="0"/>
        <v>2.44551174994184+0.719144377958084i</v>
      </c>
      <c r="K19" s="2">
        <f>1</f>
        <v>1</v>
      </c>
      <c r="L19" s="2">
        <f>1</f>
        <v>1</v>
      </c>
      <c r="M19" s="2">
        <f>1</f>
        <v>1</v>
      </c>
      <c r="N19" s="2">
        <f>1</f>
        <v>1</v>
      </c>
      <c r="O19" s="2" t="str">
        <f t="shared" si="85"/>
        <v>58.8532614995167</v>
      </c>
      <c r="P19" s="2" t="str">
        <f t="shared" si="86"/>
        <v>28957.1055712599</v>
      </c>
      <c r="R19" s="2" t="s">
        <v>78</v>
      </c>
      <c r="S19" s="2" t="s">
        <v>47</v>
      </c>
      <c r="T19" s="2" t="str">
        <f t="shared" si="87"/>
        <v>-1.5932908094487+0.817861656304528i</v>
      </c>
      <c r="U19" s="2">
        <f t="shared" si="88"/>
        <v>1</v>
      </c>
      <c r="V19" s="2" t="str">
        <f t="shared" si="89"/>
        <v>1.63572331260906i</v>
      </c>
      <c r="W19" s="2" t="str">
        <f t="shared" si="90"/>
        <v>1.23060113231615+0.817861656304528i</v>
      </c>
      <c r="X19" s="2" t="str">
        <f t="shared" si="91"/>
        <v>0.852220940493141+0.0987172783464441i</v>
      </c>
      <c r="Y19" s="2" t="str">
        <f t="shared" si="92"/>
        <v>0.852220940493141+1.53700603426261i</v>
      </c>
      <c r="Z19" s="2">
        <f>1</f>
        <v>1</v>
      </c>
      <c r="AA19" s="2">
        <f>1</f>
        <v>1</v>
      </c>
      <c r="AB19" s="2">
        <f>1</f>
        <v>1</v>
      </c>
      <c r="AC19" s="2">
        <f>1</f>
        <v>1</v>
      </c>
      <c r="AD19" s="2" t="str">
        <f t="shared" si="93"/>
        <v>6.27478159594298-1.79494607276719i</v>
      </c>
      <c r="AE19" s="2" t="str">
        <f t="shared" si="94"/>
        <v>-0.0879638077946543-0.210651998698672i</v>
      </c>
      <c r="AG19" s="2" t="s">
        <v>79</v>
      </c>
      <c r="AH19" s="2" t="s">
        <v>48</v>
      </c>
      <c r="AI19" s="2" t="str">
        <f t="shared" si="95"/>
        <v>-1.5932908094487-0.817861656304528i</v>
      </c>
      <c r="AJ19" s="2" t="str">
        <f t="shared" si="96"/>
        <v>-1.63572331260906i</v>
      </c>
      <c r="AK19" s="2">
        <f t="shared" si="97"/>
        <v>1</v>
      </c>
      <c r="AL19" s="2" t="str">
        <f t="shared" si="98"/>
        <v>1.23060113231615-0.817861656304528i</v>
      </c>
      <c r="AM19" s="2" t="str">
        <f t="shared" si="99"/>
        <v>0.852220940493141-1.53700603426261i</v>
      </c>
      <c r="AN19" s="2" t="str">
        <f t="shared" si="100"/>
        <v>0.852220940493141-0.0987172783464441i</v>
      </c>
      <c r="AO19" s="2">
        <f>1</f>
        <v>1</v>
      </c>
      <c r="AP19" s="2">
        <f>1</f>
        <v>1</v>
      </c>
      <c r="AQ19" s="2">
        <f>1</f>
        <v>1</v>
      </c>
      <c r="AR19" s="2">
        <f>1</f>
        <v>1</v>
      </c>
      <c r="AS19" s="2" t="str">
        <f t="shared" si="101"/>
        <v>6.27478159594298+1.79494607276719i</v>
      </c>
      <c r="AT19" s="2" t="str">
        <f t="shared" si="102"/>
        <v>-0.0879638077946543+0.210651998698672i</v>
      </c>
      <c r="AV19" s="2" t="s">
        <v>80</v>
      </c>
      <c r="AW19" s="2" t="s">
        <v>49</v>
      </c>
      <c r="AX19" s="2" t="str">
        <f t="shared" si="103"/>
        <v>-2.82389194176485</v>
      </c>
      <c r="AY19" s="2" t="str">
        <f t="shared" si="104"/>
        <v>-1.23060113231615-0.817861656304528i</v>
      </c>
      <c r="AZ19" s="2" t="str">
        <f t="shared" si="105"/>
        <v>-1.23060113231615+0.817861656304528i</v>
      </c>
      <c r="BA19" s="2">
        <f t="shared" si="106"/>
        <v>1</v>
      </c>
      <c r="BB19" s="2" t="str">
        <f t="shared" si="107"/>
        <v>-0.378380191823013-0.719144377958084i</v>
      </c>
      <c r="BC19" s="2" t="str">
        <f t="shared" si="108"/>
        <v>-0.378380191823013+0.719144377958084i</v>
      </c>
      <c r="BD19" s="2">
        <f>1</f>
        <v>1</v>
      </c>
      <c r="BE19" s="2">
        <f>1</f>
        <v>1</v>
      </c>
      <c r="BF19" s="2">
        <f>1</f>
        <v>1</v>
      </c>
      <c r="BG19" s="2">
        <f>1</f>
        <v>1</v>
      </c>
      <c r="BH19" s="2" t="str">
        <f t="shared" si="109"/>
        <v>-4.07122047397905</v>
      </c>
      <c r="BI19" s="2" t="str">
        <f t="shared" si="110"/>
        <v>-0.0735505606515893+3.96469616520283E-16i</v>
      </c>
      <c r="BK19" s="2" t="s">
        <v>81</v>
      </c>
      <c r="BL19" s="2" t="s">
        <v>50</v>
      </c>
      <c r="BM19" s="2" t="str">
        <f t="shared" si="111"/>
        <v>-2.44551174994184+0.719144377958084i</v>
      </c>
      <c r="BN19" s="2" t="str">
        <f t="shared" si="112"/>
        <v>-0.852220940493141-0.0987172783464441i</v>
      </c>
      <c r="BO19" s="2" t="str">
        <f t="shared" si="113"/>
        <v>-0.852220940493141+1.53700603426261i</v>
      </c>
      <c r="BP19" s="2" t="str">
        <f t="shared" si="114"/>
        <v>0.378380191823013+0.719144377958084i</v>
      </c>
      <c r="BQ19" s="2">
        <f t="shared" si="115"/>
        <v>1</v>
      </c>
      <c r="BR19" s="2" t="str">
        <f t="shared" si="116"/>
        <v>1.43828875591617i</v>
      </c>
      <c r="BS19" s="2">
        <f>1</f>
        <v>1</v>
      </c>
      <c r="BT19" s="2">
        <f>1</f>
        <v>1</v>
      </c>
      <c r="BU19" s="2">
        <f>1</f>
        <v>1</v>
      </c>
      <c r="BV19" s="2">
        <f>1</f>
        <v>1</v>
      </c>
      <c r="BW19" s="2" t="str">
        <f t="shared" si="117"/>
        <v>-0.66580210871221-4.44240450204294i</v>
      </c>
      <c r="BX19" s="2" t="str">
        <f t="shared" si="118"/>
        <v>0.0719534574527933+0.061908333951647i</v>
      </c>
      <c r="BZ19" s="2" t="s">
        <v>82</v>
      </c>
      <c r="CA19" s="2" t="s">
        <v>51</v>
      </c>
      <c r="CB19" s="2" t="str">
        <f t="shared" si="119"/>
        <v>-2.44551174994184-0.719144377958084i</v>
      </c>
      <c r="CC19" s="2" t="str">
        <f t="shared" si="120"/>
        <v>-0.852220940493141-1.53700603426261i</v>
      </c>
      <c r="CD19" s="2" t="str">
        <f t="shared" si="121"/>
        <v>-0.852220940493141+0.0987172783464441i</v>
      </c>
      <c r="CE19" s="2" t="str">
        <f t="shared" si="122"/>
        <v>0.378380191823013-0.719144377958084i</v>
      </c>
      <c r="CF19" s="2" t="str">
        <f t="shared" si="123"/>
        <v>-1.43828875591617i</v>
      </c>
      <c r="CG19" s="2">
        <f t="shared" si="124"/>
        <v>1</v>
      </c>
      <c r="CH19" s="2">
        <f>1</f>
        <v>1</v>
      </c>
      <c r="CI19" s="2">
        <f>1</f>
        <v>1</v>
      </c>
      <c r="CJ19" s="2">
        <f>1</f>
        <v>1</v>
      </c>
      <c r="CK19" s="2">
        <f>1</f>
        <v>1</v>
      </c>
      <c r="CL19" s="2" t="str">
        <f t="shared" si="125"/>
        <v>-0.665802108712209+4.44240450204294i</v>
      </c>
      <c r="CM19" s="2" t="str">
        <f t="shared" si="126"/>
        <v>0.0719534574527933-0.061908333951647i</v>
      </c>
      <c r="CO19" s="2" t="s">
        <v>83</v>
      </c>
      <c r="CP19" s="2">
        <f>0</f>
        <v>0</v>
      </c>
      <c r="CQ19" s="2" t="str">
        <f t="shared" si="127"/>
        <v>-1.98358284342432</v>
      </c>
      <c r="CR19" s="2" t="str">
        <f t="shared" si="128"/>
        <v>-0.390292033975622-0.817861656304528i</v>
      </c>
      <c r="CS19" s="2" t="str">
        <f t="shared" si="129"/>
        <v>-0.390292033975622+0.817861656304528i</v>
      </c>
      <c r="CT19" s="2" t="str">
        <f t="shared" si="130"/>
        <v>0.840309098340532</v>
      </c>
      <c r="CU19" s="2" t="str">
        <f t="shared" si="131"/>
        <v>0.461928906517519-0.719144377958084i</v>
      </c>
      <c r="CV19" s="2" t="str">
        <f t="shared" si="132"/>
        <v>0.461928906517519+0.719144377958084i</v>
      </c>
      <c r="CW19" s="2">
        <f>1</f>
        <v>1</v>
      </c>
      <c r="CX19" s="2">
        <f>1</f>
        <v>1</v>
      </c>
      <c r="CY19" s="2">
        <f>1</f>
        <v>1</v>
      </c>
      <c r="CZ19" s="2">
        <f>1</f>
        <v>1</v>
      </c>
      <c r="DA19" s="2" t="str">
        <f t="shared" si="133"/>
        <v>-0.999999999999994-5.55111512312578E-17i</v>
      </c>
      <c r="DB19" s="2">
        <f>0</f>
        <v>0</v>
      </c>
      <c r="DD19" s="2" t="s">
        <v>84</v>
      </c>
      <c r="DE19" s="2">
        <f>0</f>
        <v>0</v>
      </c>
      <c r="DF19" s="2" t="str">
        <f t="shared" si="134"/>
        <v>-1.98358284342432</v>
      </c>
      <c r="DG19" s="2" t="str">
        <f t="shared" si="135"/>
        <v>-0.390292033975622-0.817861656304528i</v>
      </c>
      <c r="DH19" s="2" t="str">
        <f t="shared" si="136"/>
        <v>-0.390292033975622+0.817861656304528i</v>
      </c>
      <c r="DI19" s="2" t="str">
        <f t="shared" si="137"/>
        <v>0.840309098340532</v>
      </c>
      <c r="DJ19" s="2" t="str">
        <f t="shared" si="138"/>
        <v>0.461928906517519-0.719144377958084i</v>
      </c>
      <c r="DK19" s="2" t="str">
        <f t="shared" si="139"/>
        <v>0.461928906517519+0.719144377958084i</v>
      </c>
      <c r="DL19" s="2">
        <f>1</f>
        <v>1</v>
      </c>
      <c r="DM19" s="2">
        <f>1</f>
        <v>1</v>
      </c>
      <c r="DN19" s="2">
        <f>1</f>
        <v>1</v>
      </c>
      <c r="DO19" s="2">
        <f>1</f>
        <v>1</v>
      </c>
      <c r="DP19" s="2" t="str">
        <f t="shared" si="140"/>
        <v>-0.999999999999994-5.55111512312578E-17i</v>
      </c>
      <c r="DQ19" s="2">
        <f>0</f>
        <v>0</v>
      </c>
      <c r="DS19" s="2" t="s">
        <v>88</v>
      </c>
      <c r="DT19" s="2">
        <f>0</f>
        <v>0</v>
      </c>
      <c r="DU19" s="2" t="str">
        <f t="shared" si="141"/>
        <v>-1.98358284342432</v>
      </c>
      <c r="DV19" s="2" t="str">
        <f t="shared" si="142"/>
        <v>-0.390292033975622-0.817861656304528i</v>
      </c>
      <c r="DW19" s="2" t="str">
        <f t="shared" si="143"/>
        <v>-0.390292033975622+0.817861656304528i</v>
      </c>
      <c r="DX19" s="2" t="str">
        <f t="shared" si="144"/>
        <v>0.840309098340532</v>
      </c>
      <c r="DY19" s="2" t="str">
        <f t="shared" si="145"/>
        <v>0.461928906517519-0.719144377958084i</v>
      </c>
      <c r="DZ19" s="2" t="str">
        <f t="shared" si="146"/>
        <v>0.461928906517519+0.719144377958084i</v>
      </c>
      <c r="EA19" s="2">
        <f>1</f>
        <v>1</v>
      </c>
      <c r="EB19" s="2">
        <f>1</f>
        <v>1</v>
      </c>
      <c r="EC19" s="2">
        <f>1</f>
        <v>1</v>
      </c>
      <c r="ED19" s="2">
        <f>1</f>
        <v>1</v>
      </c>
      <c r="EE19" s="2" t="str">
        <f t="shared" si="147"/>
        <v>-0.999999999999994-5.55111512312578E-17i</v>
      </c>
      <c r="EF19" s="2">
        <f>0</f>
        <v>0</v>
      </c>
      <c r="EH19" s="2" t="s">
        <v>89</v>
      </c>
      <c r="EI19" s="2">
        <f>0</f>
        <v>0</v>
      </c>
      <c r="EJ19" s="2" t="str">
        <f t="shared" si="148"/>
        <v>-1.98358284342432</v>
      </c>
      <c r="EK19" s="2" t="str">
        <f t="shared" si="149"/>
        <v>-0.390292033975622-0.817861656304528i</v>
      </c>
      <c r="EL19" s="2" t="str">
        <f t="shared" si="150"/>
        <v>-0.390292033975622+0.817861656304528i</v>
      </c>
      <c r="EM19" s="2" t="str">
        <f t="shared" si="151"/>
        <v>0.840309098340532</v>
      </c>
      <c r="EN19" s="2" t="str">
        <f t="shared" si="152"/>
        <v>0.461928906517519-0.719144377958084i</v>
      </c>
      <c r="EO19" s="2" t="str">
        <f t="shared" si="153"/>
        <v>0.461928906517519+0.719144377958084i</v>
      </c>
      <c r="EP19" s="2">
        <f>1</f>
        <v>1</v>
      </c>
      <c r="EQ19" s="2">
        <f>1</f>
        <v>1</v>
      </c>
      <c r="ER19" s="2">
        <f>1</f>
        <v>1</v>
      </c>
      <c r="ES19" s="2">
        <f>1</f>
        <v>1</v>
      </c>
      <c r="ET19" s="2" t="str">
        <f t="shared" si="154"/>
        <v>-0.999999999999994-5.55111512312578E-17i</v>
      </c>
      <c r="EU19" s="2">
        <f>0</f>
        <v>0</v>
      </c>
      <c r="EV19" s="2" t="str">
        <f t="shared" si="155"/>
        <v>492.022104356913</v>
      </c>
      <c r="EW19" s="2" t="str">
        <f t="shared" si="156"/>
        <v>-0.00408136790001721-0.0347387125192153i</v>
      </c>
      <c r="EX19" s="2" t="str">
        <f t="shared" si="157"/>
        <v>-0.00408136790001721+0.0347387125192153i</v>
      </c>
      <c r="EY19" s="2" t="str">
        <f t="shared" si="158"/>
        <v>0.0180659733663856-9.7383479733975E-17i</v>
      </c>
      <c r="EZ19" s="2" t="str">
        <f t="shared" si="159"/>
        <v>-0.0160037972488891+0.0137984047758125i</v>
      </c>
      <c r="FA19" s="2" t="str">
        <f t="shared" si="160"/>
        <v>-0.0160037972488891-0.0137984047758125i</v>
      </c>
      <c r="FB19" s="2" t="str">
        <f t="shared" si="161"/>
        <v>0</v>
      </c>
      <c r="FC19" s="2" t="str">
        <f t="shared" si="162"/>
        <v>0</v>
      </c>
      <c r="FD19" s="2" t="str">
        <f t="shared" si="163"/>
        <v>0</v>
      </c>
      <c r="FE19" s="2" t="str">
        <f t="shared" si="164"/>
        <v>0</v>
      </c>
      <c r="FF19" s="2">
        <f t="shared" si="165"/>
        <v>15</v>
      </c>
    </row>
    <row r="20" spans="1:162" x14ac:dyDescent="0.4">
      <c r="A20" s="1">
        <f t="shared" si="84"/>
        <v>16</v>
      </c>
      <c r="B20" s="5">
        <f>IMREAL(IMSUM(EV20:FE20))</f>
        <v>975.99999999995998</v>
      </c>
      <c r="C20" s="2" t="s">
        <v>78</v>
      </c>
      <c r="D20" s="2" t="s">
        <v>46</v>
      </c>
      <c r="E20" s="2">
        <f t="shared" si="2"/>
        <v>1</v>
      </c>
      <c r="F20" s="2" t="str">
        <f t="shared" si="2"/>
        <v>1.5932908094487-0.817861656304528i</v>
      </c>
      <c r="G20" s="2" t="str">
        <f t="shared" si="2"/>
        <v>1.5932908094487+0.817861656304528i</v>
      </c>
      <c r="H20" s="2" t="str">
        <f t="shared" si="2"/>
        <v>2.82389194176485</v>
      </c>
      <c r="I20" s="2" t="str">
        <f t="shared" si="2"/>
        <v>2.44551174994184-0.719144377958084i</v>
      </c>
      <c r="J20" s="2" t="str">
        <f t="shared" si="2"/>
        <v>2.44551174994184+0.719144377958084i</v>
      </c>
      <c r="K20" s="2">
        <f>1</f>
        <v>1</v>
      </c>
      <c r="L20" s="2">
        <f>1</f>
        <v>1</v>
      </c>
      <c r="M20" s="2">
        <f>1</f>
        <v>1</v>
      </c>
      <c r="N20" s="2">
        <f>1</f>
        <v>1</v>
      </c>
      <c r="O20" s="2" t="str">
        <f t="shared" si="85"/>
        <v>58.8532614995167</v>
      </c>
      <c r="P20" s="2" t="str">
        <f t="shared" si="86"/>
        <v>57438.8178063779</v>
      </c>
      <c r="R20" s="2" t="s">
        <v>79</v>
      </c>
      <c r="S20" s="2" t="s">
        <v>47</v>
      </c>
      <c r="T20" s="2" t="str">
        <f t="shared" si="87"/>
        <v>-1.5932908094487+0.817861656304528i</v>
      </c>
      <c r="U20" s="2">
        <f t="shared" si="88"/>
        <v>1</v>
      </c>
      <c r="V20" s="2" t="str">
        <f t="shared" si="89"/>
        <v>1.63572331260906i</v>
      </c>
      <c r="W20" s="2" t="str">
        <f t="shared" si="90"/>
        <v>1.23060113231615+0.817861656304528i</v>
      </c>
      <c r="X20" s="2" t="str">
        <f t="shared" si="91"/>
        <v>0.852220940493141+0.0987172783464441i</v>
      </c>
      <c r="Y20" s="2" t="str">
        <f t="shared" si="92"/>
        <v>0.852220940493141+1.53700603426261i</v>
      </c>
      <c r="Z20" s="2">
        <f>1</f>
        <v>1</v>
      </c>
      <c r="AA20" s="2">
        <f>1</f>
        <v>1</v>
      </c>
      <c r="AB20" s="2">
        <f>1</f>
        <v>1</v>
      </c>
      <c r="AC20" s="2">
        <f>1</f>
        <v>1</v>
      </c>
      <c r="AD20" s="2" t="str">
        <f t="shared" si="93"/>
        <v>6.27478159594298-1.79494607276719i</v>
      </c>
      <c r="AE20" s="2" t="str">
        <f t="shared" si="94"/>
        <v>0.137952619099139-0.154158022570924i</v>
      </c>
      <c r="AG20" s="2" t="s">
        <v>80</v>
      </c>
      <c r="AH20" s="2" t="s">
        <v>48</v>
      </c>
      <c r="AI20" s="2" t="str">
        <f t="shared" si="95"/>
        <v>-1.5932908094487-0.817861656304528i</v>
      </c>
      <c r="AJ20" s="2" t="str">
        <f t="shared" si="96"/>
        <v>-1.63572331260906i</v>
      </c>
      <c r="AK20" s="2">
        <f t="shared" si="97"/>
        <v>1</v>
      </c>
      <c r="AL20" s="2" t="str">
        <f t="shared" si="98"/>
        <v>1.23060113231615-0.817861656304528i</v>
      </c>
      <c r="AM20" s="2" t="str">
        <f t="shared" si="99"/>
        <v>0.852220940493141-1.53700603426261i</v>
      </c>
      <c r="AN20" s="2" t="str">
        <f t="shared" si="100"/>
        <v>0.852220940493141-0.0987172783464441i</v>
      </c>
      <c r="AO20" s="2">
        <f>1</f>
        <v>1</v>
      </c>
      <c r="AP20" s="2">
        <f>1</f>
        <v>1</v>
      </c>
      <c r="AQ20" s="2">
        <f>1</f>
        <v>1</v>
      </c>
      <c r="AR20" s="2">
        <f>1</f>
        <v>1</v>
      </c>
      <c r="AS20" s="2" t="str">
        <f t="shared" si="101"/>
        <v>6.27478159594298+1.79494607276719i</v>
      </c>
      <c r="AT20" s="2" t="str">
        <f t="shared" si="102"/>
        <v>0.137952619099139+0.154158022570924i</v>
      </c>
      <c r="AV20" s="2" t="s">
        <v>81</v>
      </c>
      <c r="AW20" s="2" t="s">
        <v>49</v>
      </c>
      <c r="AX20" s="2" t="str">
        <f t="shared" si="103"/>
        <v>-2.82389194176485</v>
      </c>
      <c r="AY20" s="2" t="str">
        <f t="shared" si="104"/>
        <v>-1.23060113231615-0.817861656304528i</v>
      </c>
      <c r="AZ20" s="2" t="str">
        <f t="shared" si="105"/>
        <v>-1.23060113231615+0.817861656304528i</v>
      </c>
      <c r="BA20" s="2">
        <f t="shared" si="106"/>
        <v>1</v>
      </c>
      <c r="BB20" s="2" t="str">
        <f t="shared" si="107"/>
        <v>-0.378380191823013-0.719144377958084i</v>
      </c>
      <c r="BC20" s="2" t="str">
        <f t="shared" si="108"/>
        <v>-0.378380191823013+0.719144377958084i</v>
      </c>
      <c r="BD20" s="2">
        <f>1</f>
        <v>1</v>
      </c>
      <c r="BE20" s="2">
        <f>1</f>
        <v>1</v>
      </c>
      <c r="BF20" s="2">
        <f>1</f>
        <v>1</v>
      </c>
      <c r="BG20" s="2">
        <f>1</f>
        <v>1</v>
      </c>
      <c r="BH20" s="2" t="str">
        <f t="shared" si="109"/>
        <v>-4.07122047397905</v>
      </c>
      <c r="BI20" s="2" t="str">
        <f t="shared" si="110"/>
        <v>0.0618052053035776-1.21152882852781E-16i</v>
      </c>
      <c r="BK20" s="2" t="s">
        <v>82</v>
      </c>
      <c r="BL20" s="2" t="s">
        <v>50</v>
      </c>
      <c r="BM20" s="2" t="str">
        <f t="shared" si="111"/>
        <v>-2.44551174994184+0.719144377958084i</v>
      </c>
      <c r="BN20" s="2" t="str">
        <f t="shared" si="112"/>
        <v>-0.852220940493141-0.0987172783464441i</v>
      </c>
      <c r="BO20" s="2" t="str">
        <f t="shared" si="113"/>
        <v>-0.852220940493141+1.53700603426261i</v>
      </c>
      <c r="BP20" s="2" t="str">
        <f t="shared" si="114"/>
        <v>0.378380191823013+0.719144377958084i</v>
      </c>
      <c r="BQ20" s="2">
        <f t="shared" si="115"/>
        <v>1</v>
      </c>
      <c r="BR20" s="2" t="str">
        <f t="shared" si="116"/>
        <v>1.43828875591617i</v>
      </c>
      <c r="BS20" s="2">
        <f>1</f>
        <v>1</v>
      </c>
      <c r="BT20" s="2">
        <f>1</f>
        <v>1</v>
      </c>
      <c r="BU20" s="2">
        <f>1</f>
        <v>1</v>
      </c>
      <c r="BV20" s="2">
        <f>1</f>
        <v>1</v>
      </c>
      <c r="BW20" s="2" t="str">
        <f t="shared" si="117"/>
        <v>-0.66580210871221-4.44240450204294i</v>
      </c>
      <c r="BX20" s="2" t="str">
        <f t="shared" si="118"/>
        <v>-0.0777584122314022+0.0231476753952168i</v>
      </c>
      <c r="BZ20" s="2" t="s">
        <v>83</v>
      </c>
      <c r="CA20" s="2" t="s">
        <v>51</v>
      </c>
      <c r="CB20" s="2" t="str">
        <f t="shared" si="119"/>
        <v>-2.44551174994184-0.719144377958084i</v>
      </c>
      <c r="CC20" s="2" t="str">
        <f t="shared" si="120"/>
        <v>-0.852220940493141-1.53700603426261i</v>
      </c>
      <c r="CD20" s="2" t="str">
        <f t="shared" si="121"/>
        <v>-0.852220940493141+0.0987172783464441i</v>
      </c>
      <c r="CE20" s="2" t="str">
        <f t="shared" si="122"/>
        <v>0.378380191823013-0.719144377958084i</v>
      </c>
      <c r="CF20" s="2" t="str">
        <f t="shared" si="123"/>
        <v>-1.43828875591617i</v>
      </c>
      <c r="CG20" s="2">
        <f t="shared" si="124"/>
        <v>1</v>
      </c>
      <c r="CH20" s="2">
        <f>1</f>
        <v>1</v>
      </c>
      <c r="CI20" s="2">
        <f>1</f>
        <v>1</v>
      </c>
      <c r="CJ20" s="2">
        <f>1</f>
        <v>1</v>
      </c>
      <c r="CK20" s="2">
        <f>1</f>
        <v>1</v>
      </c>
      <c r="CL20" s="2" t="str">
        <f t="shared" si="125"/>
        <v>-0.665802108712209+4.44240450204294i</v>
      </c>
      <c r="CM20" s="2" t="str">
        <f t="shared" si="126"/>
        <v>-0.0777584122314022-0.0231476753952168i</v>
      </c>
      <c r="CO20" s="2" t="s">
        <v>84</v>
      </c>
      <c r="CP20" s="2">
        <f>0</f>
        <v>0</v>
      </c>
      <c r="CQ20" s="2" t="str">
        <f t="shared" si="127"/>
        <v>-1.98358284342432</v>
      </c>
      <c r="CR20" s="2" t="str">
        <f t="shared" si="128"/>
        <v>-0.390292033975622-0.817861656304528i</v>
      </c>
      <c r="CS20" s="2" t="str">
        <f t="shared" si="129"/>
        <v>-0.390292033975622+0.817861656304528i</v>
      </c>
      <c r="CT20" s="2" t="str">
        <f t="shared" si="130"/>
        <v>0.840309098340532</v>
      </c>
      <c r="CU20" s="2" t="str">
        <f t="shared" si="131"/>
        <v>0.461928906517519-0.719144377958084i</v>
      </c>
      <c r="CV20" s="2" t="str">
        <f t="shared" si="132"/>
        <v>0.461928906517519+0.719144377958084i</v>
      </c>
      <c r="CW20" s="2">
        <f>1</f>
        <v>1</v>
      </c>
      <c r="CX20" s="2">
        <f>1</f>
        <v>1</v>
      </c>
      <c r="CY20" s="2">
        <f>1</f>
        <v>1</v>
      </c>
      <c r="CZ20" s="2">
        <f>1</f>
        <v>1</v>
      </c>
      <c r="DA20" s="2" t="str">
        <f t="shared" si="133"/>
        <v>-0.999999999999994-5.55111512312578E-17i</v>
      </c>
      <c r="DB20" s="2">
        <f>0</f>
        <v>0</v>
      </c>
      <c r="DD20" s="2" t="s">
        <v>88</v>
      </c>
      <c r="DE20" s="2">
        <f>0</f>
        <v>0</v>
      </c>
      <c r="DF20" s="2" t="str">
        <f t="shared" si="134"/>
        <v>-1.98358284342432</v>
      </c>
      <c r="DG20" s="2" t="str">
        <f t="shared" si="135"/>
        <v>-0.390292033975622-0.817861656304528i</v>
      </c>
      <c r="DH20" s="2" t="str">
        <f t="shared" si="136"/>
        <v>-0.390292033975622+0.817861656304528i</v>
      </c>
      <c r="DI20" s="2" t="str">
        <f t="shared" si="137"/>
        <v>0.840309098340532</v>
      </c>
      <c r="DJ20" s="2" t="str">
        <f t="shared" si="138"/>
        <v>0.461928906517519-0.719144377958084i</v>
      </c>
      <c r="DK20" s="2" t="str">
        <f t="shared" si="139"/>
        <v>0.461928906517519+0.719144377958084i</v>
      </c>
      <c r="DL20" s="2">
        <f>1</f>
        <v>1</v>
      </c>
      <c r="DM20" s="2">
        <f>1</f>
        <v>1</v>
      </c>
      <c r="DN20" s="2">
        <f>1</f>
        <v>1</v>
      </c>
      <c r="DO20" s="2">
        <f>1</f>
        <v>1</v>
      </c>
      <c r="DP20" s="2" t="str">
        <f t="shared" si="140"/>
        <v>-0.999999999999994-5.55111512312578E-17i</v>
      </c>
      <c r="DQ20" s="2">
        <f>0</f>
        <v>0</v>
      </c>
      <c r="DS20" s="2" t="s">
        <v>89</v>
      </c>
      <c r="DT20" s="2">
        <f>0</f>
        <v>0</v>
      </c>
      <c r="DU20" s="2" t="str">
        <f t="shared" si="141"/>
        <v>-1.98358284342432</v>
      </c>
      <c r="DV20" s="2" t="str">
        <f t="shared" si="142"/>
        <v>-0.390292033975622-0.817861656304528i</v>
      </c>
      <c r="DW20" s="2" t="str">
        <f t="shared" si="143"/>
        <v>-0.390292033975622+0.817861656304528i</v>
      </c>
      <c r="DX20" s="2" t="str">
        <f t="shared" si="144"/>
        <v>0.840309098340532</v>
      </c>
      <c r="DY20" s="2" t="str">
        <f t="shared" si="145"/>
        <v>0.461928906517519-0.719144377958084i</v>
      </c>
      <c r="DZ20" s="2" t="str">
        <f t="shared" si="146"/>
        <v>0.461928906517519+0.719144377958084i</v>
      </c>
      <c r="EA20" s="2">
        <f>1</f>
        <v>1</v>
      </c>
      <c r="EB20" s="2">
        <f>1</f>
        <v>1</v>
      </c>
      <c r="EC20" s="2">
        <f>1</f>
        <v>1</v>
      </c>
      <c r="ED20" s="2">
        <f>1</f>
        <v>1</v>
      </c>
      <c r="EE20" s="2" t="str">
        <f t="shared" si="147"/>
        <v>-0.999999999999994-5.55111512312578E-17i</v>
      </c>
      <c r="EF20" s="2">
        <f>0</f>
        <v>0</v>
      </c>
      <c r="EH20" s="2" t="s">
        <v>90</v>
      </c>
      <c r="EI20" s="2">
        <f>0</f>
        <v>0</v>
      </c>
      <c r="EJ20" s="2" t="str">
        <f t="shared" si="148"/>
        <v>-1.98358284342432</v>
      </c>
      <c r="EK20" s="2" t="str">
        <f t="shared" si="149"/>
        <v>-0.390292033975622-0.817861656304528i</v>
      </c>
      <c r="EL20" s="2" t="str">
        <f t="shared" si="150"/>
        <v>-0.390292033975622+0.817861656304528i</v>
      </c>
      <c r="EM20" s="2" t="str">
        <f t="shared" si="151"/>
        <v>0.840309098340532</v>
      </c>
      <c r="EN20" s="2" t="str">
        <f t="shared" si="152"/>
        <v>0.461928906517519-0.719144377958084i</v>
      </c>
      <c r="EO20" s="2" t="str">
        <f t="shared" si="153"/>
        <v>0.461928906517519+0.719144377958084i</v>
      </c>
      <c r="EP20" s="2">
        <f>1</f>
        <v>1</v>
      </c>
      <c r="EQ20" s="2">
        <f>1</f>
        <v>1</v>
      </c>
      <c r="ER20" s="2">
        <f>1</f>
        <v>1</v>
      </c>
      <c r="ES20" s="2">
        <f>1</f>
        <v>1</v>
      </c>
      <c r="ET20" s="2" t="str">
        <f t="shared" si="154"/>
        <v>-0.999999999999994-5.55111512312578E-17i</v>
      </c>
      <c r="EU20" s="2">
        <f>0</f>
        <v>0</v>
      </c>
      <c r="EV20" s="2" t="str">
        <f t="shared" si="155"/>
        <v>975.966604787903</v>
      </c>
      <c r="EW20" s="2" t="str">
        <f t="shared" si="156"/>
        <v>0.0268185355797517-0.0168962370775151i</v>
      </c>
      <c r="EX20" s="2" t="str">
        <f t="shared" si="157"/>
        <v>0.0268185355797517+0.0168962370775151i</v>
      </c>
      <c r="EY20" s="2" t="str">
        <f t="shared" si="158"/>
        <v>-0.0151810017901515+2.97583694194707E-17i</v>
      </c>
      <c r="EZ20" s="2" t="str">
        <f t="shared" si="159"/>
        <v>-0.00253042865600808-0.0178829228472969i</v>
      </c>
      <c r="FA20" s="2" t="str">
        <f t="shared" si="160"/>
        <v>-0.00253042865600809+0.0178829228472969i</v>
      </c>
      <c r="FB20" s="2" t="str">
        <f t="shared" si="161"/>
        <v>0</v>
      </c>
      <c r="FC20" s="2" t="str">
        <f t="shared" si="162"/>
        <v>0</v>
      </c>
      <c r="FD20" s="2" t="str">
        <f t="shared" si="163"/>
        <v>0</v>
      </c>
      <c r="FE20" s="2" t="str">
        <f t="shared" si="164"/>
        <v>0</v>
      </c>
      <c r="FF20" s="2">
        <f t="shared" si="165"/>
        <v>16</v>
      </c>
    </row>
    <row r="21" spans="1:162" x14ac:dyDescent="0.4">
      <c r="A21" s="1">
        <f t="shared" si="84"/>
        <v>17</v>
      </c>
      <c r="B21" s="5">
        <f>IMREAL(IMSUM(EV21:FE21))</f>
        <v>1935.99999999993</v>
      </c>
      <c r="C21" s="2" t="s">
        <v>79</v>
      </c>
      <c r="D21" s="2" t="s">
        <v>46</v>
      </c>
      <c r="E21" s="2">
        <f t="shared" ref="E21:J23" si="166">IF(E$3&lt;&gt;$D21,IMSUB($D21,E$3),1)</f>
        <v>1</v>
      </c>
      <c r="F21" s="2" t="str">
        <f t="shared" si="166"/>
        <v>1.5932908094487-0.817861656304528i</v>
      </c>
      <c r="G21" s="2" t="str">
        <f t="shared" si="166"/>
        <v>1.5932908094487+0.817861656304528i</v>
      </c>
      <c r="H21" s="2" t="str">
        <f t="shared" si="166"/>
        <v>2.82389194176485</v>
      </c>
      <c r="I21" s="2" t="str">
        <f t="shared" si="166"/>
        <v>2.44551174994184-0.719144377958084i</v>
      </c>
      <c r="J21" s="2" t="str">
        <f t="shared" si="166"/>
        <v>2.44551174994184+0.719144377958084i</v>
      </c>
      <c r="K21" s="2">
        <f>1</f>
        <v>1</v>
      </c>
      <c r="L21" s="2">
        <f>1</f>
        <v>1</v>
      </c>
      <c r="M21" s="2">
        <f>1</f>
        <v>1</v>
      </c>
      <c r="N21" s="2">
        <f>1</f>
        <v>1</v>
      </c>
      <c r="O21" s="2" t="str">
        <f t="shared" si="85"/>
        <v>58.8532614995167</v>
      </c>
      <c r="P21" s="2" t="str">
        <f t="shared" si="86"/>
        <v>113934.653547307</v>
      </c>
      <c r="R21" s="2" t="s">
        <v>80</v>
      </c>
      <c r="S21" s="2" t="s">
        <v>47</v>
      </c>
      <c r="T21" s="2" t="str">
        <f t="shared" si="87"/>
        <v>-1.5932908094487+0.817861656304528i</v>
      </c>
      <c r="U21" s="2">
        <f t="shared" si="88"/>
        <v>1</v>
      </c>
      <c r="V21" s="2" t="str">
        <f t="shared" si="89"/>
        <v>1.63572331260906i</v>
      </c>
      <c r="W21" s="2" t="str">
        <f t="shared" si="90"/>
        <v>1.23060113231615+0.817861656304528i</v>
      </c>
      <c r="X21" s="2" t="str">
        <f t="shared" si="91"/>
        <v>0.852220940493141+0.0987172783464441i</v>
      </c>
      <c r="Y21" s="2" t="str">
        <f t="shared" si="92"/>
        <v>0.852220940493141+1.53700603426261i</v>
      </c>
      <c r="Z21" s="2">
        <f>1</f>
        <v>1</v>
      </c>
      <c r="AA21" s="2">
        <f>1</f>
        <v>1</v>
      </c>
      <c r="AB21" s="2">
        <f>1</f>
        <v>1</v>
      </c>
      <c r="AC21" s="2">
        <f>1</f>
        <v>1</v>
      </c>
      <c r="AD21" s="2" t="str">
        <f t="shared" si="93"/>
        <v>6.27478159594298-1.79494607276719i</v>
      </c>
      <c r="AE21" s="2" t="str">
        <f t="shared" si="94"/>
        <v>0.179921743972954+0.0526595093651037i</v>
      </c>
      <c r="AG21" s="2" t="s">
        <v>81</v>
      </c>
      <c r="AH21" s="2" t="s">
        <v>48</v>
      </c>
      <c r="AI21" s="2" t="str">
        <f t="shared" si="95"/>
        <v>-1.5932908094487-0.817861656304528i</v>
      </c>
      <c r="AJ21" s="2" t="str">
        <f t="shared" si="96"/>
        <v>-1.63572331260906i</v>
      </c>
      <c r="AK21" s="2">
        <f t="shared" si="97"/>
        <v>1</v>
      </c>
      <c r="AL21" s="2" t="str">
        <f t="shared" si="98"/>
        <v>1.23060113231615-0.817861656304528i</v>
      </c>
      <c r="AM21" s="2" t="str">
        <f t="shared" si="99"/>
        <v>0.852220940493141-1.53700603426261i</v>
      </c>
      <c r="AN21" s="2" t="str">
        <f t="shared" si="100"/>
        <v>0.852220940493141-0.0987172783464441i</v>
      </c>
      <c r="AO21" s="2">
        <f>1</f>
        <v>1</v>
      </c>
      <c r="AP21" s="2">
        <f>1</f>
        <v>1</v>
      </c>
      <c r="AQ21" s="2">
        <f>1</f>
        <v>1</v>
      </c>
      <c r="AR21" s="2">
        <f>1</f>
        <v>1</v>
      </c>
      <c r="AS21" s="2" t="str">
        <f t="shared" si="101"/>
        <v>6.27478159594298+1.79494607276719i</v>
      </c>
      <c r="AT21" s="2" t="str">
        <f t="shared" si="102"/>
        <v>0.179921743972954-0.0526595093651037i</v>
      </c>
      <c r="AV21" s="2" t="s">
        <v>82</v>
      </c>
      <c r="AW21" s="2" t="s">
        <v>49</v>
      </c>
      <c r="AX21" s="2" t="str">
        <f t="shared" si="103"/>
        <v>-2.82389194176485</v>
      </c>
      <c r="AY21" s="2" t="str">
        <f t="shared" si="104"/>
        <v>-1.23060113231615-0.817861656304528i</v>
      </c>
      <c r="AZ21" s="2" t="str">
        <f t="shared" si="105"/>
        <v>-1.23060113231615+0.817861656304528i</v>
      </c>
      <c r="BA21" s="2">
        <f t="shared" si="106"/>
        <v>1</v>
      </c>
      <c r="BB21" s="2" t="str">
        <f t="shared" si="107"/>
        <v>-0.378380191823013-0.719144377958084i</v>
      </c>
      <c r="BC21" s="2" t="str">
        <f t="shared" si="108"/>
        <v>-0.378380191823013+0.719144377958084i</v>
      </c>
      <c r="BD21" s="2">
        <f>1</f>
        <v>1</v>
      </c>
      <c r="BE21" s="2">
        <f>1</f>
        <v>1</v>
      </c>
      <c r="BF21" s="2">
        <f>1</f>
        <v>1</v>
      </c>
      <c r="BG21" s="2">
        <f>1</f>
        <v>1</v>
      </c>
      <c r="BH21" s="2" t="str">
        <f t="shared" si="109"/>
        <v>-4.07122047397905</v>
      </c>
      <c r="BI21" s="2" t="str">
        <f t="shared" si="110"/>
        <v>-0.0519354763414008-7.63431406022768E-17i</v>
      </c>
      <c r="BK21" s="2" t="s">
        <v>83</v>
      </c>
      <c r="BL21" s="2" t="s">
        <v>50</v>
      </c>
      <c r="BM21" s="2" t="str">
        <f t="shared" si="111"/>
        <v>-2.44551174994184+0.719144377958084i</v>
      </c>
      <c r="BN21" s="2" t="str">
        <f t="shared" si="112"/>
        <v>-0.852220940493141-0.0987172783464441i</v>
      </c>
      <c r="BO21" s="2" t="str">
        <f t="shared" si="113"/>
        <v>-0.852220940493141+1.53700603426261i</v>
      </c>
      <c r="BP21" s="2" t="str">
        <f t="shared" si="114"/>
        <v>0.378380191823013+0.719144377958084i</v>
      </c>
      <c r="BQ21" s="2">
        <f t="shared" si="115"/>
        <v>1</v>
      </c>
      <c r="BR21" s="2" t="str">
        <f t="shared" si="116"/>
        <v>1.43828875591617i</v>
      </c>
      <c r="BS21" s="2">
        <f>1</f>
        <v>1</v>
      </c>
      <c r="BT21" s="2">
        <f>1</f>
        <v>1</v>
      </c>
      <c r="BU21" s="2">
        <f>1</f>
        <v>1</v>
      </c>
      <c r="BV21" s="2">
        <f>1</f>
        <v>1</v>
      </c>
      <c r="BW21" s="2" t="str">
        <f t="shared" si="117"/>
        <v>-0.66580210871221-4.44240450204294i</v>
      </c>
      <c r="BX21" s="2" t="str">
        <f t="shared" si="118"/>
        <v>0.0192723377113212-0.066612105378895i</v>
      </c>
      <c r="BZ21" s="2" t="s">
        <v>84</v>
      </c>
      <c r="CA21" s="2" t="s">
        <v>51</v>
      </c>
      <c r="CB21" s="2" t="str">
        <f t="shared" si="119"/>
        <v>-2.44551174994184-0.719144377958084i</v>
      </c>
      <c r="CC21" s="2" t="str">
        <f t="shared" si="120"/>
        <v>-0.852220940493141-1.53700603426261i</v>
      </c>
      <c r="CD21" s="2" t="str">
        <f t="shared" si="121"/>
        <v>-0.852220940493141+0.0987172783464441i</v>
      </c>
      <c r="CE21" s="2" t="str">
        <f t="shared" si="122"/>
        <v>0.378380191823013-0.719144377958084i</v>
      </c>
      <c r="CF21" s="2" t="str">
        <f t="shared" si="123"/>
        <v>-1.43828875591617i</v>
      </c>
      <c r="CG21" s="2">
        <f t="shared" si="124"/>
        <v>1</v>
      </c>
      <c r="CH21" s="2">
        <f>1</f>
        <v>1</v>
      </c>
      <c r="CI21" s="2">
        <f>1</f>
        <v>1</v>
      </c>
      <c r="CJ21" s="2">
        <f>1</f>
        <v>1</v>
      </c>
      <c r="CK21" s="2">
        <f>1</f>
        <v>1</v>
      </c>
      <c r="CL21" s="2" t="str">
        <f t="shared" si="125"/>
        <v>-0.665802108712209+4.44240450204294i</v>
      </c>
      <c r="CM21" s="2" t="str">
        <f t="shared" si="126"/>
        <v>0.0192723377113212+0.066612105378895i</v>
      </c>
      <c r="CO21" s="2" t="s">
        <v>88</v>
      </c>
      <c r="CP21" s="2">
        <f>0</f>
        <v>0</v>
      </c>
      <c r="CQ21" s="2" t="str">
        <f t="shared" si="127"/>
        <v>-1.98358284342432</v>
      </c>
      <c r="CR21" s="2" t="str">
        <f t="shared" si="128"/>
        <v>-0.390292033975622-0.817861656304528i</v>
      </c>
      <c r="CS21" s="2" t="str">
        <f t="shared" si="129"/>
        <v>-0.390292033975622+0.817861656304528i</v>
      </c>
      <c r="CT21" s="2" t="str">
        <f t="shared" si="130"/>
        <v>0.840309098340532</v>
      </c>
      <c r="CU21" s="2" t="str">
        <f t="shared" si="131"/>
        <v>0.461928906517519-0.719144377958084i</v>
      </c>
      <c r="CV21" s="2" t="str">
        <f t="shared" si="132"/>
        <v>0.461928906517519+0.719144377958084i</v>
      </c>
      <c r="CW21" s="2">
        <f>1</f>
        <v>1</v>
      </c>
      <c r="CX21" s="2">
        <f>1</f>
        <v>1</v>
      </c>
      <c r="CY21" s="2">
        <f>1</f>
        <v>1</v>
      </c>
      <c r="CZ21" s="2">
        <f>1</f>
        <v>1</v>
      </c>
      <c r="DA21" s="2" t="str">
        <f t="shared" si="133"/>
        <v>-0.999999999999994-5.55111512312578E-17i</v>
      </c>
      <c r="DB21" s="2">
        <f>0</f>
        <v>0</v>
      </c>
      <c r="DD21" s="2" t="s">
        <v>89</v>
      </c>
      <c r="DE21" s="2">
        <f>0</f>
        <v>0</v>
      </c>
      <c r="DF21" s="2" t="str">
        <f t="shared" si="134"/>
        <v>-1.98358284342432</v>
      </c>
      <c r="DG21" s="2" t="str">
        <f t="shared" si="135"/>
        <v>-0.390292033975622-0.817861656304528i</v>
      </c>
      <c r="DH21" s="2" t="str">
        <f t="shared" si="136"/>
        <v>-0.390292033975622+0.817861656304528i</v>
      </c>
      <c r="DI21" s="2" t="str">
        <f t="shared" si="137"/>
        <v>0.840309098340532</v>
      </c>
      <c r="DJ21" s="2" t="str">
        <f t="shared" si="138"/>
        <v>0.461928906517519-0.719144377958084i</v>
      </c>
      <c r="DK21" s="2" t="str">
        <f t="shared" si="139"/>
        <v>0.461928906517519+0.719144377958084i</v>
      </c>
      <c r="DL21" s="2">
        <f>1</f>
        <v>1</v>
      </c>
      <c r="DM21" s="2">
        <f>1</f>
        <v>1</v>
      </c>
      <c r="DN21" s="2">
        <f>1</f>
        <v>1</v>
      </c>
      <c r="DO21" s="2">
        <f>1</f>
        <v>1</v>
      </c>
      <c r="DP21" s="2" t="str">
        <f t="shared" si="140"/>
        <v>-0.999999999999994-5.55111512312578E-17i</v>
      </c>
      <c r="DQ21" s="2">
        <f>0</f>
        <v>0</v>
      </c>
      <c r="DS21" s="2" t="s">
        <v>90</v>
      </c>
      <c r="DT21" s="2">
        <f>0</f>
        <v>0</v>
      </c>
      <c r="DU21" s="2" t="str">
        <f t="shared" si="141"/>
        <v>-1.98358284342432</v>
      </c>
      <c r="DV21" s="2" t="str">
        <f t="shared" si="142"/>
        <v>-0.390292033975622-0.817861656304528i</v>
      </c>
      <c r="DW21" s="2" t="str">
        <f t="shared" si="143"/>
        <v>-0.390292033975622+0.817861656304528i</v>
      </c>
      <c r="DX21" s="2" t="str">
        <f t="shared" si="144"/>
        <v>0.840309098340532</v>
      </c>
      <c r="DY21" s="2" t="str">
        <f t="shared" si="145"/>
        <v>0.461928906517519-0.719144377958084i</v>
      </c>
      <c r="DZ21" s="2" t="str">
        <f t="shared" si="146"/>
        <v>0.461928906517519+0.719144377958084i</v>
      </c>
      <c r="EA21" s="2">
        <f>1</f>
        <v>1</v>
      </c>
      <c r="EB21" s="2">
        <f>1</f>
        <v>1</v>
      </c>
      <c r="EC21" s="2">
        <f>1</f>
        <v>1</v>
      </c>
      <c r="ED21" s="2">
        <f>1</f>
        <v>1</v>
      </c>
      <c r="EE21" s="2" t="str">
        <f t="shared" si="147"/>
        <v>-0.999999999999994-5.55111512312578E-17i</v>
      </c>
      <c r="EF21" s="2">
        <f>0</f>
        <v>0</v>
      </c>
      <c r="EH21" s="2" t="s">
        <v>91</v>
      </c>
      <c r="EI21" s="2">
        <f>0</f>
        <v>0</v>
      </c>
      <c r="EJ21" s="2" t="str">
        <f t="shared" si="148"/>
        <v>-1.98358284342432</v>
      </c>
      <c r="EK21" s="2" t="str">
        <f t="shared" si="149"/>
        <v>-0.390292033975622-0.817861656304528i</v>
      </c>
      <c r="EL21" s="2" t="str">
        <f t="shared" si="150"/>
        <v>-0.390292033975622+0.817861656304528i</v>
      </c>
      <c r="EM21" s="2" t="str">
        <f t="shared" si="151"/>
        <v>0.840309098340532</v>
      </c>
      <c r="EN21" s="2" t="str">
        <f t="shared" si="152"/>
        <v>0.461928906517519-0.719144377958084i</v>
      </c>
      <c r="EO21" s="2" t="str">
        <f t="shared" si="153"/>
        <v>0.461928906517519+0.719144377958084i</v>
      </c>
      <c r="EP21" s="2">
        <f>1</f>
        <v>1</v>
      </c>
      <c r="EQ21" s="2">
        <f>1</f>
        <v>1</v>
      </c>
      <c r="ER21" s="2">
        <f>1</f>
        <v>1</v>
      </c>
      <c r="ES21" s="2">
        <f>1</f>
        <v>1</v>
      </c>
      <c r="ET21" s="2" t="str">
        <f t="shared" si="154"/>
        <v>-0.999999999999994-5.55111512312578E-17i</v>
      </c>
      <c r="EU21" s="2">
        <f>0</f>
        <v>0</v>
      </c>
      <c r="EV21" s="2" t="str">
        <f t="shared" si="155"/>
        <v>1935.91061301238</v>
      </c>
      <c r="EW21" s="2" t="str">
        <f t="shared" si="156"/>
        <v>0.0242858452411994+0.0153393851934i</v>
      </c>
      <c r="EX21" s="2" t="str">
        <f t="shared" si="157"/>
        <v>0.0242858452411994-0.0153393851934i</v>
      </c>
      <c r="EY21" s="2" t="str">
        <f t="shared" si="158"/>
        <v>0.0127567339261883+1.87519052554926E-17i</v>
      </c>
      <c r="EZ21" s="2" t="str">
        <f t="shared" si="159"/>
        <v>0.0140292815691821+0.00644089545439674i</v>
      </c>
      <c r="FA21" s="2" t="str">
        <f t="shared" si="160"/>
        <v>0.0140292815691821-0.00644089545439674i</v>
      </c>
      <c r="FB21" s="2" t="str">
        <f t="shared" si="161"/>
        <v>0</v>
      </c>
      <c r="FC21" s="2" t="str">
        <f t="shared" si="162"/>
        <v>0</v>
      </c>
      <c r="FD21" s="2" t="str">
        <f t="shared" si="163"/>
        <v>0</v>
      </c>
      <c r="FE21" s="2" t="str">
        <f t="shared" si="164"/>
        <v>0</v>
      </c>
      <c r="FF21" s="2">
        <f t="shared" si="165"/>
        <v>17</v>
      </c>
    </row>
    <row r="22" spans="1:162" x14ac:dyDescent="0.4">
      <c r="A22" s="1">
        <f t="shared" si="84"/>
        <v>18</v>
      </c>
      <c r="B22" s="5">
        <f>IMREAL(IMSUM(EV22:FE22))</f>
        <v>3839.9999999998199</v>
      </c>
      <c r="C22" s="2" t="s">
        <v>80</v>
      </c>
      <c r="D22" s="2" t="s">
        <v>46</v>
      </c>
      <c r="E22" s="2">
        <f t="shared" si="166"/>
        <v>1</v>
      </c>
      <c r="F22" s="2" t="str">
        <f t="shared" si="166"/>
        <v>1.5932908094487-0.817861656304528i</v>
      </c>
      <c r="G22" s="2" t="str">
        <f t="shared" si="166"/>
        <v>1.5932908094487+0.817861656304528i</v>
      </c>
      <c r="H22" s="2" t="str">
        <f t="shared" si="166"/>
        <v>2.82389194176485</v>
      </c>
      <c r="I22" s="2" t="str">
        <f t="shared" si="166"/>
        <v>2.44551174994184-0.719144377958084i</v>
      </c>
      <c r="J22" s="2" t="str">
        <f t="shared" si="166"/>
        <v>2.44551174994184+0.719144377958084i</v>
      </c>
      <c r="K22" s="2">
        <f>1</f>
        <v>1</v>
      </c>
      <c r="L22" s="2">
        <f>1</f>
        <v>1</v>
      </c>
      <c r="M22" s="2">
        <f>1</f>
        <v>1</v>
      </c>
      <c r="N22" s="2">
        <f>1</f>
        <v>1</v>
      </c>
      <c r="O22" s="2" t="str">
        <f t="shared" si="85"/>
        <v>58.8532614995167</v>
      </c>
      <c r="P22" s="2" t="str">
        <f t="shared" si="86"/>
        <v>225998.824047931</v>
      </c>
      <c r="R22" s="2" t="s">
        <v>81</v>
      </c>
      <c r="S22" s="2" t="s">
        <v>47</v>
      </c>
      <c r="T22" s="2" t="str">
        <f t="shared" si="87"/>
        <v>-1.5932908094487+0.817861656304528i</v>
      </c>
      <c r="U22" s="2">
        <f t="shared" si="88"/>
        <v>1</v>
      </c>
      <c r="V22" s="2" t="str">
        <f t="shared" si="89"/>
        <v>1.63572331260906i</v>
      </c>
      <c r="W22" s="2" t="str">
        <f t="shared" si="90"/>
        <v>1.23060113231615+0.817861656304528i</v>
      </c>
      <c r="X22" s="2" t="str">
        <f t="shared" si="91"/>
        <v>0.852220940493141+0.0987172783464441i</v>
      </c>
      <c r="Y22" s="2" t="str">
        <f t="shared" si="92"/>
        <v>0.852220940493141+1.53700603426261i</v>
      </c>
      <c r="Z22" s="2">
        <f>1</f>
        <v>1</v>
      </c>
      <c r="AA22" s="2">
        <f>1</f>
        <v>1</v>
      </c>
      <c r="AB22" s="2">
        <f>1</f>
        <v>1</v>
      </c>
      <c r="AC22" s="2">
        <f>1</f>
        <v>1</v>
      </c>
      <c r="AD22" s="2" t="str">
        <f t="shared" si="93"/>
        <v>6.27478159594298-1.79494607276719i</v>
      </c>
      <c r="AE22" s="2" t="str">
        <f t="shared" si="94"/>
        <v>0.0271538298621176+0.167703682549184i</v>
      </c>
      <c r="AG22" s="2" t="s">
        <v>82</v>
      </c>
      <c r="AH22" s="2" t="s">
        <v>48</v>
      </c>
      <c r="AI22" s="2" t="str">
        <f t="shared" si="95"/>
        <v>-1.5932908094487-0.817861656304528i</v>
      </c>
      <c r="AJ22" s="2" t="str">
        <f t="shared" si="96"/>
        <v>-1.63572331260906i</v>
      </c>
      <c r="AK22" s="2">
        <f t="shared" si="97"/>
        <v>1</v>
      </c>
      <c r="AL22" s="2" t="str">
        <f t="shared" si="98"/>
        <v>1.23060113231615-0.817861656304528i</v>
      </c>
      <c r="AM22" s="2" t="str">
        <f t="shared" si="99"/>
        <v>0.852220940493141-1.53700603426261i</v>
      </c>
      <c r="AN22" s="2" t="str">
        <f t="shared" si="100"/>
        <v>0.852220940493141-0.0987172783464441i</v>
      </c>
      <c r="AO22" s="2">
        <f>1</f>
        <v>1</v>
      </c>
      <c r="AP22" s="2">
        <f>1</f>
        <v>1</v>
      </c>
      <c r="AQ22" s="2">
        <f>1</f>
        <v>1</v>
      </c>
      <c r="AR22" s="2">
        <f>1</f>
        <v>1</v>
      </c>
      <c r="AS22" s="2" t="str">
        <f t="shared" si="101"/>
        <v>6.27478159594298+1.79494607276719i</v>
      </c>
      <c r="AT22" s="2" t="str">
        <f t="shared" si="102"/>
        <v>0.0271538298621176-0.167703682549184i</v>
      </c>
      <c r="AV22" s="2" t="s">
        <v>83</v>
      </c>
      <c r="AW22" s="2" t="s">
        <v>49</v>
      </c>
      <c r="AX22" s="2" t="str">
        <f t="shared" si="103"/>
        <v>-2.82389194176485</v>
      </c>
      <c r="AY22" s="2" t="str">
        <f t="shared" si="104"/>
        <v>-1.23060113231615-0.817861656304528i</v>
      </c>
      <c r="AZ22" s="2" t="str">
        <f t="shared" si="105"/>
        <v>-1.23060113231615+0.817861656304528i</v>
      </c>
      <c r="BA22" s="2">
        <f t="shared" si="106"/>
        <v>1</v>
      </c>
      <c r="BB22" s="2" t="str">
        <f t="shared" si="107"/>
        <v>-0.378380191823013-0.719144377958084i</v>
      </c>
      <c r="BC22" s="2" t="str">
        <f t="shared" si="108"/>
        <v>-0.378380191823013+0.719144377958084i</v>
      </c>
      <c r="BD22" s="2">
        <f>1</f>
        <v>1</v>
      </c>
      <c r="BE22" s="2">
        <f>1</f>
        <v>1</v>
      </c>
      <c r="BF22" s="2">
        <f>1</f>
        <v>1</v>
      </c>
      <c r="BG22" s="2">
        <f>1</f>
        <v>1</v>
      </c>
      <c r="BH22" s="2" t="str">
        <f t="shared" si="109"/>
        <v>-4.07122047397905</v>
      </c>
      <c r="BI22" s="2" t="str">
        <f t="shared" si="110"/>
        <v>0.0436418532963285-9.6241948443622E-17i</v>
      </c>
      <c r="BK22" s="2" t="s">
        <v>84</v>
      </c>
      <c r="BL22" s="2" t="s">
        <v>50</v>
      </c>
      <c r="BM22" s="2" t="str">
        <f t="shared" si="111"/>
        <v>-2.44551174994184+0.719144377958084i</v>
      </c>
      <c r="BN22" s="2" t="str">
        <f t="shared" si="112"/>
        <v>-0.852220940493141-0.0987172783464441i</v>
      </c>
      <c r="BO22" s="2" t="str">
        <f t="shared" si="113"/>
        <v>-0.852220940493141+1.53700603426261i</v>
      </c>
      <c r="BP22" s="2" t="str">
        <f t="shared" si="114"/>
        <v>0.378380191823013+0.719144377958084i</v>
      </c>
      <c r="BQ22" s="2">
        <f t="shared" si="115"/>
        <v>1</v>
      </c>
      <c r="BR22" s="2" t="str">
        <f t="shared" si="116"/>
        <v>1.43828875591617i</v>
      </c>
      <c r="BS22" s="2">
        <f>1</f>
        <v>1</v>
      </c>
      <c r="BT22" s="2">
        <f>1</f>
        <v>1</v>
      </c>
      <c r="BU22" s="2">
        <f>1</f>
        <v>1</v>
      </c>
      <c r="BV22" s="2">
        <f>1</f>
        <v>1</v>
      </c>
      <c r="BW22" s="2" t="str">
        <f t="shared" si="117"/>
        <v>-0.66580210871221-4.44240450204294i</v>
      </c>
      <c r="BX22" s="2" t="str">
        <f t="shared" si="118"/>
        <v>0.0390012712021569+0.0446296503137089i</v>
      </c>
      <c r="BZ22" s="2" t="s">
        <v>88</v>
      </c>
      <c r="CA22" s="2" t="s">
        <v>51</v>
      </c>
      <c r="CB22" s="2" t="str">
        <f t="shared" si="119"/>
        <v>-2.44551174994184-0.719144377958084i</v>
      </c>
      <c r="CC22" s="2" t="str">
        <f t="shared" si="120"/>
        <v>-0.852220940493141-1.53700603426261i</v>
      </c>
      <c r="CD22" s="2" t="str">
        <f t="shared" si="121"/>
        <v>-0.852220940493141+0.0987172783464441i</v>
      </c>
      <c r="CE22" s="2" t="str">
        <f t="shared" si="122"/>
        <v>0.378380191823013-0.719144377958084i</v>
      </c>
      <c r="CF22" s="2" t="str">
        <f t="shared" si="123"/>
        <v>-1.43828875591617i</v>
      </c>
      <c r="CG22" s="2">
        <f t="shared" si="124"/>
        <v>1</v>
      </c>
      <c r="CH22" s="2">
        <f>1</f>
        <v>1</v>
      </c>
      <c r="CI22" s="2">
        <f>1</f>
        <v>1</v>
      </c>
      <c r="CJ22" s="2">
        <f>1</f>
        <v>1</v>
      </c>
      <c r="CK22" s="2">
        <f>1</f>
        <v>1</v>
      </c>
      <c r="CL22" s="2" t="str">
        <f t="shared" si="125"/>
        <v>-0.665802108712209+4.44240450204294i</v>
      </c>
      <c r="CM22" s="2" t="str">
        <f t="shared" si="126"/>
        <v>0.0390012712021569-0.0446296503137089i</v>
      </c>
      <c r="CO22" s="2" t="s">
        <v>89</v>
      </c>
      <c r="CP22" s="2">
        <f>0</f>
        <v>0</v>
      </c>
      <c r="CQ22" s="2" t="str">
        <f t="shared" si="127"/>
        <v>-1.98358284342432</v>
      </c>
      <c r="CR22" s="2" t="str">
        <f t="shared" si="128"/>
        <v>-0.390292033975622-0.817861656304528i</v>
      </c>
      <c r="CS22" s="2" t="str">
        <f t="shared" si="129"/>
        <v>-0.390292033975622+0.817861656304528i</v>
      </c>
      <c r="CT22" s="2" t="str">
        <f t="shared" si="130"/>
        <v>0.840309098340532</v>
      </c>
      <c r="CU22" s="2" t="str">
        <f t="shared" si="131"/>
        <v>0.461928906517519-0.719144377958084i</v>
      </c>
      <c r="CV22" s="2" t="str">
        <f t="shared" si="132"/>
        <v>0.461928906517519+0.719144377958084i</v>
      </c>
      <c r="CW22" s="2">
        <f>1</f>
        <v>1</v>
      </c>
      <c r="CX22" s="2">
        <f>1</f>
        <v>1</v>
      </c>
      <c r="CY22" s="2">
        <f>1</f>
        <v>1</v>
      </c>
      <c r="CZ22" s="2">
        <f>1</f>
        <v>1</v>
      </c>
      <c r="DA22" s="2" t="str">
        <f t="shared" si="133"/>
        <v>-0.999999999999994-5.55111512312578E-17i</v>
      </c>
      <c r="DB22" s="2">
        <f>0</f>
        <v>0</v>
      </c>
      <c r="DD22" s="2" t="s">
        <v>90</v>
      </c>
      <c r="DE22" s="2">
        <f>0</f>
        <v>0</v>
      </c>
      <c r="DF22" s="2" t="str">
        <f t="shared" si="134"/>
        <v>-1.98358284342432</v>
      </c>
      <c r="DG22" s="2" t="str">
        <f t="shared" si="135"/>
        <v>-0.390292033975622-0.817861656304528i</v>
      </c>
      <c r="DH22" s="2" t="str">
        <f t="shared" si="136"/>
        <v>-0.390292033975622+0.817861656304528i</v>
      </c>
      <c r="DI22" s="2" t="str">
        <f t="shared" si="137"/>
        <v>0.840309098340532</v>
      </c>
      <c r="DJ22" s="2" t="str">
        <f t="shared" si="138"/>
        <v>0.461928906517519-0.719144377958084i</v>
      </c>
      <c r="DK22" s="2" t="str">
        <f t="shared" si="139"/>
        <v>0.461928906517519+0.719144377958084i</v>
      </c>
      <c r="DL22" s="2">
        <f>1</f>
        <v>1</v>
      </c>
      <c r="DM22" s="2">
        <f>1</f>
        <v>1</v>
      </c>
      <c r="DN22" s="2">
        <f>1</f>
        <v>1</v>
      </c>
      <c r="DO22" s="2">
        <f>1</f>
        <v>1</v>
      </c>
      <c r="DP22" s="2" t="str">
        <f t="shared" si="140"/>
        <v>-0.999999999999994-5.55111512312578E-17i</v>
      </c>
      <c r="DQ22" s="2">
        <f>0</f>
        <v>0</v>
      </c>
      <c r="DS22" s="2" t="s">
        <v>91</v>
      </c>
      <c r="DT22" s="2">
        <f>0</f>
        <v>0</v>
      </c>
      <c r="DU22" s="2" t="str">
        <f t="shared" si="141"/>
        <v>-1.98358284342432</v>
      </c>
      <c r="DV22" s="2" t="str">
        <f t="shared" si="142"/>
        <v>-0.390292033975622-0.817861656304528i</v>
      </c>
      <c r="DW22" s="2" t="str">
        <f t="shared" si="143"/>
        <v>-0.390292033975622+0.817861656304528i</v>
      </c>
      <c r="DX22" s="2" t="str">
        <f t="shared" si="144"/>
        <v>0.840309098340532</v>
      </c>
      <c r="DY22" s="2" t="str">
        <f t="shared" si="145"/>
        <v>0.461928906517519-0.719144377958084i</v>
      </c>
      <c r="DZ22" s="2" t="str">
        <f t="shared" si="146"/>
        <v>0.461928906517519+0.719144377958084i</v>
      </c>
      <c r="EA22" s="2">
        <f>1</f>
        <v>1</v>
      </c>
      <c r="EB22" s="2">
        <f>1</f>
        <v>1</v>
      </c>
      <c r="EC22" s="2">
        <f>1</f>
        <v>1</v>
      </c>
      <c r="ED22" s="2">
        <f>1</f>
        <v>1</v>
      </c>
      <c r="EE22" s="2" t="str">
        <f t="shared" si="147"/>
        <v>-0.999999999999994-5.55111512312578E-17i</v>
      </c>
      <c r="EF22" s="2">
        <f>0</f>
        <v>0</v>
      </c>
      <c r="EH22" s="2" t="s">
        <v>92</v>
      </c>
      <c r="EI22" s="2">
        <f>0</f>
        <v>0</v>
      </c>
      <c r="EJ22" s="2" t="str">
        <f t="shared" si="148"/>
        <v>-1.98358284342432</v>
      </c>
      <c r="EK22" s="2" t="str">
        <f t="shared" si="149"/>
        <v>-0.390292033975622-0.817861656304528i</v>
      </c>
      <c r="EL22" s="2" t="str">
        <f t="shared" si="150"/>
        <v>-0.390292033975622+0.817861656304528i</v>
      </c>
      <c r="EM22" s="2" t="str">
        <f t="shared" si="151"/>
        <v>0.840309098340532</v>
      </c>
      <c r="EN22" s="2" t="str">
        <f t="shared" si="152"/>
        <v>0.461928906517519-0.719144377958084i</v>
      </c>
      <c r="EO22" s="2" t="str">
        <f t="shared" si="153"/>
        <v>0.461928906517519+0.719144377958084i</v>
      </c>
      <c r="EP22" s="2">
        <f>1</f>
        <v>1</v>
      </c>
      <c r="EQ22" s="2">
        <f>1</f>
        <v>1</v>
      </c>
      <c r="ER22" s="2">
        <f>1</f>
        <v>1</v>
      </c>
      <c r="ES22" s="2">
        <f>1</f>
        <v>1</v>
      </c>
      <c r="ET22" s="2" t="str">
        <f t="shared" si="154"/>
        <v>-0.999999999999994-5.55111512312578E-17i</v>
      </c>
      <c r="EU22" s="2">
        <f>0</f>
        <v>0</v>
      </c>
      <c r="EV22" s="2" t="str">
        <f t="shared" si="155"/>
        <v>3840.03907837439</v>
      </c>
      <c r="EW22" s="2" t="str">
        <f t="shared" si="156"/>
        <v>-0.00306692304496238+0.0258493014607904i</v>
      </c>
      <c r="EX22" s="2" t="str">
        <f t="shared" si="157"/>
        <v>-0.00306692304496238-0.0258493014607904i</v>
      </c>
      <c r="EY22" s="2" t="str">
        <f t="shared" si="158"/>
        <v>-0.0107195995832853+2.3639581560062E-17i</v>
      </c>
      <c r="EZ22" s="2" t="str">
        <f t="shared" si="159"/>
        <v>-0.0111124644495239+0.00711384317302516i</v>
      </c>
      <c r="FA22" s="2" t="str">
        <f t="shared" si="160"/>
        <v>-0.0111124644495239-0.00711384317302517i</v>
      </c>
      <c r="FB22" s="2" t="str">
        <f t="shared" si="161"/>
        <v>0</v>
      </c>
      <c r="FC22" s="2" t="str">
        <f t="shared" si="162"/>
        <v>0</v>
      </c>
      <c r="FD22" s="2" t="str">
        <f t="shared" si="163"/>
        <v>0</v>
      </c>
      <c r="FE22" s="2" t="str">
        <f t="shared" si="164"/>
        <v>0</v>
      </c>
      <c r="FF22" s="2">
        <f t="shared" si="165"/>
        <v>18</v>
      </c>
    </row>
    <row r="23" spans="1:162" x14ac:dyDescent="0.4">
      <c r="A23" s="1">
        <f t="shared" si="84"/>
        <v>19</v>
      </c>
      <c r="B23" s="5">
        <f>IMREAL(IMSUM(EV23:FE23))</f>
        <v>7616.9999999996198</v>
      </c>
      <c r="C23" s="2" t="s">
        <v>81</v>
      </c>
      <c r="D23" s="2" t="s">
        <v>46</v>
      </c>
      <c r="E23" s="2">
        <f t="shared" si="166"/>
        <v>1</v>
      </c>
      <c r="F23" s="2" t="str">
        <f t="shared" si="166"/>
        <v>1.5932908094487-0.817861656304528i</v>
      </c>
      <c r="G23" s="2" t="str">
        <f t="shared" si="166"/>
        <v>1.5932908094487+0.817861656304528i</v>
      </c>
      <c r="H23" s="2" t="str">
        <f t="shared" si="166"/>
        <v>2.82389194176485</v>
      </c>
      <c r="I23" s="2" t="str">
        <f t="shared" si="166"/>
        <v>2.44551174994184-0.719144377958084i</v>
      </c>
      <c r="J23" s="2" t="str">
        <f t="shared" si="166"/>
        <v>2.44551174994184+0.719144377958084i</v>
      </c>
      <c r="K23" s="2">
        <f>1</f>
        <v>1</v>
      </c>
      <c r="L23" s="2">
        <f>1</f>
        <v>1</v>
      </c>
      <c r="M23" s="2">
        <f>1</f>
        <v>1</v>
      </c>
      <c r="N23" s="2">
        <f>1</f>
        <v>1</v>
      </c>
      <c r="O23" s="2" t="str">
        <f t="shared" si="85"/>
        <v>58.8532614995167</v>
      </c>
      <c r="P23" s="2" t="str">
        <f t="shared" si="86"/>
        <v>448287.390015548</v>
      </c>
      <c r="R23" s="2" t="s">
        <v>82</v>
      </c>
      <c r="S23" s="2" t="s">
        <v>47</v>
      </c>
      <c r="T23" s="2" t="str">
        <f t="shared" si="87"/>
        <v>-1.5932908094487+0.817861656304528i</v>
      </c>
      <c r="U23" s="2">
        <f t="shared" si="88"/>
        <v>1</v>
      </c>
      <c r="V23" s="2" t="str">
        <f t="shared" si="89"/>
        <v>1.63572331260906i</v>
      </c>
      <c r="W23" s="2" t="str">
        <f t="shared" si="90"/>
        <v>1.23060113231615+0.817861656304528i</v>
      </c>
      <c r="X23" s="2" t="str">
        <f t="shared" si="91"/>
        <v>0.852220940493141+0.0987172783464441i</v>
      </c>
      <c r="Y23" s="2" t="str">
        <f t="shared" si="92"/>
        <v>0.852220940493141+1.53700603426261i</v>
      </c>
      <c r="Z23" s="2">
        <f>1</f>
        <v>1</v>
      </c>
      <c r="AA23" s="2">
        <f>1</f>
        <v>1</v>
      </c>
      <c r="AB23" s="2">
        <f>1</f>
        <v>1</v>
      </c>
      <c r="AC23" s="2">
        <f>1</f>
        <v>1</v>
      </c>
      <c r="AD23" s="2" t="str">
        <f t="shared" si="93"/>
        <v>6.27478159594298-1.79494607276719i</v>
      </c>
      <c r="AE23" s="2" t="str">
        <f t="shared" si="94"/>
        <v>-0.12656048809093+0.0876614876333658i</v>
      </c>
      <c r="AG23" s="2" t="s">
        <v>83</v>
      </c>
      <c r="AH23" s="2" t="s">
        <v>48</v>
      </c>
      <c r="AI23" s="2" t="str">
        <f t="shared" si="95"/>
        <v>-1.5932908094487-0.817861656304528i</v>
      </c>
      <c r="AJ23" s="2" t="str">
        <f t="shared" si="96"/>
        <v>-1.63572331260906i</v>
      </c>
      <c r="AK23" s="2">
        <f t="shared" si="97"/>
        <v>1</v>
      </c>
      <c r="AL23" s="2" t="str">
        <f t="shared" si="98"/>
        <v>1.23060113231615-0.817861656304528i</v>
      </c>
      <c r="AM23" s="2" t="str">
        <f t="shared" si="99"/>
        <v>0.852220940493141-1.53700603426261i</v>
      </c>
      <c r="AN23" s="2" t="str">
        <f t="shared" si="100"/>
        <v>0.852220940493141-0.0987172783464441i</v>
      </c>
      <c r="AO23" s="2">
        <f>1</f>
        <v>1</v>
      </c>
      <c r="AP23" s="2">
        <f>1</f>
        <v>1</v>
      </c>
      <c r="AQ23" s="2">
        <f>1</f>
        <v>1</v>
      </c>
      <c r="AR23" s="2">
        <f>1</f>
        <v>1</v>
      </c>
      <c r="AS23" s="2" t="str">
        <f t="shared" si="101"/>
        <v>6.27478159594298+1.79494607276719i</v>
      </c>
      <c r="AT23" s="2" t="str">
        <f t="shared" si="102"/>
        <v>-0.12656048809093-0.0876614876333658i</v>
      </c>
      <c r="AV23" s="2" t="s">
        <v>84</v>
      </c>
      <c r="AW23" s="2" t="s">
        <v>49</v>
      </c>
      <c r="AX23" s="2" t="str">
        <f t="shared" si="103"/>
        <v>-2.82389194176485</v>
      </c>
      <c r="AY23" s="2" t="str">
        <f t="shared" si="104"/>
        <v>-1.23060113231615-0.817861656304528i</v>
      </c>
      <c r="AZ23" s="2" t="str">
        <f t="shared" si="105"/>
        <v>-1.23060113231615+0.817861656304528i</v>
      </c>
      <c r="BA23" s="2">
        <f t="shared" si="106"/>
        <v>1</v>
      </c>
      <c r="BB23" s="2" t="str">
        <f t="shared" si="107"/>
        <v>-0.378380191823013-0.719144377958084i</v>
      </c>
      <c r="BC23" s="2" t="str">
        <f t="shared" si="108"/>
        <v>-0.378380191823013+0.719144377958084i</v>
      </c>
      <c r="BD23" s="2">
        <f>1</f>
        <v>1</v>
      </c>
      <c r="BE23" s="2">
        <f>1</f>
        <v>1</v>
      </c>
      <c r="BF23" s="2">
        <f>1</f>
        <v>1</v>
      </c>
      <c r="BG23" s="2">
        <f>1</f>
        <v>1</v>
      </c>
      <c r="BH23" s="2" t="str">
        <f t="shared" si="109"/>
        <v>-4.07122047397905</v>
      </c>
      <c r="BI23" s="2" t="str">
        <f t="shared" si="110"/>
        <v>-0.0366726463933476+2.15653341005278E-16i</v>
      </c>
      <c r="BK23" s="2" t="s">
        <v>88</v>
      </c>
      <c r="BL23" s="2" t="s">
        <v>50</v>
      </c>
      <c r="BM23" s="2" t="str">
        <f t="shared" si="111"/>
        <v>-2.44551174994184+0.719144377958084i</v>
      </c>
      <c r="BN23" s="2" t="str">
        <f t="shared" si="112"/>
        <v>-0.852220940493141-0.0987172783464441i</v>
      </c>
      <c r="BO23" s="2" t="str">
        <f t="shared" si="113"/>
        <v>-0.852220940493141+1.53700603426261i</v>
      </c>
      <c r="BP23" s="2" t="str">
        <f t="shared" si="114"/>
        <v>0.378380191823013+0.719144377958084i</v>
      </c>
      <c r="BQ23" s="2">
        <f t="shared" si="115"/>
        <v>1</v>
      </c>
      <c r="BR23" s="2" t="str">
        <f t="shared" si="116"/>
        <v>1.43828875591617i</v>
      </c>
      <c r="BS23" s="2">
        <f>1</f>
        <v>1</v>
      </c>
      <c r="BT23" s="2">
        <f>1</f>
        <v>1</v>
      </c>
      <c r="BU23" s="2">
        <f>1</f>
        <v>1</v>
      </c>
      <c r="BV23" s="2">
        <f>1</f>
        <v>1</v>
      </c>
      <c r="BW23" s="2" t="str">
        <f t="shared" si="117"/>
        <v>-0.66580210871221-4.44240450204294i</v>
      </c>
      <c r="BX23" s="2" t="str">
        <f t="shared" si="118"/>
        <v>-0.0501109766725445+0.00743181935057885i</v>
      </c>
      <c r="BZ23" s="2" t="s">
        <v>89</v>
      </c>
      <c r="CA23" s="2" t="s">
        <v>51</v>
      </c>
      <c r="CB23" s="2" t="str">
        <f t="shared" si="119"/>
        <v>-2.44551174994184-0.719144377958084i</v>
      </c>
      <c r="CC23" s="2" t="str">
        <f t="shared" si="120"/>
        <v>-0.852220940493141-1.53700603426261i</v>
      </c>
      <c r="CD23" s="2" t="str">
        <f t="shared" si="121"/>
        <v>-0.852220940493141+0.0987172783464441i</v>
      </c>
      <c r="CE23" s="2" t="str">
        <f t="shared" si="122"/>
        <v>0.378380191823013-0.719144377958084i</v>
      </c>
      <c r="CF23" s="2" t="str">
        <f t="shared" si="123"/>
        <v>-1.43828875591617i</v>
      </c>
      <c r="CG23" s="2">
        <f t="shared" si="124"/>
        <v>1</v>
      </c>
      <c r="CH23" s="2">
        <f>1</f>
        <v>1</v>
      </c>
      <c r="CI23" s="2">
        <f>1</f>
        <v>1</v>
      </c>
      <c r="CJ23" s="2">
        <f>1</f>
        <v>1</v>
      </c>
      <c r="CK23" s="2">
        <f>1</f>
        <v>1</v>
      </c>
      <c r="CL23" s="2" t="str">
        <f t="shared" si="125"/>
        <v>-0.665802108712209+4.44240450204294i</v>
      </c>
      <c r="CM23" s="2" t="str">
        <f t="shared" si="126"/>
        <v>-0.0501109766725445-0.00743181935057885i</v>
      </c>
      <c r="CO23" s="2" t="s">
        <v>90</v>
      </c>
      <c r="CP23" s="2">
        <f>0</f>
        <v>0</v>
      </c>
      <c r="CQ23" s="2" t="str">
        <f t="shared" si="127"/>
        <v>-1.98358284342432</v>
      </c>
      <c r="CR23" s="2" t="str">
        <f t="shared" si="128"/>
        <v>-0.390292033975622-0.817861656304528i</v>
      </c>
      <c r="CS23" s="2" t="str">
        <f t="shared" si="129"/>
        <v>-0.390292033975622+0.817861656304528i</v>
      </c>
      <c r="CT23" s="2" t="str">
        <f t="shared" si="130"/>
        <v>0.840309098340532</v>
      </c>
      <c r="CU23" s="2" t="str">
        <f t="shared" si="131"/>
        <v>0.461928906517519-0.719144377958084i</v>
      </c>
      <c r="CV23" s="2" t="str">
        <f t="shared" si="132"/>
        <v>0.461928906517519+0.719144377958084i</v>
      </c>
      <c r="CW23" s="2">
        <f>1</f>
        <v>1</v>
      </c>
      <c r="CX23" s="2">
        <f>1</f>
        <v>1</v>
      </c>
      <c r="CY23" s="2">
        <f>1</f>
        <v>1</v>
      </c>
      <c r="CZ23" s="2">
        <f>1</f>
        <v>1</v>
      </c>
      <c r="DA23" s="2" t="str">
        <f t="shared" si="133"/>
        <v>-0.999999999999994-5.55111512312578E-17i</v>
      </c>
      <c r="DB23" s="2">
        <f>0</f>
        <v>0</v>
      </c>
      <c r="DD23" s="2" t="s">
        <v>91</v>
      </c>
      <c r="DE23" s="2">
        <f>0</f>
        <v>0</v>
      </c>
      <c r="DF23" s="2" t="str">
        <f t="shared" si="134"/>
        <v>-1.98358284342432</v>
      </c>
      <c r="DG23" s="2" t="str">
        <f t="shared" si="135"/>
        <v>-0.390292033975622-0.817861656304528i</v>
      </c>
      <c r="DH23" s="2" t="str">
        <f t="shared" si="136"/>
        <v>-0.390292033975622+0.817861656304528i</v>
      </c>
      <c r="DI23" s="2" t="str">
        <f t="shared" si="137"/>
        <v>0.840309098340532</v>
      </c>
      <c r="DJ23" s="2" t="str">
        <f t="shared" si="138"/>
        <v>0.461928906517519-0.719144377958084i</v>
      </c>
      <c r="DK23" s="2" t="str">
        <f t="shared" si="139"/>
        <v>0.461928906517519+0.719144377958084i</v>
      </c>
      <c r="DL23" s="2">
        <f>1</f>
        <v>1</v>
      </c>
      <c r="DM23" s="2">
        <f>1</f>
        <v>1</v>
      </c>
      <c r="DN23" s="2">
        <f>1</f>
        <v>1</v>
      </c>
      <c r="DO23" s="2">
        <f>1</f>
        <v>1</v>
      </c>
      <c r="DP23" s="2" t="str">
        <f t="shared" si="140"/>
        <v>-0.999999999999994-5.55111512312578E-17i</v>
      </c>
      <c r="DQ23" s="2">
        <f>0</f>
        <v>0</v>
      </c>
      <c r="DS23" s="2" t="s">
        <v>92</v>
      </c>
      <c r="DT23" s="2">
        <f>0</f>
        <v>0</v>
      </c>
      <c r="DU23" s="2" t="str">
        <f t="shared" si="141"/>
        <v>-1.98358284342432</v>
      </c>
      <c r="DV23" s="2" t="str">
        <f t="shared" si="142"/>
        <v>-0.390292033975622-0.817861656304528i</v>
      </c>
      <c r="DW23" s="2" t="str">
        <f t="shared" si="143"/>
        <v>-0.390292033975622+0.817861656304528i</v>
      </c>
      <c r="DX23" s="2" t="str">
        <f t="shared" si="144"/>
        <v>0.840309098340532</v>
      </c>
      <c r="DY23" s="2" t="str">
        <f t="shared" si="145"/>
        <v>0.461928906517519-0.719144377958084i</v>
      </c>
      <c r="DZ23" s="2" t="str">
        <f t="shared" si="146"/>
        <v>0.461928906517519+0.719144377958084i</v>
      </c>
      <c r="EA23" s="2">
        <f>1</f>
        <v>1</v>
      </c>
      <c r="EB23" s="2">
        <f>1</f>
        <v>1</v>
      </c>
      <c r="EC23" s="2">
        <f>1</f>
        <v>1</v>
      </c>
      <c r="ED23" s="2">
        <f>1</f>
        <v>1</v>
      </c>
      <c r="EE23" s="2" t="str">
        <f t="shared" si="147"/>
        <v>-0.999999999999994-5.55111512312578E-17i</v>
      </c>
      <c r="EF23" s="2">
        <f>0</f>
        <v>0</v>
      </c>
      <c r="EH23" s="2" t="s">
        <v>93</v>
      </c>
      <c r="EI23" s="2">
        <f>0</f>
        <v>0</v>
      </c>
      <c r="EJ23" s="2" t="str">
        <f t="shared" si="148"/>
        <v>-1.98358284342432</v>
      </c>
      <c r="EK23" s="2" t="str">
        <f t="shared" si="149"/>
        <v>-0.390292033975622-0.817861656304528i</v>
      </c>
      <c r="EL23" s="2" t="str">
        <f t="shared" si="150"/>
        <v>-0.390292033975622+0.817861656304528i</v>
      </c>
      <c r="EM23" s="2" t="str">
        <f t="shared" si="151"/>
        <v>0.840309098340532</v>
      </c>
      <c r="EN23" s="2" t="str">
        <f t="shared" si="152"/>
        <v>0.461928906517519-0.719144377958084i</v>
      </c>
      <c r="EO23" s="2" t="str">
        <f t="shared" si="153"/>
        <v>0.461928906517519+0.719144377958084i</v>
      </c>
      <c r="EP23" s="2">
        <f>1</f>
        <v>1</v>
      </c>
      <c r="EQ23" s="2">
        <f>1</f>
        <v>1</v>
      </c>
      <c r="ER23" s="2">
        <f>1</f>
        <v>1</v>
      </c>
      <c r="ES23" s="2">
        <f>1</f>
        <v>1</v>
      </c>
      <c r="ET23" s="2" t="str">
        <f t="shared" si="154"/>
        <v>-0.999999999999994-5.55111512312578E-17i</v>
      </c>
      <c r="EU23" s="2">
        <f>0</f>
        <v>0</v>
      </c>
      <c r="EV23" s="2" t="str">
        <f t="shared" si="155"/>
        <v>7617.03563394238</v>
      </c>
      <c r="EW23" s="2" t="str">
        <f t="shared" si="156"/>
        <v>-0.0223381481403021+0.00758045768266945i</v>
      </c>
      <c r="EX23" s="2" t="str">
        <f t="shared" si="157"/>
        <v>-0.0223381481403021-0.00758045768266945i</v>
      </c>
      <c r="EY23" s="2" t="str">
        <f t="shared" si="158"/>
        <v>0.00900777706040204-5.29701946587302E-17i</v>
      </c>
      <c r="EZ23" s="2" t="str">
        <f t="shared" si="159"/>
        <v>0.0000172882283268256-0.0112775561321868i</v>
      </c>
      <c r="FA23" s="2" t="str">
        <f t="shared" si="160"/>
        <v>0.0000172882283268231+0.0112775561321868i</v>
      </c>
      <c r="FB23" s="2" t="str">
        <f t="shared" si="161"/>
        <v>0</v>
      </c>
      <c r="FC23" s="2" t="str">
        <f t="shared" si="162"/>
        <v>0</v>
      </c>
      <c r="FD23" s="2" t="str">
        <f t="shared" si="163"/>
        <v>0</v>
      </c>
      <c r="FE23" s="2" t="str">
        <f t="shared" si="164"/>
        <v>0</v>
      </c>
      <c r="FF23" s="2">
        <f t="shared" si="165"/>
        <v>19</v>
      </c>
    </row>
  </sheetData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23"/>
  <sheetViews>
    <sheetView topLeftCell="EY1" workbookViewId="0">
      <selection activeCell="B6" sqref="B6"/>
    </sheetView>
  </sheetViews>
  <sheetFormatPr defaultRowHeight="18.75" x14ac:dyDescent="0.4"/>
  <cols>
    <col min="1" max="1" width="9" style="2"/>
    <col min="2" max="2" width="14.25" style="2" customWidth="1"/>
    <col min="3" max="3" width="5.5" style="2" customWidth="1"/>
    <col min="4" max="14" width="6.5" style="2" customWidth="1"/>
    <col min="15" max="21" width="9" style="2"/>
    <col min="22" max="22" width="15" style="2" bestFit="1" customWidth="1"/>
    <col min="23" max="16384" width="9" style="2"/>
  </cols>
  <sheetData>
    <row r="1" spans="1:162" x14ac:dyDescent="0.4">
      <c r="A1" s="2" t="s">
        <v>71</v>
      </c>
    </row>
    <row r="2" spans="1:162" x14ac:dyDescent="0.4">
      <c r="A2" s="2">
        <v>1</v>
      </c>
      <c r="E2" s="2" t="s">
        <v>1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</row>
    <row r="3" spans="1:162" x14ac:dyDescent="0.4">
      <c r="A3" s="1" t="s">
        <v>68</v>
      </c>
      <c r="B3" s="1" t="s">
        <v>96</v>
      </c>
      <c r="E3" s="2" t="s">
        <v>39</v>
      </c>
      <c r="F3" s="2" t="s">
        <v>40</v>
      </c>
      <c r="G3" s="2" t="s">
        <v>41</v>
      </c>
      <c r="H3" s="2" t="s">
        <v>42</v>
      </c>
      <c r="I3" s="2" t="s">
        <v>43</v>
      </c>
      <c r="J3" s="2" t="s">
        <v>44</v>
      </c>
      <c r="K3" s="2" t="s">
        <v>45</v>
      </c>
      <c r="L3" s="2">
        <f>0</f>
        <v>0</v>
      </c>
      <c r="M3" s="2">
        <f>0</f>
        <v>0</v>
      </c>
      <c r="N3" s="2">
        <f>0</f>
        <v>0</v>
      </c>
      <c r="V3" s="3"/>
      <c r="FF3" s="2" t="s">
        <v>67</v>
      </c>
    </row>
    <row r="4" spans="1:162" x14ac:dyDescent="0.4">
      <c r="A4" s="1">
        <v>0</v>
      </c>
      <c r="B4" s="5">
        <f>IMREAL(IMSUM(EV4:FE4))</f>
        <v>-3.3306690738754701E-16</v>
      </c>
      <c r="C4" s="2" t="s">
        <v>1</v>
      </c>
      <c r="D4" s="2" t="s">
        <v>39</v>
      </c>
      <c r="E4" s="2">
        <f>IF(E$3&lt;&gt;$D4,IMSUB($D4,E$3),1)</f>
        <v>1</v>
      </c>
      <c r="F4" s="2" t="str">
        <f t="shared" ref="F4:K19" si="0">IF(F$3&lt;&gt;$D4,IMSUB($D4,F$3),1)</f>
        <v>1.46310293838901-0.765341961095894i</v>
      </c>
      <c r="G4" s="2" t="str">
        <f t="shared" si="0"/>
        <v>1.46310293838901+0.765341961095894i</v>
      </c>
      <c r="H4" s="2" t="str">
        <f t="shared" si="0"/>
        <v>2.23262053512773-0.849196999092679i</v>
      </c>
      <c r="I4" s="2" t="str">
        <f t="shared" si="0"/>
        <v>2.23262053512773+0.849196999092679i</v>
      </c>
      <c r="J4" s="2" t="str">
        <f t="shared" si="0"/>
        <v>2.77615121460087-0.360049722263816i</v>
      </c>
      <c r="K4" s="2" t="str">
        <f t="shared" si="0"/>
        <v>2.77615121460087+0.360049722263816i</v>
      </c>
      <c r="L4" s="2">
        <f>1</f>
        <v>1</v>
      </c>
      <c r="M4" s="2">
        <f>1</f>
        <v>1</v>
      </c>
      <c r="N4" s="2">
        <f>1</f>
        <v>1</v>
      </c>
      <c r="O4" s="2" t="str">
        <f>IMPRODUCT(E4:N4)</f>
        <v>121.908578458894+1.06581410364015E-14i</v>
      </c>
      <c r="P4" s="2" t="str">
        <f>IMPOWER(D4,$A4)</f>
        <v>1</v>
      </c>
      <c r="R4" s="2" t="s">
        <v>3</v>
      </c>
      <c r="S4" s="2" t="s">
        <v>40</v>
      </c>
      <c r="T4" s="2" t="str">
        <f>IF(E$3&lt;&gt;$S4,IMSUB($S4,E$3),1)</f>
        <v>-1.46310293838901+0.765341961095894i</v>
      </c>
      <c r="U4" s="2">
        <f>IF(F$3&lt;&gt;$S4,IMSUB($S4,F$3),1)</f>
        <v>1</v>
      </c>
      <c r="V4" s="2" t="str">
        <f>IF(G$3&lt;&gt;$S4,IMSUB($S4,G$3),1)</f>
        <v>1.53068392219179i</v>
      </c>
      <c r="W4" s="2" t="str">
        <f>IF(H$3&lt;&gt;$S4,IMSUB($S4,H$3),1)</f>
        <v>0.769517596738719-0.083855037996785i</v>
      </c>
      <c r="X4" s="2" t="str">
        <f>IF(I$3&lt;&gt;$S4,IMSUB($S4,I$3),1)</f>
        <v>0.769517596738719+1.61453896018857i</v>
      </c>
      <c r="Y4" s="2" t="str">
        <f>IF(J$3&lt;&gt;$S4,IMSUB($S4,J$3),1)</f>
        <v>1.31304827621187+0.405292238832078i</v>
      </c>
      <c r="Z4" s="2" t="str">
        <f>IF(K$3&lt;&gt;$S4,IMSUB($S4,K$3),1)</f>
        <v>1.31304827621187+1.12539168335971i</v>
      </c>
      <c r="AA4" s="2">
        <f>1</f>
        <v>1</v>
      </c>
      <c r="AB4" s="2">
        <f>1</f>
        <v>1</v>
      </c>
      <c r="AC4" s="2">
        <f>1</f>
        <v>1</v>
      </c>
      <c r="AD4" s="2" t="str">
        <f t="shared" ref="AD4" si="1">IMPRODUCT(T4:AC4)</f>
        <v>8.31234128776593-0.226842975200513i</v>
      </c>
      <c r="AE4" s="2" t="str">
        <f>IMPOWER(S4,$A4)</f>
        <v>1</v>
      </c>
      <c r="AG4" s="2" t="s">
        <v>4</v>
      </c>
      <c r="AH4" s="2" t="s">
        <v>41</v>
      </c>
      <c r="AI4" s="2" t="str">
        <f>IF(E$3&lt;&gt;$AH4,IMSUB($AH4,E$3),1)</f>
        <v>-1.46310293838901-0.765341961095894i</v>
      </c>
      <c r="AJ4" s="2" t="str">
        <f>IF(F$3&lt;&gt;$AH4,IMSUB($AH4,F$3),1)</f>
        <v>-1.53068392219179i</v>
      </c>
      <c r="AK4" s="2">
        <f>IF(G$3&lt;&gt;$AH4,IMSUB($AH4,G$3),1)</f>
        <v>1</v>
      </c>
      <c r="AL4" s="2" t="str">
        <f>IF(H$3&lt;&gt;$AH4,IMSUB($AH4,H$3),1)</f>
        <v>0.769517596738719-1.61453896018857i</v>
      </c>
      <c r="AM4" s="2" t="str">
        <f>IF(I$3&lt;&gt;$AH4,IMSUB($AH4,I$3),1)</f>
        <v>0.769517596738719+0.083855037996785i</v>
      </c>
      <c r="AN4" s="2" t="str">
        <f>IF(J$3&lt;&gt;$AH4,IMSUB($AH4,J$3),1)</f>
        <v>1.31304827621187-1.12539168335971i</v>
      </c>
      <c r="AO4" s="2" t="str">
        <f>IF(K$3&lt;&gt;$AH4,IMSUB($AH4,K$3),1)</f>
        <v>1.31304827621187-0.405292238832078i</v>
      </c>
      <c r="AP4" s="2">
        <f>1</f>
        <v>1</v>
      </c>
      <c r="AQ4" s="2">
        <f>1</f>
        <v>1</v>
      </c>
      <c r="AR4" s="2">
        <f>1</f>
        <v>1</v>
      </c>
      <c r="AS4" s="2" t="str">
        <f>IMPRODUCT(AI4:AR4)</f>
        <v>8.31234128776593+0.226842975200512i</v>
      </c>
      <c r="AT4" s="2" t="str">
        <f>IMPOWER(AH4,$A4)</f>
        <v>1</v>
      </c>
      <c r="AV4" s="2" t="s">
        <v>5</v>
      </c>
      <c r="AW4" s="2" t="s">
        <v>42</v>
      </c>
      <c r="AX4" s="2" t="str">
        <f>IF(E$3&lt;&gt;$AW4,IMSUB($AW4,E$3),1)</f>
        <v>-2.23262053512773+0.849196999092679i</v>
      </c>
      <c r="AY4" s="2" t="str">
        <f>IF(F$3&lt;&gt;$AW4,IMSUB($AW4,F$3),1)</f>
        <v>-0.769517596738719+0.083855037996785i</v>
      </c>
      <c r="AZ4" s="2" t="str">
        <f>IF(G$3&lt;&gt;$AW4,IMSUB($AW4,G$3),1)</f>
        <v>-0.769517596738719+1.61453896018857i</v>
      </c>
      <c r="BA4" s="2">
        <f>IF(H$3&lt;&gt;$AW4,IMSUB($AW4,H$3),1)</f>
        <v>1</v>
      </c>
      <c r="BB4" s="2" t="str">
        <f>IF(I$3&lt;&gt;$AW4,IMSUB($AW4,I$3),1)</f>
        <v>1.69839399818536i</v>
      </c>
      <c r="BC4" s="2" t="str">
        <f>IF(J$3&lt;&gt;$AW4,IMSUB($AW4,J$3),1)</f>
        <v>0.543530679473148+0.489147276828863i</v>
      </c>
      <c r="BD4" s="2" t="str">
        <f>IF(K$3&lt;&gt;$AW4,IMSUB($AW4,K$3),1)</f>
        <v>0.543530679473148+1.2092467213565i</v>
      </c>
      <c r="BE4" s="2">
        <f>1</f>
        <v>1</v>
      </c>
      <c r="BF4" s="2">
        <f>1</f>
        <v>1</v>
      </c>
      <c r="BG4" s="2">
        <f>1</f>
        <v>1</v>
      </c>
      <c r="BH4" s="2" t="str">
        <f>IMPRODUCT(AX4:BG4)</f>
        <v>1.5211249899021-5.22823896787143i</v>
      </c>
      <c r="BI4" s="2" t="str">
        <f>IMPOWER(AW4,$A4)</f>
        <v>1</v>
      </c>
      <c r="BK4" s="2" t="s">
        <v>6</v>
      </c>
      <c r="BL4" s="2" t="s">
        <v>43</v>
      </c>
      <c r="BM4" s="2" t="str">
        <f>IF(E$3&lt;&gt;$BL4,IMSUB($BL4,E$3),1)</f>
        <v>-2.23262053512773-0.849196999092679i</v>
      </c>
      <c r="BN4" s="2" t="str">
        <f>IF(F$3&lt;&gt;$BL4,IMSUB($BL4,F$3),1)</f>
        <v>-0.769517596738719-1.61453896018857i</v>
      </c>
      <c r="BO4" s="2" t="str">
        <f>IF(G$3&lt;&gt;$BL4,IMSUB($BL4,G$3),1)</f>
        <v>-0.769517596738719-0.083855037996785i</v>
      </c>
      <c r="BP4" s="2" t="str">
        <f>IF(H$3&lt;&gt;$BL4,IMSUB($BL4,H$3),1)</f>
        <v>-1.69839399818536i</v>
      </c>
      <c r="BQ4" s="2">
        <f>IF(I$3&lt;&gt;$BL4,IMSUB($BL4,I$3),1)</f>
        <v>1</v>
      </c>
      <c r="BR4" s="2" t="str">
        <f>IF(J$3&lt;&gt;$BL4,IMSUB($BL4,J$3),1)</f>
        <v>0.543530679473148-1.2092467213565i</v>
      </c>
      <c r="BS4" s="2" t="str">
        <f>IF(K$3&lt;&gt;$BL4,IMSUB($BL4,K$3),1)</f>
        <v>0.543530679473148-0.489147276828863i</v>
      </c>
      <c r="BT4" s="2">
        <f>1</f>
        <v>1</v>
      </c>
      <c r="BU4" s="2">
        <f>1</f>
        <v>1</v>
      </c>
      <c r="BV4" s="2">
        <f>1</f>
        <v>1</v>
      </c>
      <c r="BW4" s="2" t="str">
        <f>IMPRODUCT(BM4:BV4)</f>
        <v>1.5211249899021+5.22823896787143i</v>
      </c>
      <c r="BX4" s="2" t="str">
        <f>IMPOWER(BL4,$A4)</f>
        <v>1</v>
      </c>
      <c r="BZ4" s="2" t="s">
        <v>7</v>
      </c>
      <c r="CA4" s="2" t="s">
        <v>44</v>
      </c>
      <c r="CB4" s="2" t="str">
        <f>IF(E$3&lt;&gt;$CA4,IMSUB($CA4,E$3),1)</f>
        <v>-2.77615121460087+0.360049722263816i</v>
      </c>
      <c r="CC4" s="2" t="str">
        <f>IF(F$3&lt;&gt;$CA4,IMSUB($CA4,F$3),1)</f>
        <v>-1.31304827621187-0.405292238832078i</v>
      </c>
      <c r="CD4" s="2" t="str">
        <f>IF(G$3&lt;&gt;$CA4,IMSUB($CA4,G$3),1)</f>
        <v>-1.31304827621187+1.12539168335971i</v>
      </c>
      <c r="CE4" s="2" t="str">
        <f>IF(H$3&lt;&gt;$CA4,IMSUB($CA4,H$3),1)</f>
        <v>-0.543530679473148-0.489147276828863i</v>
      </c>
      <c r="CF4" s="2" t="str">
        <f>IF(I$3&lt;&gt;$CA4,IMSUB($CA4,I$3),1)</f>
        <v>-0.543530679473148+1.2092467213565i</v>
      </c>
      <c r="CG4" s="2">
        <f>IF(J$3&lt;&gt;$CA4,IMSUB($CA4,J$3),1)</f>
        <v>1</v>
      </c>
      <c r="CH4" s="2" t="str">
        <f>IF(K$3&lt;&gt;$CA4,IMSUB($CA4,K$3),1)</f>
        <v>0.720099444527632i</v>
      </c>
      <c r="CI4" s="2">
        <f>1</f>
        <v>1</v>
      </c>
      <c r="CJ4" s="2">
        <f>1</f>
        <v>1</v>
      </c>
      <c r="CK4" s="2">
        <f>1</f>
        <v>1</v>
      </c>
      <c r="CL4" s="2" t="str">
        <f>IMPRODUCT(CB4:CK4)</f>
        <v>-3.78775550711562-2.68714368700711i</v>
      </c>
      <c r="CM4" s="2" t="str">
        <f>IMPOWER(CA4,$A4)</f>
        <v>1</v>
      </c>
      <c r="CO4" s="2" t="s">
        <v>8</v>
      </c>
      <c r="CP4" s="2" t="s">
        <v>45</v>
      </c>
      <c r="CQ4" s="2" t="str">
        <f>IF(E$3&lt;&gt;$CP4,IMSUB($CP4,E$3),1)</f>
        <v>-2.77615121460087-0.360049722263816i</v>
      </c>
      <c r="CR4" s="2" t="str">
        <f>IF(F$3&lt;&gt;$CP4,IMSUB($CP4,F$3),1)</f>
        <v>-1.31304827621187-1.12539168335971i</v>
      </c>
      <c r="CS4" s="2" t="str">
        <f>IF(G$3&lt;&gt;$CP4,IMSUB($CP4,G$3),1)</f>
        <v>-1.31304827621187+0.405292238832078i</v>
      </c>
      <c r="CT4" s="2" t="str">
        <f>IF(H$3&lt;&gt;$CP4,IMSUB($CP4,H$3),1)</f>
        <v>-0.543530679473148-1.2092467213565i</v>
      </c>
      <c r="CU4" s="2" t="str">
        <f>IF(I$3&lt;&gt;$CP4,IMSUB($CP4,I$3),1)</f>
        <v>-0.543530679473148+0.489147276828863i</v>
      </c>
      <c r="CV4" s="2" t="str">
        <f>IF(J$3&lt;&gt;$CP4,IMSUB($CP4,J$3),1)</f>
        <v>-0.720099444527632i</v>
      </c>
      <c r="CW4" s="2">
        <f>IF(K$3&lt;&gt;$CP4,IMSUB($CP4,K$3),1)</f>
        <v>1</v>
      </c>
      <c r="CX4" s="2">
        <f>1</f>
        <v>1</v>
      </c>
      <c r="CY4" s="2">
        <f>1</f>
        <v>1</v>
      </c>
      <c r="CZ4" s="2">
        <f>1</f>
        <v>1</v>
      </c>
      <c r="DA4" s="2" t="str">
        <f>IMPRODUCT(CQ4:CZ4)</f>
        <v>-3.78775550711562+2.68714368700711i</v>
      </c>
      <c r="DB4" s="2" t="str">
        <f>IMPOWER(CP4,$A4)</f>
        <v>1</v>
      </c>
      <c r="DD4" s="2" t="s">
        <v>9</v>
      </c>
      <c r="DE4" s="2">
        <f>0</f>
        <v>0</v>
      </c>
      <c r="DF4" s="2" t="str">
        <f>IF(E$3&lt;&gt;$DE4,IMSUB($DE4,E$3),1)</f>
        <v>-1.99196419660503</v>
      </c>
      <c r="DG4" s="2" t="str">
        <f>IF(F$3&lt;&gt;$DE4,IMSUB($DE4,F$3),1)</f>
        <v>-0.528861258216023-0.765341961095894i</v>
      </c>
      <c r="DH4" s="2" t="str">
        <f>IF(G$3&lt;&gt;$DE4,IMSUB($DE4,G$3),1)</f>
        <v>-0.528861258216023+0.765341961095894i</v>
      </c>
      <c r="DI4" s="2" t="str">
        <f>IF(H$3&lt;&gt;$DE4,IMSUB($DE4,H$3),1)</f>
        <v>0.240656338522696-0.849196999092679i</v>
      </c>
      <c r="DJ4" s="2" t="str">
        <f>IF(I$3&lt;&gt;$DE4,IMSUB($DE4,I$3),1)</f>
        <v>0.240656338522696+0.849196999092679i</v>
      </c>
      <c r="DK4" s="2" t="str">
        <f>IF(J$3&lt;&gt;$DE4,IMSUB($DE4,J$3),1)</f>
        <v>0.784187017995844-0.360049722263816i</v>
      </c>
      <c r="DL4" s="2" t="str">
        <f>IF(K$3&lt;&gt;$DE4,IMSUB($DE4,K$3),1)</f>
        <v>0.784187017995844+0.360049722263816i</v>
      </c>
      <c r="DM4" s="2">
        <f>1</f>
        <v>1</v>
      </c>
      <c r="DN4" s="2">
        <f>1</f>
        <v>1</v>
      </c>
      <c r="DO4" s="2">
        <f>1</f>
        <v>1</v>
      </c>
      <c r="DP4" s="2" t="str">
        <f>IMPRODUCT(DF4:DO4)</f>
        <v>-0.999999999999994</v>
      </c>
      <c r="DQ4" s="2">
        <f>0</f>
        <v>0</v>
      </c>
      <c r="DS4" s="2" t="s">
        <v>10</v>
      </c>
      <c r="DT4" s="2">
        <f>0</f>
        <v>0</v>
      </c>
      <c r="DU4" s="2" t="str">
        <f>IF(E$3&lt;&gt;$DT4,IMSUB($DT4,E$3),1)</f>
        <v>-1.99196419660503</v>
      </c>
      <c r="DV4" s="2" t="str">
        <f>IF(F$3&lt;&gt;$DT4,IMSUB($DT4,F$3),1)</f>
        <v>-0.528861258216023-0.765341961095894i</v>
      </c>
      <c r="DW4" s="2" t="str">
        <f>IF(G$3&lt;&gt;$DT4,IMSUB($DT4,G$3),1)</f>
        <v>-0.528861258216023+0.765341961095894i</v>
      </c>
      <c r="DX4" s="2" t="str">
        <f>IF(H$3&lt;&gt;$DT4,IMSUB($DT4,H$3),1)</f>
        <v>0.240656338522696-0.849196999092679i</v>
      </c>
      <c r="DY4" s="2" t="str">
        <f>IF(I$3&lt;&gt;$DT4,IMSUB($DT4,I$3),1)</f>
        <v>0.240656338522696+0.849196999092679i</v>
      </c>
      <c r="DZ4" s="2" t="str">
        <f>IF(J$3&lt;&gt;$DT4,IMSUB($DT4,J$3),1)</f>
        <v>0.784187017995844-0.360049722263816i</v>
      </c>
      <c r="EA4" s="2" t="str">
        <f>IF(K$3&lt;&gt;$DT4,IMSUB($DT4,K$3),1)</f>
        <v>0.784187017995844+0.360049722263816i</v>
      </c>
      <c r="EB4" s="2">
        <f>1</f>
        <v>1</v>
      </c>
      <c r="EC4" s="2">
        <f>1</f>
        <v>1</v>
      </c>
      <c r="ED4" s="2">
        <f>1</f>
        <v>1</v>
      </c>
      <c r="EE4" s="2" t="str">
        <f>IMPRODUCT(DU4:ED4)</f>
        <v>-0.999999999999994</v>
      </c>
      <c r="EF4" s="2">
        <f>0</f>
        <v>0</v>
      </c>
      <c r="EH4" s="2" t="s">
        <v>11</v>
      </c>
      <c r="EI4" s="2">
        <f>0</f>
        <v>0</v>
      </c>
      <c r="EJ4" s="2" t="str">
        <f>IF(E$3&lt;&gt;$EI4,IMSUB($EI4,E$3),1)</f>
        <v>-1.99196419660503</v>
      </c>
      <c r="EK4" s="2" t="str">
        <f>IF(F$3&lt;&gt;$EI4,IMSUB($EI4,F$3),1)</f>
        <v>-0.528861258216023-0.765341961095894i</v>
      </c>
      <c r="EL4" s="2" t="str">
        <f>IF(G$3&lt;&gt;$EI4,IMSUB($EI4,G$3),1)</f>
        <v>-0.528861258216023+0.765341961095894i</v>
      </c>
      <c r="EM4" s="2" t="str">
        <f>IF(H$3&lt;&gt;$EI4,IMSUB($EI4,H$3),1)</f>
        <v>0.240656338522696-0.849196999092679i</v>
      </c>
      <c r="EN4" s="2" t="str">
        <f>IF(I$3&lt;&gt;$EI4,IMSUB($EI4,I$3),1)</f>
        <v>0.240656338522696+0.849196999092679i</v>
      </c>
      <c r="EO4" s="2" t="str">
        <f>IF(J$3&lt;&gt;$EI4,IMSUB($EI4,J$3),1)</f>
        <v>0.784187017995844-0.360049722263816i</v>
      </c>
      <c r="EP4" s="2" t="str">
        <f>IF(K$3&lt;&gt;$EI4,IMSUB($EI4,K$3),1)</f>
        <v>0.784187017995844+0.360049722263816i</v>
      </c>
      <c r="EQ4" s="2">
        <f>1</f>
        <v>1</v>
      </c>
      <c r="ER4" s="2">
        <f>1</f>
        <v>1</v>
      </c>
      <c r="ES4" s="2">
        <f>1</f>
        <v>1</v>
      </c>
      <c r="ET4" s="2" t="str">
        <f>IMPRODUCT(EJ4:ES4)</f>
        <v>-0.999999999999994</v>
      </c>
      <c r="EU4" s="2">
        <f>0</f>
        <v>0</v>
      </c>
      <c r="EV4" s="2" t="str">
        <f>IMDIV(P4,O4)</f>
        <v>0.00820286818730469-7.17154831501738E-19i</v>
      </c>
      <c r="EW4" s="2" t="str">
        <f>IMDIV(AE4,AD4)</f>
        <v>0.120213521185466+0.00328061515534454i</v>
      </c>
      <c r="EX4" s="2" t="str">
        <f>IMDIV(AT4,AS4)</f>
        <v>0.120213521185466-0.00328061515534452i</v>
      </c>
      <c r="EY4" s="2" t="str">
        <f>IMDIV(BI4,BH4)</f>
        <v>0.0513056326249435+0.176341924261128i</v>
      </c>
      <c r="EZ4" s="2" t="str">
        <f>IMDIV(BX4,BW4)</f>
        <v>0.0513056326249435-0.176341924261128i</v>
      </c>
      <c r="FA4" s="2" t="str">
        <f>IMDIV(CM4,CL4)</f>
        <v>-0.175620587904062+0.124590342013453i</v>
      </c>
      <c r="FB4" s="2" t="str">
        <f>IMDIV(DB4,DA4)</f>
        <v>-0.175620587904062-0.124590342013453i</v>
      </c>
      <c r="FC4" s="2" t="str">
        <f>IMDIV(DQ4,DP4)</f>
        <v>0</v>
      </c>
      <c r="FD4" s="2" t="str">
        <f>IMDIV(EF4,EE4)</f>
        <v>0</v>
      </c>
      <c r="FE4" s="2" t="str">
        <f>IMDIV(EU4,ET4)</f>
        <v>0</v>
      </c>
      <c r="FF4" s="2">
        <f>A4</f>
        <v>0</v>
      </c>
    </row>
    <row r="5" spans="1:162" x14ac:dyDescent="0.4">
      <c r="A5" s="1">
        <f>A4+$A$2</f>
        <v>1</v>
      </c>
      <c r="B5" s="5">
        <f>IMREAL(IMSUM(EV5:FE5))</f>
        <v>-3.6082248300317602E-16</v>
      </c>
      <c r="C5" s="2" t="s">
        <v>3</v>
      </c>
      <c r="D5" s="2" t="s">
        <v>39</v>
      </c>
      <c r="E5" s="2">
        <f t="shared" ref="E5:K20" si="2">IF(E$3&lt;&gt;$D5,IMSUB($D5,E$3),1)</f>
        <v>1</v>
      </c>
      <c r="F5" s="2" t="str">
        <f t="shared" si="0"/>
        <v>1.46310293838901-0.765341961095894i</v>
      </c>
      <c r="G5" s="2" t="str">
        <f t="shared" si="0"/>
        <v>1.46310293838901+0.765341961095894i</v>
      </c>
      <c r="H5" s="2" t="str">
        <f t="shared" si="0"/>
        <v>2.23262053512773-0.849196999092679i</v>
      </c>
      <c r="I5" s="2" t="str">
        <f t="shared" si="0"/>
        <v>2.23262053512773+0.849196999092679i</v>
      </c>
      <c r="J5" s="2" t="str">
        <f t="shared" si="0"/>
        <v>2.77615121460087-0.360049722263816i</v>
      </c>
      <c r="K5" s="2" t="str">
        <f t="shared" si="0"/>
        <v>2.77615121460087+0.360049722263816i</v>
      </c>
      <c r="L5" s="2">
        <f>1</f>
        <v>1</v>
      </c>
      <c r="M5" s="2">
        <f>1</f>
        <v>1</v>
      </c>
      <c r="N5" s="2">
        <f>1</f>
        <v>1</v>
      </c>
      <c r="O5" s="2" t="str">
        <f t="shared" ref="O5:O17" si="3">IMPRODUCT(E5:N5)</f>
        <v>121.908578458894+1.06581410364015E-14i</v>
      </c>
      <c r="P5" s="2" t="str">
        <f t="shared" ref="P5:P17" si="4">IMPOWER(D5,$A5)</f>
        <v>1.99196419660503</v>
      </c>
      <c r="R5" s="2" t="s">
        <v>4</v>
      </c>
      <c r="S5" s="2" t="s">
        <v>40</v>
      </c>
      <c r="T5" s="2" t="str">
        <f t="shared" ref="T5:T17" si="5">IF(E$3&lt;&gt;$S5,IMSUB($S5,E$3),1)</f>
        <v>-1.46310293838901+0.765341961095894i</v>
      </c>
      <c r="U5" s="2">
        <f t="shared" ref="U5:U17" si="6">IF(F$3&lt;&gt;$S5,IMSUB($S5,F$3),1)</f>
        <v>1</v>
      </c>
      <c r="V5" s="2" t="str">
        <f t="shared" ref="V5:V17" si="7">IF(G$3&lt;&gt;$S5,IMSUB($S5,G$3),1)</f>
        <v>1.53068392219179i</v>
      </c>
      <c r="W5" s="2" t="str">
        <f t="shared" ref="W5:W17" si="8">IF(H$3&lt;&gt;$S5,IMSUB($S5,H$3),1)</f>
        <v>0.769517596738719-0.083855037996785i</v>
      </c>
      <c r="X5" s="2" t="str">
        <f t="shared" ref="X5:X17" si="9">IF(I$3&lt;&gt;$S5,IMSUB($S5,I$3),1)</f>
        <v>0.769517596738719+1.61453896018857i</v>
      </c>
      <c r="Y5" s="2" t="str">
        <f t="shared" ref="Y5:Y17" si="10">IF(J$3&lt;&gt;$S5,IMSUB($S5,J$3),1)</f>
        <v>1.31304827621187+0.405292238832078i</v>
      </c>
      <c r="Z5" s="2" t="str">
        <f t="shared" ref="Z5:Z17" si="11">IF(K$3&lt;&gt;$S5,IMSUB($S5,K$3),1)</f>
        <v>1.31304827621187+1.12539168335971i</v>
      </c>
      <c r="AA5" s="2">
        <f>1</f>
        <v>1</v>
      </c>
      <c r="AB5" s="2">
        <f>1</f>
        <v>1</v>
      </c>
      <c r="AC5" s="2">
        <f>1</f>
        <v>1</v>
      </c>
      <c r="AD5" s="2" t="str">
        <f t="shared" ref="AD5:AD17" si="12">IMPRODUCT(T5:AC5)</f>
        <v>8.31234128776593-0.226842975200513i</v>
      </c>
      <c r="AE5" s="2" t="str">
        <f t="shared" ref="AE5:AE17" si="13">IMPOWER(S5,$A5)</f>
        <v>0.528861258216023+0.765341961095894i</v>
      </c>
      <c r="AG5" s="2" t="s">
        <v>5</v>
      </c>
      <c r="AH5" s="2" t="s">
        <v>41</v>
      </c>
      <c r="AI5" s="2" t="str">
        <f t="shared" ref="AI5:AI17" si="14">IF(E$3&lt;&gt;$AH5,IMSUB($AH5,E$3),1)</f>
        <v>-1.46310293838901-0.765341961095894i</v>
      </c>
      <c r="AJ5" s="2" t="str">
        <f t="shared" ref="AJ5:AJ17" si="15">IF(F$3&lt;&gt;$AH5,IMSUB($AH5,F$3),1)</f>
        <v>-1.53068392219179i</v>
      </c>
      <c r="AK5" s="2">
        <f t="shared" ref="AK5:AK17" si="16">IF(G$3&lt;&gt;$AH5,IMSUB($AH5,G$3),1)</f>
        <v>1</v>
      </c>
      <c r="AL5" s="2" t="str">
        <f t="shared" ref="AL5:AL17" si="17">IF(H$3&lt;&gt;$AH5,IMSUB($AH5,H$3),1)</f>
        <v>0.769517596738719-1.61453896018857i</v>
      </c>
      <c r="AM5" s="2" t="str">
        <f t="shared" ref="AM5:AM17" si="18">IF(I$3&lt;&gt;$AH5,IMSUB($AH5,I$3),1)</f>
        <v>0.769517596738719+0.083855037996785i</v>
      </c>
      <c r="AN5" s="2" t="str">
        <f t="shared" ref="AN5:AN17" si="19">IF(J$3&lt;&gt;$AH5,IMSUB($AH5,J$3),1)</f>
        <v>1.31304827621187-1.12539168335971i</v>
      </c>
      <c r="AO5" s="2" t="str">
        <f t="shared" ref="AO5:AO17" si="20">IF(K$3&lt;&gt;$AH5,IMSUB($AH5,K$3),1)</f>
        <v>1.31304827621187-0.405292238832078i</v>
      </c>
      <c r="AP5" s="2">
        <f>1</f>
        <v>1</v>
      </c>
      <c r="AQ5" s="2">
        <f>1</f>
        <v>1</v>
      </c>
      <c r="AR5" s="2">
        <f>1</f>
        <v>1</v>
      </c>
      <c r="AS5" s="2" t="str">
        <f t="shared" ref="AS5:AS17" si="21">IMPRODUCT(AI5:AR5)</f>
        <v>8.31234128776593+0.226842975200512i</v>
      </c>
      <c r="AT5" s="2" t="str">
        <f t="shared" ref="AT5:AT17" si="22">IMPOWER(AH5,$A5)</f>
        <v>0.528861258216023-0.765341961095894i</v>
      </c>
      <c r="AV5" s="2" t="s">
        <v>6</v>
      </c>
      <c r="AW5" s="2" t="s">
        <v>42</v>
      </c>
      <c r="AX5" s="2" t="str">
        <f t="shared" ref="AX5:AX17" si="23">IF(E$3&lt;&gt;$AW5,IMSUB($AW5,E$3),1)</f>
        <v>-2.23262053512773+0.849196999092679i</v>
      </c>
      <c r="AY5" s="2" t="str">
        <f t="shared" ref="AY5:AY17" si="24">IF(F$3&lt;&gt;$AW5,IMSUB($AW5,F$3),1)</f>
        <v>-0.769517596738719+0.083855037996785i</v>
      </c>
      <c r="AZ5" s="2" t="str">
        <f t="shared" ref="AZ5:AZ17" si="25">IF(G$3&lt;&gt;$AW5,IMSUB($AW5,G$3),1)</f>
        <v>-0.769517596738719+1.61453896018857i</v>
      </c>
      <c r="BA5" s="2">
        <f t="shared" ref="BA5:BA17" si="26">IF(H$3&lt;&gt;$AW5,IMSUB($AW5,H$3),1)</f>
        <v>1</v>
      </c>
      <c r="BB5" s="2" t="str">
        <f t="shared" ref="BB5:BB17" si="27">IF(I$3&lt;&gt;$AW5,IMSUB($AW5,I$3),1)</f>
        <v>1.69839399818536i</v>
      </c>
      <c r="BC5" s="2" t="str">
        <f t="shared" ref="BC5:BC17" si="28">IF(J$3&lt;&gt;$AW5,IMSUB($AW5,J$3),1)</f>
        <v>0.543530679473148+0.489147276828863i</v>
      </c>
      <c r="BD5" s="2" t="str">
        <f t="shared" ref="BD5:BD17" si="29">IF(K$3&lt;&gt;$AW5,IMSUB($AW5,K$3),1)</f>
        <v>0.543530679473148+1.2092467213565i</v>
      </c>
      <c r="BE5" s="2">
        <f>1</f>
        <v>1</v>
      </c>
      <c r="BF5" s="2">
        <f>1</f>
        <v>1</v>
      </c>
      <c r="BG5" s="2">
        <f>1</f>
        <v>1</v>
      </c>
      <c r="BH5" s="2" t="str">
        <f t="shared" ref="BH5:BH17" si="30">IMPRODUCT(AX5:BG5)</f>
        <v>1.5211249899021-5.22823896787143i</v>
      </c>
      <c r="BI5" s="2" t="str">
        <f t="shared" ref="BI5:BI17" si="31">IMPOWER(AW5,$A5)</f>
        <v>-0.240656338522696+0.849196999092679i</v>
      </c>
      <c r="BK5" s="2" t="s">
        <v>7</v>
      </c>
      <c r="BL5" s="2" t="s">
        <v>43</v>
      </c>
      <c r="BM5" s="2" t="str">
        <f t="shared" ref="BM5:BM17" si="32">IF(E$3&lt;&gt;$BL5,IMSUB($BL5,E$3),1)</f>
        <v>-2.23262053512773-0.849196999092679i</v>
      </c>
      <c r="BN5" s="2" t="str">
        <f t="shared" ref="BN5:BN17" si="33">IF(F$3&lt;&gt;$BL5,IMSUB($BL5,F$3),1)</f>
        <v>-0.769517596738719-1.61453896018857i</v>
      </c>
      <c r="BO5" s="2" t="str">
        <f t="shared" ref="BO5:BO17" si="34">IF(G$3&lt;&gt;$BL5,IMSUB($BL5,G$3),1)</f>
        <v>-0.769517596738719-0.083855037996785i</v>
      </c>
      <c r="BP5" s="2" t="str">
        <f t="shared" ref="BP5:BP17" si="35">IF(H$3&lt;&gt;$BL5,IMSUB($BL5,H$3),1)</f>
        <v>-1.69839399818536i</v>
      </c>
      <c r="BQ5" s="2">
        <f t="shared" ref="BQ5:BQ17" si="36">IF(I$3&lt;&gt;$BL5,IMSUB($BL5,I$3),1)</f>
        <v>1</v>
      </c>
      <c r="BR5" s="2" t="str">
        <f t="shared" ref="BR5:BR17" si="37">IF(J$3&lt;&gt;$BL5,IMSUB($BL5,J$3),1)</f>
        <v>0.543530679473148-1.2092467213565i</v>
      </c>
      <c r="BS5" s="2" t="str">
        <f t="shared" ref="BS5:BS17" si="38">IF(K$3&lt;&gt;$BL5,IMSUB($BL5,K$3),1)</f>
        <v>0.543530679473148-0.489147276828863i</v>
      </c>
      <c r="BT5" s="2">
        <f>1</f>
        <v>1</v>
      </c>
      <c r="BU5" s="2">
        <f>1</f>
        <v>1</v>
      </c>
      <c r="BV5" s="2">
        <f>1</f>
        <v>1</v>
      </c>
      <c r="BW5" s="2" t="str">
        <f t="shared" ref="BW5:BW17" si="39">IMPRODUCT(BM5:BV5)</f>
        <v>1.5211249899021+5.22823896787143i</v>
      </c>
      <c r="BX5" s="2" t="str">
        <f t="shared" ref="BX5:BX17" si="40">IMPOWER(BL5,$A5)</f>
        <v>-0.240656338522696-0.849196999092679i</v>
      </c>
      <c r="BZ5" s="2" t="s">
        <v>8</v>
      </c>
      <c r="CA5" s="2" t="s">
        <v>44</v>
      </c>
      <c r="CB5" s="2" t="str">
        <f t="shared" ref="CB5:CB17" si="41">IF(E$3&lt;&gt;$CA5,IMSUB($CA5,E$3),1)</f>
        <v>-2.77615121460087+0.360049722263816i</v>
      </c>
      <c r="CC5" s="2" t="str">
        <f t="shared" ref="CC5:CC17" si="42">IF(F$3&lt;&gt;$CA5,IMSUB($CA5,F$3),1)</f>
        <v>-1.31304827621187-0.405292238832078i</v>
      </c>
      <c r="CD5" s="2" t="str">
        <f t="shared" ref="CD5:CD17" si="43">IF(G$3&lt;&gt;$CA5,IMSUB($CA5,G$3),1)</f>
        <v>-1.31304827621187+1.12539168335971i</v>
      </c>
      <c r="CE5" s="2" t="str">
        <f t="shared" ref="CE5:CE17" si="44">IF(H$3&lt;&gt;$CA5,IMSUB($CA5,H$3),1)</f>
        <v>-0.543530679473148-0.489147276828863i</v>
      </c>
      <c r="CF5" s="2" t="str">
        <f t="shared" ref="CF5:CF17" si="45">IF(I$3&lt;&gt;$CA5,IMSUB($CA5,I$3),1)</f>
        <v>-0.543530679473148+1.2092467213565i</v>
      </c>
      <c r="CG5" s="2">
        <f t="shared" ref="CG5:CG17" si="46">IF(J$3&lt;&gt;$CA5,IMSUB($CA5,J$3),1)</f>
        <v>1</v>
      </c>
      <c r="CH5" s="2" t="str">
        <f t="shared" ref="CH5:CH17" si="47">IF(K$3&lt;&gt;$CA5,IMSUB($CA5,K$3),1)</f>
        <v>0.720099444527632i</v>
      </c>
      <c r="CI5" s="2">
        <f>1</f>
        <v>1</v>
      </c>
      <c r="CJ5" s="2">
        <f>1</f>
        <v>1</v>
      </c>
      <c r="CK5" s="2">
        <f>1</f>
        <v>1</v>
      </c>
      <c r="CL5" s="2" t="str">
        <f t="shared" ref="CL5:CL17" si="48">IMPRODUCT(CB5:CK5)</f>
        <v>-3.78775550711562-2.68714368700711i</v>
      </c>
      <c r="CM5" s="2" t="str">
        <f t="shared" ref="CM5:CM17" si="49">IMPOWER(CA5,$A5)</f>
        <v>-0.784187017995844+0.360049722263816i</v>
      </c>
      <c r="CO5" s="2" t="s">
        <v>9</v>
      </c>
      <c r="CP5" s="2" t="s">
        <v>45</v>
      </c>
      <c r="CQ5" s="2" t="str">
        <f t="shared" ref="CQ5:CQ17" si="50">IF(E$3&lt;&gt;$CP5,IMSUB($CP5,E$3),1)</f>
        <v>-2.77615121460087-0.360049722263816i</v>
      </c>
      <c r="CR5" s="2" t="str">
        <f t="shared" ref="CR5:CR17" si="51">IF(F$3&lt;&gt;$CP5,IMSUB($CP5,F$3),1)</f>
        <v>-1.31304827621187-1.12539168335971i</v>
      </c>
      <c r="CS5" s="2" t="str">
        <f t="shared" ref="CS5:CS17" si="52">IF(G$3&lt;&gt;$CP5,IMSUB($CP5,G$3),1)</f>
        <v>-1.31304827621187+0.405292238832078i</v>
      </c>
      <c r="CT5" s="2" t="str">
        <f t="shared" ref="CT5:CT17" si="53">IF(H$3&lt;&gt;$CP5,IMSUB($CP5,H$3),1)</f>
        <v>-0.543530679473148-1.2092467213565i</v>
      </c>
      <c r="CU5" s="2" t="str">
        <f t="shared" ref="CU5:CU17" si="54">IF(I$3&lt;&gt;$CP5,IMSUB($CP5,I$3),1)</f>
        <v>-0.543530679473148+0.489147276828863i</v>
      </c>
      <c r="CV5" s="2" t="str">
        <f t="shared" ref="CV5:CV17" si="55">IF(J$3&lt;&gt;$CP5,IMSUB($CP5,J$3),1)</f>
        <v>-0.720099444527632i</v>
      </c>
      <c r="CW5" s="2">
        <f t="shared" ref="CW5:CW17" si="56">IF(K$3&lt;&gt;$CP5,IMSUB($CP5,K$3),1)</f>
        <v>1</v>
      </c>
      <c r="CX5" s="2">
        <f>1</f>
        <v>1</v>
      </c>
      <c r="CY5" s="2">
        <f>1</f>
        <v>1</v>
      </c>
      <c r="CZ5" s="2">
        <f>1</f>
        <v>1</v>
      </c>
      <c r="DA5" s="2" t="str">
        <f t="shared" ref="DA5:DA17" si="57">IMPRODUCT(CQ5:CZ5)</f>
        <v>-3.78775550711562+2.68714368700711i</v>
      </c>
      <c r="DB5" s="2" t="str">
        <f t="shared" ref="DB5:DB17" si="58">IMPOWER(CP5,$A5)</f>
        <v>-0.784187017995844-0.360049722263816i</v>
      </c>
      <c r="DD5" s="2" t="s">
        <v>10</v>
      </c>
      <c r="DE5" s="2">
        <f>0</f>
        <v>0</v>
      </c>
      <c r="DF5" s="2" t="str">
        <f t="shared" ref="DF5:DF17" si="59">IF(E$3&lt;&gt;$DE5,IMSUB($DE5,E$3),1)</f>
        <v>-1.99196419660503</v>
      </c>
      <c r="DG5" s="2" t="str">
        <f t="shared" ref="DG5:DG17" si="60">IF(F$3&lt;&gt;$DE5,IMSUB($DE5,F$3),1)</f>
        <v>-0.528861258216023-0.765341961095894i</v>
      </c>
      <c r="DH5" s="2" t="str">
        <f t="shared" ref="DH5:DH17" si="61">IF(G$3&lt;&gt;$DE5,IMSUB($DE5,G$3),1)</f>
        <v>-0.528861258216023+0.765341961095894i</v>
      </c>
      <c r="DI5" s="2" t="str">
        <f t="shared" ref="DI5:DI17" si="62">IF(H$3&lt;&gt;$DE5,IMSUB($DE5,H$3),1)</f>
        <v>0.240656338522696-0.849196999092679i</v>
      </c>
      <c r="DJ5" s="2" t="str">
        <f t="shared" ref="DJ5:DJ17" si="63">IF(I$3&lt;&gt;$DE5,IMSUB($DE5,I$3),1)</f>
        <v>0.240656338522696+0.849196999092679i</v>
      </c>
      <c r="DK5" s="2" t="str">
        <f t="shared" ref="DK5:DK17" si="64">IF(J$3&lt;&gt;$DE5,IMSUB($DE5,J$3),1)</f>
        <v>0.784187017995844-0.360049722263816i</v>
      </c>
      <c r="DL5" s="2" t="str">
        <f t="shared" ref="DL5:DL17" si="65">IF(K$3&lt;&gt;$DE5,IMSUB($DE5,K$3),1)</f>
        <v>0.784187017995844+0.360049722263816i</v>
      </c>
      <c r="DM5" s="2">
        <f>1</f>
        <v>1</v>
      </c>
      <c r="DN5" s="2">
        <f>1</f>
        <v>1</v>
      </c>
      <c r="DO5" s="2">
        <f>1</f>
        <v>1</v>
      </c>
      <c r="DP5" s="2" t="str">
        <f t="shared" ref="DP5:DP17" si="66">IMPRODUCT(DF5:DO5)</f>
        <v>-0.999999999999994</v>
      </c>
      <c r="DQ5" s="2">
        <f>0</f>
        <v>0</v>
      </c>
      <c r="DS5" s="2" t="s">
        <v>11</v>
      </c>
      <c r="DT5" s="2">
        <f>0</f>
        <v>0</v>
      </c>
      <c r="DU5" s="2" t="str">
        <f t="shared" ref="DU5:DU17" si="67">IF(E$3&lt;&gt;$DT5,IMSUB($DT5,E$3),1)</f>
        <v>-1.99196419660503</v>
      </c>
      <c r="DV5" s="2" t="str">
        <f t="shared" ref="DV5:DV17" si="68">IF(F$3&lt;&gt;$DT5,IMSUB($DT5,F$3),1)</f>
        <v>-0.528861258216023-0.765341961095894i</v>
      </c>
      <c r="DW5" s="2" t="str">
        <f t="shared" ref="DW5:DW17" si="69">IF(G$3&lt;&gt;$DT5,IMSUB($DT5,G$3),1)</f>
        <v>-0.528861258216023+0.765341961095894i</v>
      </c>
      <c r="DX5" s="2" t="str">
        <f t="shared" ref="DX5:DX17" si="70">IF(H$3&lt;&gt;$DT5,IMSUB($DT5,H$3),1)</f>
        <v>0.240656338522696-0.849196999092679i</v>
      </c>
      <c r="DY5" s="2" t="str">
        <f t="shared" ref="DY5:DY17" si="71">IF(I$3&lt;&gt;$DT5,IMSUB($DT5,I$3),1)</f>
        <v>0.240656338522696+0.849196999092679i</v>
      </c>
      <c r="DZ5" s="2" t="str">
        <f t="shared" ref="DZ5:DZ17" si="72">IF(J$3&lt;&gt;$DT5,IMSUB($DT5,J$3),1)</f>
        <v>0.784187017995844-0.360049722263816i</v>
      </c>
      <c r="EA5" s="2" t="str">
        <f t="shared" ref="EA5:EA17" si="73">IF(K$3&lt;&gt;$DT5,IMSUB($DT5,K$3),1)</f>
        <v>0.784187017995844+0.360049722263816i</v>
      </c>
      <c r="EB5" s="2">
        <f>1</f>
        <v>1</v>
      </c>
      <c r="EC5" s="2">
        <f>1</f>
        <v>1</v>
      </c>
      <c r="ED5" s="2">
        <f>1</f>
        <v>1</v>
      </c>
      <c r="EE5" s="2" t="str">
        <f t="shared" ref="EE5:EE17" si="74">IMPRODUCT(DU5:ED5)</f>
        <v>-0.999999999999994</v>
      </c>
      <c r="EF5" s="2">
        <f>0</f>
        <v>0</v>
      </c>
      <c r="EH5" s="2" t="s">
        <v>72</v>
      </c>
      <c r="EI5" s="2">
        <f>0</f>
        <v>0</v>
      </c>
      <c r="EJ5" s="2" t="str">
        <f t="shared" ref="EJ5:EJ17" si="75">IF(E$3&lt;&gt;$EI5,IMSUB($EI5,E$3),1)</f>
        <v>-1.99196419660503</v>
      </c>
      <c r="EK5" s="2" t="str">
        <f t="shared" ref="EK5:EK17" si="76">IF(F$3&lt;&gt;$EI5,IMSUB($EI5,F$3),1)</f>
        <v>-0.528861258216023-0.765341961095894i</v>
      </c>
      <c r="EL5" s="2" t="str">
        <f t="shared" ref="EL5:EL17" si="77">IF(G$3&lt;&gt;$EI5,IMSUB($EI5,G$3),1)</f>
        <v>-0.528861258216023+0.765341961095894i</v>
      </c>
      <c r="EM5" s="2" t="str">
        <f t="shared" ref="EM5:EM17" si="78">IF(H$3&lt;&gt;$EI5,IMSUB($EI5,H$3),1)</f>
        <v>0.240656338522696-0.849196999092679i</v>
      </c>
      <c r="EN5" s="2" t="str">
        <f t="shared" ref="EN5:EN17" si="79">IF(I$3&lt;&gt;$EI5,IMSUB($EI5,I$3),1)</f>
        <v>0.240656338522696+0.849196999092679i</v>
      </c>
      <c r="EO5" s="2" t="str">
        <f t="shared" ref="EO5:EO17" si="80">IF(J$3&lt;&gt;$EI5,IMSUB($EI5,J$3),1)</f>
        <v>0.784187017995844-0.360049722263816i</v>
      </c>
      <c r="EP5" s="2" t="str">
        <f t="shared" ref="EP5:EP17" si="81">IF(K$3&lt;&gt;$EI5,IMSUB($EI5,K$3),1)</f>
        <v>0.784187017995844+0.360049722263816i</v>
      </c>
      <c r="EQ5" s="2">
        <f>1</f>
        <v>1</v>
      </c>
      <c r="ER5" s="2">
        <f>1</f>
        <v>1</v>
      </c>
      <c r="ES5" s="2">
        <f>1</f>
        <v>1</v>
      </c>
      <c r="ET5" s="2" t="str">
        <f t="shared" ref="ET5:ET17" si="82">IMPRODUCT(EJ5:ES5)</f>
        <v>-0.999999999999994</v>
      </c>
      <c r="EU5" s="2">
        <f>0</f>
        <v>0</v>
      </c>
      <c r="EV5" s="2" t="str">
        <f t="shared" ref="EV5:EV17" si="83">IMDIV(P5,O5)</f>
        <v>0.0163398197385814-1.42854674777378E-18i</v>
      </c>
      <c r="EW5" s="2" t="str">
        <f t="shared" ref="EW5:EW17" si="84">IMDIV(AE5,AD5)</f>
        <v>0.0610654816321318+0.0937394423131055i</v>
      </c>
      <c r="EX5" s="2" t="str">
        <f t="shared" ref="EX5:EX17" si="85">IMDIV(AT5,AS5)</f>
        <v>0.0610654816321318-0.0937394423131055i</v>
      </c>
      <c r="EY5" s="2" t="str">
        <f t="shared" ref="EY5:EY17" si="86">IMDIV(BI5,BH5)</f>
        <v>-0.162096058589888+0.0011307874409238i</v>
      </c>
      <c r="EZ5" s="2" t="str">
        <f t="shared" ref="EZ5:EZ17" si="87">IMDIV(BX5,BW5)</f>
        <v>-0.162096058589888-0.0011307874409238i</v>
      </c>
      <c r="FA5" s="2" t="str">
        <f t="shared" ref="FA5:FA17" si="88">IMDIV(CM5,CL5)</f>
        <v>0.0928606670884653-0.160934272673278i</v>
      </c>
      <c r="FB5" s="2" t="str">
        <f t="shared" ref="FB5:FB17" si="89">IMDIV(DB5,DA5)</f>
        <v>0.0928606670884653+0.160934272673278i</v>
      </c>
      <c r="FC5" s="2" t="str">
        <f t="shared" ref="FC5:FC17" si="90">IMDIV(DQ5,DP5)</f>
        <v>0</v>
      </c>
      <c r="FD5" s="2" t="str">
        <f t="shared" ref="FD5:FD17" si="91">IMDIV(EF5,EE5)</f>
        <v>0</v>
      </c>
      <c r="FE5" s="2" t="str">
        <f t="shared" ref="FE5:FE17" si="92">IMDIV(EU5,ET5)</f>
        <v>0</v>
      </c>
      <c r="FF5" s="2">
        <f t="shared" ref="FF5:FF17" si="93">A5</f>
        <v>1</v>
      </c>
    </row>
    <row r="6" spans="1:162" x14ac:dyDescent="0.4">
      <c r="A6" s="1">
        <f t="shared" ref="A6:A23" si="94">A5+$A$2</f>
        <v>2</v>
      </c>
      <c r="B6" s="5">
        <f>IMREAL(IMSUM(EV6:FE6))</f>
        <v>-1.60635393875452E-15</v>
      </c>
      <c r="C6" s="2" t="s">
        <v>4</v>
      </c>
      <c r="D6" s="2" t="s">
        <v>39</v>
      </c>
      <c r="E6" s="2">
        <f t="shared" si="2"/>
        <v>1</v>
      </c>
      <c r="F6" s="2" t="str">
        <f t="shared" si="0"/>
        <v>1.46310293838901-0.765341961095894i</v>
      </c>
      <c r="G6" s="2" t="str">
        <f t="shared" si="0"/>
        <v>1.46310293838901+0.765341961095894i</v>
      </c>
      <c r="H6" s="2" t="str">
        <f t="shared" si="0"/>
        <v>2.23262053512773-0.849196999092679i</v>
      </c>
      <c r="I6" s="2" t="str">
        <f t="shared" si="0"/>
        <v>2.23262053512773+0.849196999092679i</v>
      </c>
      <c r="J6" s="2" t="str">
        <f t="shared" si="0"/>
        <v>2.77615121460087-0.360049722263816i</v>
      </c>
      <c r="K6" s="2" t="str">
        <f t="shared" si="0"/>
        <v>2.77615121460087+0.360049722263816i</v>
      </c>
      <c r="L6" s="2">
        <f>1</f>
        <v>1</v>
      </c>
      <c r="M6" s="2">
        <f>1</f>
        <v>1</v>
      </c>
      <c r="N6" s="2">
        <f>1</f>
        <v>1</v>
      </c>
      <c r="O6" s="2" t="str">
        <f t="shared" si="3"/>
        <v>121.908578458894+1.06581410364015E-14i</v>
      </c>
      <c r="P6" s="2" t="str">
        <f t="shared" si="4"/>
        <v>3.96792136055632</v>
      </c>
      <c r="R6" s="2" t="s">
        <v>5</v>
      </c>
      <c r="S6" s="2" t="s">
        <v>40</v>
      </c>
      <c r="T6" s="2" t="str">
        <f t="shared" si="5"/>
        <v>-1.46310293838901+0.765341961095894i</v>
      </c>
      <c r="U6" s="2">
        <f t="shared" si="6"/>
        <v>1</v>
      </c>
      <c r="V6" s="2" t="str">
        <f t="shared" si="7"/>
        <v>1.53068392219179i</v>
      </c>
      <c r="W6" s="2" t="str">
        <f t="shared" si="8"/>
        <v>0.769517596738719-0.083855037996785i</v>
      </c>
      <c r="X6" s="2" t="str">
        <f t="shared" si="9"/>
        <v>0.769517596738719+1.61453896018857i</v>
      </c>
      <c r="Y6" s="2" t="str">
        <f t="shared" si="10"/>
        <v>1.31304827621187+0.405292238832078i</v>
      </c>
      <c r="Z6" s="2" t="str">
        <f t="shared" si="11"/>
        <v>1.31304827621187+1.12539168335971i</v>
      </c>
      <c r="AA6" s="2">
        <f>1</f>
        <v>1</v>
      </c>
      <c r="AB6" s="2">
        <f>1</f>
        <v>1</v>
      </c>
      <c r="AC6" s="2">
        <f>1</f>
        <v>1</v>
      </c>
      <c r="AD6" s="2" t="str">
        <f t="shared" si="12"/>
        <v>8.31234128776593-0.226842975200513i</v>
      </c>
      <c r="AE6" s="2" t="str">
        <f t="shared" si="13"/>
        <v>-0.306054086972274+0.809519425021386i</v>
      </c>
      <c r="AG6" s="2" t="s">
        <v>6</v>
      </c>
      <c r="AH6" s="2" t="s">
        <v>41</v>
      </c>
      <c r="AI6" s="2" t="str">
        <f t="shared" si="14"/>
        <v>-1.46310293838901-0.765341961095894i</v>
      </c>
      <c r="AJ6" s="2" t="str">
        <f t="shared" si="15"/>
        <v>-1.53068392219179i</v>
      </c>
      <c r="AK6" s="2">
        <f t="shared" si="16"/>
        <v>1</v>
      </c>
      <c r="AL6" s="2" t="str">
        <f t="shared" si="17"/>
        <v>0.769517596738719-1.61453896018857i</v>
      </c>
      <c r="AM6" s="2" t="str">
        <f t="shared" si="18"/>
        <v>0.769517596738719+0.083855037996785i</v>
      </c>
      <c r="AN6" s="2" t="str">
        <f t="shared" si="19"/>
        <v>1.31304827621187-1.12539168335971i</v>
      </c>
      <c r="AO6" s="2" t="str">
        <f t="shared" si="20"/>
        <v>1.31304827621187-0.405292238832078i</v>
      </c>
      <c r="AP6" s="2">
        <f>1</f>
        <v>1</v>
      </c>
      <c r="AQ6" s="2">
        <f>1</f>
        <v>1</v>
      </c>
      <c r="AR6" s="2">
        <f>1</f>
        <v>1</v>
      </c>
      <c r="AS6" s="2" t="str">
        <f t="shared" si="21"/>
        <v>8.31234128776593+0.226842975200512i</v>
      </c>
      <c r="AT6" s="2" t="str">
        <f t="shared" si="22"/>
        <v>-0.306054086972274-0.809519425021386i</v>
      </c>
      <c r="AV6" s="2" t="s">
        <v>7</v>
      </c>
      <c r="AW6" s="2" t="s">
        <v>42</v>
      </c>
      <c r="AX6" s="2" t="str">
        <f t="shared" si="23"/>
        <v>-2.23262053512773+0.849196999092679i</v>
      </c>
      <c r="AY6" s="2" t="str">
        <f t="shared" si="24"/>
        <v>-0.769517596738719+0.083855037996785i</v>
      </c>
      <c r="AZ6" s="2" t="str">
        <f t="shared" si="25"/>
        <v>-0.769517596738719+1.61453896018857i</v>
      </c>
      <c r="BA6" s="2">
        <f t="shared" si="26"/>
        <v>1</v>
      </c>
      <c r="BB6" s="2" t="str">
        <f t="shared" si="27"/>
        <v>1.69839399818536i</v>
      </c>
      <c r="BC6" s="2" t="str">
        <f t="shared" si="28"/>
        <v>0.543530679473148+0.489147276828863i</v>
      </c>
      <c r="BD6" s="2" t="str">
        <f t="shared" si="29"/>
        <v>0.543530679473148+1.2092467213565i</v>
      </c>
      <c r="BE6" s="2">
        <f>1</f>
        <v>1</v>
      </c>
      <c r="BF6" s="2">
        <f>1</f>
        <v>1</v>
      </c>
      <c r="BG6" s="2">
        <f>1</f>
        <v>1</v>
      </c>
      <c r="BH6" s="2" t="str">
        <f t="shared" si="30"/>
        <v>1.5211249899021-5.22823896787143i</v>
      </c>
      <c r="BI6" s="2" t="str">
        <f t="shared" si="31"/>
        <v>-0.663220069996861-0.40872928097221i</v>
      </c>
      <c r="BK6" s="2" t="s">
        <v>8</v>
      </c>
      <c r="BL6" s="2" t="s">
        <v>43</v>
      </c>
      <c r="BM6" s="2" t="str">
        <f t="shared" si="32"/>
        <v>-2.23262053512773-0.849196999092679i</v>
      </c>
      <c r="BN6" s="2" t="str">
        <f t="shared" si="33"/>
        <v>-0.769517596738719-1.61453896018857i</v>
      </c>
      <c r="BO6" s="2" t="str">
        <f t="shared" si="34"/>
        <v>-0.769517596738719-0.083855037996785i</v>
      </c>
      <c r="BP6" s="2" t="str">
        <f t="shared" si="35"/>
        <v>-1.69839399818536i</v>
      </c>
      <c r="BQ6" s="2">
        <f t="shared" si="36"/>
        <v>1</v>
      </c>
      <c r="BR6" s="2" t="str">
        <f t="shared" si="37"/>
        <v>0.543530679473148-1.2092467213565i</v>
      </c>
      <c r="BS6" s="2" t="str">
        <f t="shared" si="38"/>
        <v>0.543530679473148-0.489147276828863i</v>
      </c>
      <c r="BT6" s="2">
        <f>1</f>
        <v>1</v>
      </c>
      <c r="BU6" s="2">
        <f>1</f>
        <v>1</v>
      </c>
      <c r="BV6" s="2">
        <f>1</f>
        <v>1</v>
      </c>
      <c r="BW6" s="2" t="str">
        <f t="shared" si="39"/>
        <v>1.5211249899021+5.22823896787143i</v>
      </c>
      <c r="BX6" s="2" t="str">
        <f t="shared" si="40"/>
        <v>-0.663220069996861+0.40872928097221i</v>
      </c>
      <c r="BZ6" s="2" t="s">
        <v>9</v>
      </c>
      <c r="CA6" s="2" t="s">
        <v>44</v>
      </c>
      <c r="CB6" s="2" t="str">
        <f t="shared" si="41"/>
        <v>-2.77615121460087+0.360049722263816i</v>
      </c>
      <c r="CC6" s="2" t="str">
        <f t="shared" si="42"/>
        <v>-1.31304827621187-0.405292238832078i</v>
      </c>
      <c r="CD6" s="2" t="str">
        <f t="shared" si="43"/>
        <v>-1.31304827621187+1.12539168335971i</v>
      </c>
      <c r="CE6" s="2" t="str">
        <f t="shared" si="44"/>
        <v>-0.543530679473148-0.489147276828863i</v>
      </c>
      <c r="CF6" s="2" t="str">
        <f t="shared" si="45"/>
        <v>-0.543530679473148+1.2092467213565i</v>
      </c>
      <c r="CG6" s="2">
        <f t="shared" si="46"/>
        <v>1</v>
      </c>
      <c r="CH6" s="2" t="str">
        <f t="shared" si="47"/>
        <v>0.720099444527632i</v>
      </c>
      <c r="CI6" s="2">
        <f>1</f>
        <v>1</v>
      </c>
      <c r="CJ6" s="2">
        <f>1</f>
        <v>1</v>
      </c>
      <c r="CK6" s="2">
        <f>1</f>
        <v>1</v>
      </c>
      <c r="CL6" s="2" t="str">
        <f t="shared" si="48"/>
        <v>-3.78775550711562-2.68714368700711i</v>
      </c>
      <c r="CM6" s="2" t="str">
        <f t="shared" si="49"/>
        <v>0.485313476690963-0.564692636064588i</v>
      </c>
      <c r="CO6" s="2" t="s">
        <v>10</v>
      </c>
      <c r="CP6" s="2" t="s">
        <v>45</v>
      </c>
      <c r="CQ6" s="2" t="str">
        <f t="shared" si="50"/>
        <v>-2.77615121460087-0.360049722263816i</v>
      </c>
      <c r="CR6" s="2" t="str">
        <f t="shared" si="51"/>
        <v>-1.31304827621187-1.12539168335971i</v>
      </c>
      <c r="CS6" s="2" t="str">
        <f t="shared" si="52"/>
        <v>-1.31304827621187+0.405292238832078i</v>
      </c>
      <c r="CT6" s="2" t="str">
        <f t="shared" si="53"/>
        <v>-0.543530679473148-1.2092467213565i</v>
      </c>
      <c r="CU6" s="2" t="str">
        <f t="shared" si="54"/>
        <v>-0.543530679473148+0.489147276828863i</v>
      </c>
      <c r="CV6" s="2" t="str">
        <f t="shared" si="55"/>
        <v>-0.720099444527632i</v>
      </c>
      <c r="CW6" s="2">
        <f t="shared" si="56"/>
        <v>1</v>
      </c>
      <c r="CX6" s="2">
        <f>1</f>
        <v>1</v>
      </c>
      <c r="CY6" s="2">
        <f>1</f>
        <v>1</v>
      </c>
      <c r="CZ6" s="2">
        <f>1</f>
        <v>1</v>
      </c>
      <c r="DA6" s="2" t="str">
        <f t="shared" si="57"/>
        <v>-3.78775550711562+2.68714368700711i</v>
      </c>
      <c r="DB6" s="2" t="str">
        <f t="shared" si="58"/>
        <v>0.485313476690963+0.564692636064588i</v>
      </c>
      <c r="DD6" s="2" t="s">
        <v>11</v>
      </c>
      <c r="DE6" s="2">
        <f>0</f>
        <v>0</v>
      </c>
      <c r="DF6" s="2" t="str">
        <f t="shared" si="59"/>
        <v>-1.99196419660503</v>
      </c>
      <c r="DG6" s="2" t="str">
        <f t="shared" si="60"/>
        <v>-0.528861258216023-0.765341961095894i</v>
      </c>
      <c r="DH6" s="2" t="str">
        <f t="shared" si="61"/>
        <v>-0.528861258216023+0.765341961095894i</v>
      </c>
      <c r="DI6" s="2" t="str">
        <f t="shared" si="62"/>
        <v>0.240656338522696-0.849196999092679i</v>
      </c>
      <c r="DJ6" s="2" t="str">
        <f t="shared" si="63"/>
        <v>0.240656338522696+0.849196999092679i</v>
      </c>
      <c r="DK6" s="2" t="str">
        <f t="shared" si="64"/>
        <v>0.784187017995844-0.360049722263816i</v>
      </c>
      <c r="DL6" s="2" t="str">
        <f t="shared" si="65"/>
        <v>0.784187017995844+0.360049722263816i</v>
      </c>
      <c r="DM6" s="2">
        <f>1</f>
        <v>1</v>
      </c>
      <c r="DN6" s="2">
        <f>1</f>
        <v>1</v>
      </c>
      <c r="DO6" s="2">
        <f>1</f>
        <v>1</v>
      </c>
      <c r="DP6" s="2" t="str">
        <f t="shared" si="66"/>
        <v>-0.999999999999994</v>
      </c>
      <c r="DQ6" s="2">
        <f>0</f>
        <v>0</v>
      </c>
      <c r="DS6" s="2" t="s">
        <v>72</v>
      </c>
      <c r="DT6" s="2">
        <f>0</f>
        <v>0</v>
      </c>
      <c r="DU6" s="2" t="str">
        <f t="shared" si="67"/>
        <v>-1.99196419660503</v>
      </c>
      <c r="DV6" s="2" t="str">
        <f t="shared" si="68"/>
        <v>-0.528861258216023-0.765341961095894i</v>
      </c>
      <c r="DW6" s="2" t="str">
        <f t="shared" si="69"/>
        <v>-0.528861258216023+0.765341961095894i</v>
      </c>
      <c r="DX6" s="2" t="str">
        <f t="shared" si="70"/>
        <v>0.240656338522696-0.849196999092679i</v>
      </c>
      <c r="DY6" s="2" t="str">
        <f t="shared" si="71"/>
        <v>0.240656338522696+0.849196999092679i</v>
      </c>
      <c r="DZ6" s="2" t="str">
        <f t="shared" si="72"/>
        <v>0.784187017995844-0.360049722263816i</v>
      </c>
      <c r="EA6" s="2" t="str">
        <f t="shared" si="73"/>
        <v>0.784187017995844+0.360049722263816i</v>
      </c>
      <c r="EB6" s="2">
        <f>1</f>
        <v>1</v>
      </c>
      <c r="EC6" s="2">
        <f>1</f>
        <v>1</v>
      </c>
      <c r="ED6" s="2">
        <f>1</f>
        <v>1</v>
      </c>
      <c r="EE6" s="2" t="str">
        <f t="shared" si="74"/>
        <v>-0.999999999999994</v>
      </c>
      <c r="EF6" s="2">
        <f>0</f>
        <v>0</v>
      </c>
      <c r="EH6" s="2" t="s">
        <v>73</v>
      </c>
      <c r="EI6" s="2">
        <f>0</f>
        <v>0</v>
      </c>
      <c r="EJ6" s="2" t="str">
        <f t="shared" si="75"/>
        <v>-1.99196419660503</v>
      </c>
      <c r="EK6" s="2" t="str">
        <f t="shared" si="76"/>
        <v>-0.528861258216023-0.765341961095894i</v>
      </c>
      <c r="EL6" s="2" t="str">
        <f t="shared" si="77"/>
        <v>-0.528861258216023+0.765341961095894i</v>
      </c>
      <c r="EM6" s="2" t="str">
        <f t="shared" si="78"/>
        <v>0.240656338522696-0.849196999092679i</v>
      </c>
      <c r="EN6" s="2" t="str">
        <f t="shared" si="79"/>
        <v>0.240656338522696+0.849196999092679i</v>
      </c>
      <c r="EO6" s="2" t="str">
        <f t="shared" si="80"/>
        <v>0.784187017995844-0.360049722263816i</v>
      </c>
      <c r="EP6" s="2" t="str">
        <f t="shared" si="81"/>
        <v>0.784187017995844+0.360049722263816i</v>
      </c>
      <c r="EQ6" s="2">
        <f>1</f>
        <v>1</v>
      </c>
      <c r="ER6" s="2">
        <f>1</f>
        <v>1</v>
      </c>
      <c r="ES6" s="2">
        <f>1</f>
        <v>1</v>
      </c>
      <c r="ET6" s="2" t="str">
        <f t="shared" si="82"/>
        <v>-0.999999999999994</v>
      </c>
      <c r="EU6" s="2">
        <f>0</f>
        <v>0</v>
      </c>
      <c r="EV6" s="2" t="str">
        <f t="shared" si="83"/>
        <v>0.0325483358982342-2.84561397474192E-18i</v>
      </c>
      <c r="EW6" s="2" t="str">
        <f t="shared" si="84"/>
        <v>-0.0394475611624109+0.0963111348737783i</v>
      </c>
      <c r="EX6" s="2" t="str">
        <f t="shared" si="85"/>
        <v>-0.0394475611624109-0.0963111348737783i</v>
      </c>
      <c r="EY6" s="2" t="str">
        <f t="shared" si="86"/>
        <v>0.0380491826477585-0.137923617684464i</v>
      </c>
      <c r="EZ6" s="2" t="str">
        <f t="shared" si="87"/>
        <v>0.0380491826477585+0.137923617684464i</v>
      </c>
      <c r="FA6" s="2" t="str">
        <f t="shared" si="88"/>
        <v>-0.0148757894344655+0.159637024775422i</v>
      </c>
      <c r="FB6" s="2" t="str">
        <f t="shared" si="89"/>
        <v>-0.0148757894344655-0.159637024775422i</v>
      </c>
      <c r="FC6" s="2" t="str">
        <f t="shared" si="90"/>
        <v>0</v>
      </c>
      <c r="FD6" s="2" t="str">
        <f t="shared" si="91"/>
        <v>0</v>
      </c>
      <c r="FE6" s="2" t="str">
        <f t="shared" si="92"/>
        <v>0</v>
      </c>
      <c r="FF6" s="2">
        <f t="shared" si="93"/>
        <v>2</v>
      </c>
    </row>
    <row r="7" spans="1:162" x14ac:dyDescent="0.4">
      <c r="A7" s="1">
        <f t="shared" si="94"/>
        <v>3</v>
      </c>
      <c r="B7" s="5">
        <f>IMREAL(IMSUM(EV7:FE7))</f>
        <v>1.0130785099704601E-15</v>
      </c>
      <c r="C7" s="2" t="s">
        <v>5</v>
      </c>
      <c r="D7" s="2" t="s">
        <v>39</v>
      </c>
      <c r="E7" s="2">
        <f t="shared" si="2"/>
        <v>1</v>
      </c>
      <c r="F7" s="2" t="str">
        <f t="shared" si="0"/>
        <v>1.46310293838901-0.765341961095894i</v>
      </c>
      <c r="G7" s="2" t="str">
        <f t="shared" si="0"/>
        <v>1.46310293838901+0.765341961095894i</v>
      </c>
      <c r="H7" s="2" t="str">
        <f t="shared" si="0"/>
        <v>2.23262053512773-0.849196999092679i</v>
      </c>
      <c r="I7" s="2" t="str">
        <f t="shared" si="0"/>
        <v>2.23262053512773+0.849196999092679i</v>
      </c>
      <c r="J7" s="2" t="str">
        <f t="shared" si="0"/>
        <v>2.77615121460087-0.360049722263816i</v>
      </c>
      <c r="K7" s="2" t="str">
        <f t="shared" si="0"/>
        <v>2.77615121460087+0.360049722263816i</v>
      </c>
      <c r="L7" s="2">
        <f>1</f>
        <v>1</v>
      </c>
      <c r="M7" s="2">
        <f>1</f>
        <v>1</v>
      </c>
      <c r="N7" s="2">
        <f>1</f>
        <v>1</v>
      </c>
      <c r="O7" s="2" t="str">
        <f t="shared" si="3"/>
        <v>121.908578458894+1.06581410364015E-14i</v>
      </c>
      <c r="P7" s="2" t="str">
        <f t="shared" si="4"/>
        <v>7.90395728517251</v>
      </c>
      <c r="R7" s="2" t="s">
        <v>6</v>
      </c>
      <c r="S7" s="2" t="s">
        <v>40</v>
      </c>
      <c r="T7" s="2" t="str">
        <f t="shared" si="5"/>
        <v>-1.46310293838901+0.765341961095894i</v>
      </c>
      <c r="U7" s="2">
        <f t="shared" si="6"/>
        <v>1</v>
      </c>
      <c r="V7" s="2" t="str">
        <f t="shared" si="7"/>
        <v>1.53068392219179i</v>
      </c>
      <c r="W7" s="2" t="str">
        <f t="shared" si="8"/>
        <v>0.769517596738719-0.083855037996785i</v>
      </c>
      <c r="X7" s="2" t="str">
        <f t="shared" si="9"/>
        <v>0.769517596738719+1.61453896018857i</v>
      </c>
      <c r="Y7" s="2" t="str">
        <f t="shared" si="10"/>
        <v>1.31304827621187+0.405292238832078i</v>
      </c>
      <c r="Z7" s="2" t="str">
        <f t="shared" si="11"/>
        <v>1.31304827621187+1.12539168335971i</v>
      </c>
      <c r="AA7" s="2">
        <f>1</f>
        <v>1</v>
      </c>
      <c r="AB7" s="2">
        <f>1</f>
        <v>1</v>
      </c>
      <c r="AC7" s="2">
        <f>1</f>
        <v>1</v>
      </c>
      <c r="AD7" s="2" t="str">
        <f t="shared" si="12"/>
        <v>8.31234128776593-0.226842975200513i</v>
      </c>
      <c r="AE7" s="2" t="str">
        <f t="shared" si="13"/>
        <v>-0.781419333809401+0.193887426542348i</v>
      </c>
      <c r="AG7" s="2" t="s">
        <v>7</v>
      </c>
      <c r="AH7" s="2" t="s">
        <v>41</v>
      </c>
      <c r="AI7" s="2" t="str">
        <f t="shared" si="14"/>
        <v>-1.46310293838901-0.765341961095894i</v>
      </c>
      <c r="AJ7" s="2" t="str">
        <f t="shared" si="15"/>
        <v>-1.53068392219179i</v>
      </c>
      <c r="AK7" s="2">
        <f t="shared" si="16"/>
        <v>1</v>
      </c>
      <c r="AL7" s="2" t="str">
        <f t="shared" si="17"/>
        <v>0.769517596738719-1.61453896018857i</v>
      </c>
      <c r="AM7" s="2" t="str">
        <f t="shared" si="18"/>
        <v>0.769517596738719+0.083855037996785i</v>
      </c>
      <c r="AN7" s="2" t="str">
        <f t="shared" si="19"/>
        <v>1.31304827621187-1.12539168335971i</v>
      </c>
      <c r="AO7" s="2" t="str">
        <f t="shared" si="20"/>
        <v>1.31304827621187-0.405292238832078i</v>
      </c>
      <c r="AP7" s="2">
        <f>1</f>
        <v>1</v>
      </c>
      <c r="AQ7" s="2">
        <f>1</f>
        <v>1</v>
      </c>
      <c r="AR7" s="2">
        <f>1</f>
        <v>1</v>
      </c>
      <c r="AS7" s="2" t="str">
        <f t="shared" si="21"/>
        <v>8.31234128776593+0.226842975200512i</v>
      </c>
      <c r="AT7" s="2" t="str">
        <f t="shared" si="22"/>
        <v>-0.781419333809401-0.193887426542348i</v>
      </c>
      <c r="AV7" s="2" t="s">
        <v>8</v>
      </c>
      <c r="AW7" s="2" t="s">
        <v>42</v>
      </c>
      <c r="AX7" s="2" t="str">
        <f t="shared" si="23"/>
        <v>-2.23262053512773+0.849196999092679i</v>
      </c>
      <c r="AY7" s="2" t="str">
        <f t="shared" si="24"/>
        <v>-0.769517596738719+0.083855037996785i</v>
      </c>
      <c r="AZ7" s="2" t="str">
        <f t="shared" si="25"/>
        <v>-0.769517596738719+1.61453896018857i</v>
      </c>
      <c r="BA7" s="2">
        <f t="shared" si="26"/>
        <v>1</v>
      </c>
      <c r="BB7" s="2" t="str">
        <f t="shared" si="27"/>
        <v>1.69839399818536i</v>
      </c>
      <c r="BC7" s="2" t="str">
        <f t="shared" si="28"/>
        <v>0.543530679473148+0.489147276828863i</v>
      </c>
      <c r="BD7" s="2" t="str">
        <f t="shared" si="29"/>
        <v>0.543530679473148+1.2092467213565i</v>
      </c>
      <c r="BE7" s="2">
        <f>1</f>
        <v>1</v>
      </c>
      <c r="BF7" s="2">
        <f>1</f>
        <v>1</v>
      </c>
      <c r="BG7" s="2">
        <f>1</f>
        <v>1</v>
      </c>
      <c r="BH7" s="2" t="str">
        <f t="shared" si="30"/>
        <v>1.5211249899021-5.22823896787143i</v>
      </c>
      <c r="BI7" s="2" t="str">
        <f t="shared" si="31"/>
        <v>0.50669979252312-0.464841200973585i</v>
      </c>
      <c r="BK7" s="2" t="s">
        <v>9</v>
      </c>
      <c r="BL7" s="2" t="s">
        <v>43</v>
      </c>
      <c r="BM7" s="2" t="str">
        <f t="shared" si="32"/>
        <v>-2.23262053512773-0.849196999092679i</v>
      </c>
      <c r="BN7" s="2" t="str">
        <f t="shared" si="33"/>
        <v>-0.769517596738719-1.61453896018857i</v>
      </c>
      <c r="BO7" s="2" t="str">
        <f t="shared" si="34"/>
        <v>-0.769517596738719-0.083855037996785i</v>
      </c>
      <c r="BP7" s="2" t="str">
        <f t="shared" si="35"/>
        <v>-1.69839399818536i</v>
      </c>
      <c r="BQ7" s="2">
        <f t="shared" si="36"/>
        <v>1</v>
      </c>
      <c r="BR7" s="2" t="str">
        <f t="shared" si="37"/>
        <v>0.543530679473148-1.2092467213565i</v>
      </c>
      <c r="BS7" s="2" t="str">
        <f t="shared" si="38"/>
        <v>0.543530679473148-0.489147276828863i</v>
      </c>
      <c r="BT7" s="2">
        <f>1</f>
        <v>1</v>
      </c>
      <c r="BU7" s="2">
        <f>1</f>
        <v>1</v>
      </c>
      <c r="BV7" s="2">
        <f>1</f>
        <v>1</v>
      </c>
      <c r="BW7" s="2" t="str">
        <f t="shared" si="39"/>
        <v>1.5211249899021+5.22823896787143i</v>
      </c>
      <c r="BX7" s="2" t="str">
        <f t="shared" si="40"/>
        <v>0.50669979252312+0.464841200973585i</v>
      </c>
      <c r="BZ7" s="2" t="s">
        <v>10</v>
      </c>
      <c r="CA7" s="2" t="s">
        <v>44</v>
      </c>
      <c r="CB7" s="2" t="str">
        <f t="shared" si="41"/>
        <v>-2.77615121460087+0.360049722263816i</v>
      </c>
      <c r="CC7" s="2" t="str">
        <f t="shared" si="42"/>
        <v>-1.31304827621187-0.405292238832078i</v>
      </c>
      <c r="CD7" s="2" t="str">
        <f t="shared" si="43"/>
        <v>-1.31304827621187+1.12539168335971i</v>
      </c>
      <c r="CE7" s="2" t="str">
        <f t="shared" si="44"/>
        <v>-0.543530679473148-0.489147276828863i</v>
      </c>
      <c r="CF7" s="2" t="str">
        <f t="shared" si="45"/>
        <v>-0.543530679473148+1.2092467213565i</v>
      </c>
      <c r="CG7" s="2">
        <f t="shared" si="46"/>
        <v>1</v>
      </c>
      <c r="CH7" s="2" t="str">
        <f t="shared" si="47"/>
        <v>0.720099444527632i</v>
      </c>
      <c r="CI7" s="2">
        <f>1</f>
        <v>1</v>
      </c>
      <c r="CJ7" s="2">
        <f>1</f>
        <v>1</v>
      </c>
      <c r="CK7" s="2">
        <f>1</f>
        <v>1</v>
      </c>
      <c r="CL7" s="2" t="str">
        <f t="shared" si="48"/>
        <v>-3.78775550711562-2.68714368700711i</v>
      </c>
      <c r="CM7" s="2" t="str">
        <f t="shared" si="49"/>
        <v>-0.177259101300005+0.617561616853169i</v>
      </c>
      <c r="CO7" s="2" t="s">
        <v>11</v>
      </c>
      <c r="CP7" s="2" t="s">
        <v>45</v>
      </c>
      <c r="CQ7" s="2" t="str">
        <f t="shared" si="50"/>
        <v>-2.77615121460087-0.360049722263816i</v>
      </c>
      <c r="CR7" s="2" t="str">
        <f t="shared" si="51"/>
        <v>-1.31304827621187-1.12539168335971i</v>
      </c>
      <c r="CS7" s="2" t="str">
        <f t="shared" si="52"/>
        <v>-1.31304827621187+0.405292238832078i</v>
      </c>
      <c r="CT7" s="2" t="str">
        <f t="shared" si="53"/>
        <v>-0.543530679473148-1.2092467213565i</v>
      </c>
      <c r="CU7" s="2" t="str">
        <f t="shared" si="54"/>
        <v>-0.543530679473148+0.489147276828863i</v>
      </c>
      <c r="CV7" s="2" t="str">
        <f t="shared" si="55"/>
        <v>-0.720099444527632i</v>
      </c>
      <c r="CW7" s="2">
        <f t="shared" si="56"/>
        <v>1</v>
      </c>
      <c r="CX7" s="2">
        <f>1</f>
        <v>1</v>
      </c>
      <c r="CY7" s="2">
        <f>1</f>
        <v>1</v>
      </c>
      <c r="CZ7" s="2">
        <f>1</f>
        <v>1</v>
      </c>
      <c r="DA7" s="2" t="str">
        <f t="shared" si="57"/>
        <v>-3.78775550711562+2.68714368700711i</v>
      </c>
      <c r="DB7" s="2" t="str">
        <f t="shared" si="58"/>
        <v>-0.177259101300005-0.617561616853169i</v>
      </c>
      <c r="DD7" s="2" t="s">
        <v>72</v>
      </c>
      <c r="DE7" s="2">
        <f>0</f>
        <v>0</v>
      </c>
      <c r="DF7" s="2" t="str">
        <f t="shared" si="59"/>
        <v>-1.99196419660503</v>
      </c>
      <c r="DG7" s="2" t="str">
        <f t="shared" si="60"/>
        <v>-0.528861258216023-0.765341961095894i</v>
      </c>
      <c r="DH7" s="2" t="str">
        <f t="shared" si="61"/>
        <v>-0.528861258216023+0.765341961095894i</v>
      </c>
      <c r="DI7" s="2" t="str">
        <f t="shared" si="62"/>
        <v>0.240656338522696-0.849196999092679i</v>
      </c>
      <c r="DJ7" s="2" t="str">
        <f t="shared" si="63"/>
        <v>0.240656338522696+0.849196999092679i</v>
      </c>
      <c r="DK7" s="2" t="str">
        <f t="shared" si="64"/>
        <v>0.784187017995844-0.360049722263816i</v>
      </c>
      <c r="DL7" s="2" t="str">
        <f t="shared" si="65"/>
        <v>0.784187017995844+0.360049722263816i</v>
      </c>
      <c r="DM7" s="2">
        <f>1</f>
        <v>1</v>
      </c>
      <c r="DN7" s="2">
        <f>1</f>
        <v>1</v>
      </c>
      <c r="DO7" s="2">
        <f>1</f>
        <v>1</v>
      </c>
      <c r="DP7" s="2" t="str">
        <f t="shared" si="66"/>
        <v>-0.999999999999994</v>
      </c>
      <c r="DQ7" s="2">
        <f>0</f>
        <v>0</v>
      </c>
      <c r="DS7" s="2" t="s">
        <v>73</v>
      </c>
      <c r="DT7" s="2">
        <f>0</f>
        <v>0</v>
      </c>
      <c r="DU7" s="2" t="str">
        <f t="shared" si="67"/>
        <v>-1.99196419660503</v>
      </c>
      <c r="DV7" s="2" t="str">
        <f t="shared" si="68"/>
        <v>-0.528861258216023-0.765341961095894i</v>
      </c>
      <c r="DW7" s="2" t="str">
        <f t="shared" si="69"/>
        <v>-0.528861258216023+0.765341961095894i</v>
      </c>
      <c r="DX7" s="2" t="str">
        <f t="shared" si="70"/>
        <v>0.240656338522696-0.849196999092679i</v>
      </c>
      <c r="DY7" s="2" t="str">
        <f t="shared" si="71"/>
        <v>0.240656338522696+0.849196999092679i</v>
      </c>
      <c r="DZ7" s="2" t="str">
        <f t="shared" si="72"/>
        <v>0.784187017995844-0.360049722263816i</v>
      </c>
      <c r="EA7" s="2" t="str">
        <f t="shared" si="73"/>
        <v>0.784187017995844+0.360049722263816i</v>
      </c>
      <c r="EB7" s="2">
        <f>1</f>
        <v>1</v>
      </c>
      <c r="EC7" s="2">
        <f>1</f>
        <v>1</v>
      </c>
      <c r="ED7" s="2">
        <f>1</f>
        <v>1</v>
      </c>
      <c r="EE7" s="2" t="str">
        <f t="shared" si="74"/>
        <v>-0.999999999999994</v>
      </c>
      <c r="EF7" s="2">
        <f>0</f>
        <v>0</v>
      </c>
      <c r="EH7" s="2" t="s">
        <v>74</v>
      </c>
      <c r="EI7" s="2">
        <f>0</f>
        <v>0</v>
      </c>
      <c r="EJ7" s="2" t="str">
        <f t="shared" si="75"/>
        <v>-1.99196419660503</v>
      </c>
      <c r="EK7" s="2" t="str">
        <f t="shared" si="76"/>
        <v>-0.528861258216023-0.765341961095894i</v>
      </c>
      <c r="EL7" s="2" t="str">
        <f t="shared" si="77"/>
        <v>-0.528861258216023+0.765341961095894i</v>
      </c>
      <c r="EM7" s="2" t="str">
        <f t="shared" si="78"/>
        <v>0.240656338522696-0.849196999092679i</v>
      </c>
      <c r="EN7" s="2" t="str">
        <f t="shared" si="79"/>
        <v>0.240656338522696+0.849196999092679i</v>
      </c>
      <c r="EO7" s="2" t="str">
        <f t="shared" si="80"/>
        <v>0.784187017995844-0.360049722263816i</v>
      </c>
      <c r="EP7" s="2" t="str">
        <f t="shared" si="81"/>
        <v>0.784187017995844+0.360049722263816i</v>
      </c>
      <c r="EQ7" s="2">
        <f>1</f>
        <v>1</v>
      </c>
      <c r="ER7" s="2">
        <f>1</f>
        <v>1</v>
      </c>
      <c r="ES7" s="2">
        <f>1</f>
        <v>1</v>
      </c>
      <c r="ET7" s="2" t="str">
        <f t="shared" si="82"/>
        <v>-0.999999999999994</v>
      </c>
      <c r="EU7" s="2">
        <f>0</f>
        <v>0</v>
      </c>
      <c r="EV7" s="2" t="str">
        <f t="shared" si="83"/>
        <v>0.0648351197683568-5.66836115504483E-18i</v>
      </c>
      <c r="EW7" s="2" t="str">
        <f t="shared" si="84"/>
        <v>-0.0945732396695748+0.0207443541490697i</v>
      </c>
      <c r="EX7" s="2" t="str">
        <f t="shared" si="85"/>
        <v>-0.0945732396695748-0.0207443541490697i</v>
      </c>
      <c r="EY7" s="2" t="str">
        <f t="shared" si="86"/>
        <v>0.107967545261862+0.065503444550153i</v>
      </c>
      <c r="EZ7" s="2" t="str">
        <f t="shared" si="87"/>
        <v>0.107967545261862-0.065503444550153i</v>
      </c>
      <c r="FA7" s="2" t="str">
        <f t="shared" si="88"/>
        <v>-0.0458118654764651-0.130541306274701i</v>
      </c>
      <c r="FB7" s="2" t="str">
        <f t="shared" si="89"/>
        <v>-0.0458118654764651+0.130541306274701i</v>
      </c>
      <c r="FC7" s="2" t="str">
        <f t="shared" si="90"/>
        <v>0</v>
      </c>
      <c r="FD7" s="2" t="str">
        <f t="shared" si="91"/>
        <v>0</v>
      </c>
      <c r="FE7" s="2" t="str">
        <f t="shared" si="92"/>
        <v>0</v>
      </c>
      <c r="FF7" s="2">
        <f t="shared" si="93"/>
        <v>3</v>
      </c>
    </row>
    <row r="8" spans="1:162" x14ac:dyDescent="0.4">
      <c r="A8" s="1">
        <f t="shared" si="94"/>
        <v>4</v>
      </c>
      <c r="B8" s="5">
        <f>IMREAL(IMSUM(EV8:FE8))</f>
        <v>0</v>
      </c>
      <c r="C8" s="2" t="s">
        <v>6</v>
      </c>
      <c r="D8" s="2" t="s">
        <v>39</v>
      </c>
      <c r="E8" s="2">
        <f t="shared" si="2"/>
        <v>1</v>
      </c>
      <c r="F8" s="2" t="str">
        <f t="shared" si="0"/>
        <v>1.46310293838901-0.765341961095894i</v>
      </c>
      <c r="G8" s="2" t="str">
        <f t="shared" si="0"/>
        <v>1.46310293838901+0.765341961095894i</v>
      </c>
      <c r="H8" s="2" t="str">
        <f t="shared" si="0"/>
        <v>2.23262053512773-0.849196999092679i</v>
      </c>
      <c r="I8" s="2" t="str">
        <f t="shared" si="0"/>
        <v>2.23262053512773+0.849196999092679i</v>
      </c>
      <c r="J8" s="2" t="str">
        <f t="shared" si="0"/>
        <v>2.77615121460087-0.360049722263816i</v>
      </c>
      <c r="K8" s="2" t="str">
        <f t="shared" si="0"/>
        <v>2.77615121460087+0.360049722263816i</v>
      </c>
      <c r="L8" s="2">
        <f>1</f>
        <v>1</v>
      </c>
      <c r="M8" s="2">
        <f>1</f>
        <v>1</v>
      </c>
      <c r="N8" s="2">
        <f>1</f>
        <v>1</v>
      </c>
      <c r="O8" s="2" t="str">
        <f t="shared" si="3"/>
        <v>121.908578458894+1.06581410364015E-14i</v>
      </c>
      <c r="P8" s="2" t="str">
        <f t="shared" si="4"/>
        <v>15.7443999235591</v>
      </c>
      <c r="R8" s="2" t="s">
        <v>7</v>
      </c>
      <c r="S8" s="2" t="s">
        <v>40</v>
      </c>
      <c r="T8" s="2" t="str">
        <f t="shared" si="5"/>
        <v>-1.46310293838901+0.765341961095894i</v>
      </c>
      <c r="U8" s="2">
        <f t="shared" si="6"/>
        <v>1</v>
      </c>
      <c r="V8" s="2" t="str">
        <f t="shared" si="7"/>
        <v>1.53068392219179i</v>
      </c>
      <c r="W8" s="2" t="str">
        <f t="shared" si="8"/>
        <v>0.769517596738719-0.083855037996785i</v>
      </c>
      <c r="X8" s="2" t="str">
        <f t="shared" si="9"/>
        <v>0.769517596738719+1.61453896018857i</v>
      </c>
      <c r="Y8" s="2" t="str">
        <f t="shared" si="10"/>
        <v>1.31304827621187+0.405292238832078i</v>
      </c>
      <c r="Z8" s="2" t="str">
        <f t="shared" si="11"/>
        <v>1.31304827621187+1.12539168335971i</v>
      </c>
      <c r="AA8" s="2">
        <f>1</f>
        <v>1</v>
      </c>
      <c r="AB8" s="2">
        <f>1</f>
        <v>1</v>
      </c>
      <c r="AC8" s="2">
        <f>1</f>
        <v>1</v>
      </c>
      <c r="AD8" s="2" t="str">
        <f t="shared" si="12"/>
        <v>8.31234128776593-0.226842975200513i</v>
      </c>
      <c r="AE8" s="2" t="str">
        <f t="shared" si="13"/>
        <v>-0.561652595334523-0.495513457022481i</v>
      </c>
      <c r="AG8" s="2" t="s">
        <v>8</v>
      </c>
      <c r="AH8" s="2" t="s">
        <v>41</v>
      </c>
      <c r="AI8" s="2" t="str">
        <f t="shared" si="14"/>
        <v>-1.46310293838901-0.765341961095894i</v>
      </c>
      <c r="AJ8" s="2" t="str">
        <f t="shared" si="15"/>
        <v>-1.53068392219179i</v>
      </c>
      <c r="AK8" s="2">
        <f t="shared" si="16"/>
        <v>1</v>
      </c>
      <c r="AL8" s="2" t="str">
        <f t="shared" si="17"/>
        <v>0.769517596738719-1.61453896018857i</v>
      </c>
      <c r="AM8" s="2" t="str">
        <f t="shared" si="18"/>
        <v>0.769517596738719+0.083855037996785i</v>
      </c>
      <c r="AN8" s="2" t="str">
        <f t="shared" si="19"/>
        <v>1.31304827621187-1.12539168335971i</v>
      </c>
      <c r="AO8" s="2" t="str">
        <f t="shared" si="20"/>
        <v>1.31304827621187-0.405292238832078i</v>
      </c>
      <c r="AP8" s="2">
        <f>1</f>
        <v>1</v>
      </c>
      <c r="AQ8" s="2">
        <f>1</f>
        <v>1</v>
      </c>
      <c r="AR8" s="2">
        <f>1</f>
        <v>1</v>
      </c>
      <c r="AS8" s="2" t="str">
        <f t="shared" si="21"/>
        <v>8.31234128776593+0.226842975200512i</v>
      </c>
      <c r="AT8" s="2" t="str">
        <f t="shared" si="22"/>
        <v>-0.561652595334523+0.495513457022481i</v>
      </c>
      <c r="AV8" s="2" t="s">
        <v>9</v>
      </c>
      <c r="AW8" s="2" t="s">
        <v>42</v>
      </c>
      <c r="AX8" s="2" t="str">
        <f t="shared" si="23"/>
        <v>-2.23262053512773+0.849196999092679i</v>
      </c>
      <c r="AY8" s="2" t="str">
        <f t="shared" si="24"/>
        <v>-0.769517596738719+0.083855037996785i</v>
      </c>
      <c r="AZ8" s="2" t="str">
        <f t="shared" si="25"/>
        <v>-0.769517596738719+1.61453896018857i</v>
      </c>
      <c r="BA8" s="2">
        <f t="shared" si="26"/>
        <v>1</v>
      </c>
      <c r="BB8" s="2" t="str">
        <f t="shared" si="27"/>
        <v>1.69839399818536i</v>
      </c>
      <c r="BC8" s="2" t="str">
        <f t="shared" si="28"/>
        <v>0.543530679473148+0.489147276828863i</v>
      </c>
      <c r="BD8" s="2" t="str">
        <f t="shared" si="29"/>
        <v>0.543530679473148+1.2092467213565i</v>
      </c>
      <c r="BE8" s="2">
        <f>1</f>
        <v>1</v>
      </c>
      <c r="BF8" s="2">
        <f>1</f>
        <v>1</v>
      </c>
      <c r="BG8" s="2">
        <f>1</f>
        <v>1</v>
      </c>
      <c r="BH8" s="2" t="str">
        <f t="shared" si="30"/>
        <v>1.5211249899021-5.22823896787143i</v>
      </c>
      <c r="BI8" s="2" t="str">
        <f t="shared" si="31"/>
        <v>0.272801236122581+0.542154924672312i</v>
      </c>
      <c r="BK8" s="2" t="s">
        <v>10</v>
      </c>
      <c r="BL8" s="2" t="s">
        <v>43</v>
      </c>
      <c r="BM8" s="2" t="str">
        <f t="shared" si="32"/>
        <v>-2.23262053512773-0.849196999092679i</v>
      </c>
      <c r="BN8" s="2" t="str">
        <f t="shared" si="33"/>
        <v>-0.769517596738719-1.61453896018857i</v>
      </c>
      <c r="BO8" s="2" t="str">
        <f t="shared" si="34"/>
        <v>-0.769517596738719-0.083855037996785i</v>
      </c>
      <c r="BP8" s="2" t="str">
        <f t="shared" si="35"/>
        <v>-1.69839399818536i</v>
      </c>
      <c r="BQ8" s="2">
        <f t="shared" si="36"/>
        <v>1</v>
      </c>
      <c r="BR8" s="2" t="str">
        <f t="shared" si="37"/>
        <v>0.543530679473148-1.2092467213565i</v>
      </c>
      <c r="BS8" s="2" t="str">
        <f t="shared" si="38"/>
        <v>0.543530679473148-0.489147276828863i</v>
      </c>
      <c r="BT8" s="2">
        <f>1</f>
        <v>1</v>
      </c>
      <c r="BU8" s="2">
        <f>1</f>
        <v>1</v>
      </c>
      <c r="BV8" s="2">
        <f>1</f>
        <v>1</v>
      </c>
      <c r="BW8" s="2" t="str">
        <f t="shared" si="39"/>
        <v>1.5211249899021+5.22823896787143i</v>
      </c>
      <c r="BX8" s="2" t="str">
        <f t="shared" si="40"/>
        <v>0.272801236122581-0.542154924672312i</v>
      </c>
      <c r="BZ8" s="2" t="s">
        <v>11</v>
      </c>
      <c r="CA8" s="2" t="s">
        <v>44</v>
      </c>
      <c r="CB8" s="2" t="str">
        <f t="shared" si="41"/>
        <v>-2.77615121460087+0.360049722263816i</v>
      </c>
      <c r="CC8" s="2" t="str">
        <f t="shared" si="42"/>
        <v>-1.31304827621187-0.405292238832078i</v>
      </c>
      <c r="CD8" s="2" t="str">
        <f t="shared" si="43"/>
        <v>-1.31304827621187+1.12539168335971i</v>
      </c>
      <c r="CE8" s="2" t="str">
        <f t="shared" si="44"/>
        <v>-0.543530679473148-0.489147276828863i</v>
      </c>
      <c r="CF8" s="2" t="str">
        <f t="shared" si="45"/>
        <v>-0.543530679473148+1.2092467213565i</v>
      </c>
      <c r="CG8" s="2">
        <f t="shared" si="46"/>
        <v>1</v>
      </c>
      <c r="CH8" s="2" t="str">
        <f t="shared" si="47"/>
        <v>0.720099444527632i</v>
      </c>
      <c r="CI8" s="2">
        <f>1</f>
        <v>1</v>
      </c>
      <c r="CJ8" s="2">
        <f>1</f>
        <v>1</v>
      </c>
      <c r="CK8" s="2">
        <f>1</f>
        <v>1</v>
      </c>
      <c r="CL8" s="2" t="str">
        <f t="shared" si="48"/>
        <v>-3.78775550711562-2.68714368700711i</v>
      </c>
      <c r="CM8" s="2" t="str">
        <f t="shared" si="49"/>
        <v>-0.0833486025677029-0.548105892940579i</v>
      </c>
      <c r="CO8" s="2" t="s">
        <v>72</v>
      </c>
      <c r="CP8" s="2" t="s">
        <v>45</v>
      </c>
      <c r="CQ8" s="2" t="str">
        <f t="shared" si="50"/>
        <v>-2.77615121460087-0.360049722263816i</v>
      </c>
      <c r="CR8" s="2" t="str">
        <f t="shared" si="51"/>
        <v>-1.31304827621187-1.12539168335971i</v>
      </c>
      <c r="CS8" s="2" t="str">
        <f t="shared" si="52"/>
        <v>-1.31304827621187+0.405292238832078i</v>
      </c>
      <c r="CT8" s="2" t="str">
        <f t="shared" si="53"/>
        <v>-0.543530679473148-1.2092467213565i</v>
      </c>
      <c r="CU8" s="2" t="str">
        <f t="shared" si="54"/>
        <v>-0.543530679473148+0.489147276828863i</v>
      </c>
      <c r="CV8" s="2" t="str">
        <f t="shared" si="55"/>
        <v>-0.720099444527632i</v>
      </c>
      <c r="CW8" s="2">
        <f t="shared" si="56"/>
        <v>1</v>
      </c>
      <c r="CX8" s="2">
        <f>1</f>
        <v>1</v>
      </c>
      <c r="CY8" s="2">
        <f>1</f>
        <v>1</v>
      </c>
      <c r="CZ8" s="2">
        <f>1</f>
        <v>1</v>
      </c>
      <c r="DA8" s="2" t="str">
        <f t="shared" si="57"/>
        <v>-3.78775550711562+2.68714368700711i</v>
      </c>
      <c r="DB8" s="2" t="str">
        <f t="shared" si="58"/>
        <v>-0.0833486025677029+0.548105892940579i</v>
      </c>
      <c r="DD8" s="2" t="s">
        <v>73</v>
      </c>
      <c r="DE8" s="2">
        <f>0</f>
        <v>0</v>
      </c>
      <c r="DF8" s="2" t="str">
        <f t="shared" si="59"/>
        <v>-1.99196419660503</v>
      </c>
      <c r="DG8" s="2" t="str">
        <f t="shared" si="60"/>
        <v>-0.528861258216023-0.765341961095894i</v>
      </c>
      <c r="DH8" s="2" t="str">
        <f t="shared" si="61"/>
        <v>-0.528861258216023+0.765341961095894i</v>
      </c>
      <c r="DI8" s="2" t="str">
        <f t="shared" si="62"/>
        <v>0.240656338522696-0.849196999092679i</v>
      </c>
      <c r="DJ8" s="2" t="str">
        <f t="shared" si="63"/>
        <v>0.240656338522696+0.849196999092679i</v>
      </c>
      <c r="DK8" s="2" t="str">
        <f t="shared" si="64"/>
        <v>0.784187017995844-0.360049722263816i</v>
      </c>
      <c r="DL8" s="2" t="str">
        <f t="shared" si="65"/>
        <v>0.784187017995844+0.360049722263816i</v>
      </c>
      <c r="DM8" s="2">
        <f>1</f>
        <v>1</v>
      </c>
      <c r="DN8" s="2">
        <f>1</f>
        <v>1</v>
      </c>
      <c r="DO8" s="2">
        <f>1</f>
        <v>1</v>
      </c>
      <c r="DP8" s="2" t="str">
        <f t="shared" si="66"/>
        <v>-0.999999999999994</v>
      </c>
      <c r="DQ8" s="2">
        <f>0</f>
        <v>0</v>
      </c>
      <c r="DS8" s="2" t="s">
        <v>74</v>
      </c>
      <c r="DT8" s="2">
        <f>0</f>
        <v>0</v>
      </c>
      <c r="DU8" s="2" t="str">
        <f t="shared" si="67"/>
        <v>-1.99196419660503</v>
      </c>
      <c r="DV8" s="2" t="str">
        <f t="shared" si="68"/>
        <v>-0.528861258216023-0.765341961095894i</v>
      </c>
      <c r="DW8" s="2" t="str">
        <f t="shared" si="69"/>
        <v>-0.528861258216023+0.765341961095894i</v>
      </c>
      <c r="DX8" s="2" t="str">
        <f t="shared" si="70"/>
        <v>0.240656338522696-0.849196999092679i</v>
      </c>
      <c r="DY8" s="2" t="str">
        <f t="shared" si="71"/>
        <v>0.240656338522696+0.849196999092679i</v>
      </c>
      <c r="DZ8" s="2" t="str">
        <f t="shared" si="72"/>
        <v>0.784187017995844-0.360049722263816i</v>
      </c>
      <c r="EA8" s="2" t="str">
        <f t="shared" si="73"/>
        <v>0.784187017995844+0.360049722263816i</v>
      </c>
      <c r="EB8" s="2">
        <f>1</f>
        <v>1</v>
      </c>
      <c r="EC8" s="2">
        <f>1</f>
        <v>1</v>
      </c>
      <c r="ED8" s="2">
        <f>1</f>
        <v>1</v>
      </c>
      <c r="EE8" s="2" t="str">
        <f t="shared" si="74"/>
        <v>-0.999999999999994</v>
      </c>
      <c r="EF8" s="2">
        <f>0</f>
        <v>0</v>
      </c>
      <c r="EH8" s="2" t="s">
        <v>75</v>
      </c>
      <c r="EI8" s="2">
        <f>0</f>
        <v>0</v>
      </c>
      <c r="EJ8" s="2" t="str">
        <f t="shared" si="75"/>
        <v>-1.99196419660503</v>
      </c>
      <c r="EK8" s="2" t="str">
        <f t="shared" si="76"/>
        <v>-0.528861258216023-0.765341961095894i</v>
      </c>
      <c r="EL8" s="2" t="str">
        <f t="shared" si="77"/>
        <v>-0.528861258216023+0.765341961095894i</v>
      </c>
      <c r="EM8" s="2" t="str">
        <f t="shared" si="78"/>
        <v>0.240656338522696-0.849196999092679i</v>
      </c>
      <c r="EN8" s="2" t="str">
        <f t="shared" si="79"/>
        <v>0.240656338522696+0.849196999092679i</v>
      </c>
      <c r="EO8" s="2" t="str">
        <f t="shared" si="80"/>
        <v>0.784187017995844-0.360049722263816i</v>
      </c>
      <c r="EP8" s="2" t="str">
        <f t="shared" si="81"/>
        <v>0.784187017995844+0.360049722263816i</v>
      </c>
      <c r="EQ8" s="2">
        <f>1</f>
        <v>1</v>
      </c>
      <c r="ER8" s="2">
        <f>1</f>
        <v>1</v>
      </c>
      <c r="ES8" s="2">
        <f>1</f>
        <v>1</v>
      </c>
      <c r="ET8" s="2" t="str">
        <f t="shared" si="82"/>
        <v>-0.999999999999994</v>
      </c>
      <c r="EU8" s="2">
        <f>0</f>
        <v>0</v>
      </c>
      <c r="EV8" s="2" t="str">
        <f t="shared" si="83"/>
        <v>0.129149237261165-1.1291172474276E-17i</v>
      </c>
      <c r="EW8" s="2" t="str">
        <f t="shared" si="84"/>
        <v>-0.0658926472113336-0.0614099834797486i</v>
      </c>
      <c r="EX8" s="2" t="str">
        <f t="shared" si="85"/>
        <v>-0.0658926472113336+0.0614099834797486i</v>
      </c>
      <c r="EY8" s="2" t="str">
        <f t="shared" si="86"/>
        <v>-0.0816084026642268+0.0759218963097118i</v>
      </c>
      <c r="EZ8" s="2" t="str">
        <f t="shared" si="87"/>
        <v>-0.0816084026642268-0.0759218963097118i</v>
      </c>
      <c r="FA8" s="2" t="str">
        <f t="shared" si="88"/>
        <v>0.0829264312449779+0.0858742482516516i</v>
      </c>
      <c r="FB8" s="2" t="str">
        <f t="shared" si="89"/>
        <v>0.0829264312449779-0.0858742482516516i</v>
      </c>
      <c r="FC8" s="2" t="str">
        <f t="shared" si="90"/>
        <v>0</v>
      </c>
      <c r="FD8" s="2" t="str">
        <f t="shared" si="91"/>
        <v>0</v>
      </c>
      <c r="FE8" s="2" t="str">
        <f t="shared" si="92"/>
        <v>0</v>
      </c>
      <c r="FF8" s="2">
        <f t="shared" si="93"/>
        <v>4</v>
      </c>
    </row>
    <row r="9" spans="1:162" x14ac:dyDescent="0.4">
      <c r="A9" s="1">
        <f t="shared" si="94"/>
        <v>5</v>
      </c>
      <c r="B9" s="5">
        <f>IMREAL(IMSUM(EV9:FE9))</f>
        <v>2.2204460492503101E-16</v>
      </c>
      <c r="C9" s="2" t="s">
        <v>7</v>
      </c>
      <c r="D9" s="2" t="s">
        <v>39</v>
      </c>
      <c r="E9" s="2">
        <f t="shared" si="2"/>
        <v>1</v>
      </c>
      <c r="F9" s="2" t="str">
        <f t="shared" si="0"/>
        <v>1.46310293838901-0.765341961095894i</v>
      </c>
      <c r="G9" s="2" t="str">
        <f t="shared" si="0"/>
        <v>1.46310293838901+0.765341961095894i</v>
      </c>
      <c r="H9" s="2" t="str">
        <f t="shared" si="0"/>
        <v>2.23262053512773-0.849196999092679i</v>
      </c>
      <c r="I9" s="2" t="str">
        <f t="shared" si="0"/>
        <v>2.23262053512773+0.849196999092679i</v>
      </c>
      <c r="J9" s="2" t="str">
        <f t="shared" si="0"/>
        <v>2.77615121460087-0.360049722263816i</v>
      </c>
      <c r="K9" s="2" t="str">
        <f t="shared" si="0"/>
        <v>2.77615121460087+0.360049722263816i</v>
      </c>
      <c r="L9" s="2">
        <f>1</f>
        <v>1</v>
      </c>
      <c r="M9" s="2">
        <f>1</f>
        <v>1</v>
      </c>
      <c r="N9" s="2">
        <f>1</f>
        <v>1</v>
      </c>
      <c r="O9" s="2" t="str">
        <f t="shared" si="3"/>
        <v>121.908578458894+1.06581410364015E-14i</v>
      </c>
      <c r="P9" s="2" t="str">
        <f t="shared" si="4"/>
        <v>31.3622809447608</v>
      </c>
      <c r="R9" s="2" t="s">
        <v>8</v>
      </c>
      <c r="S9" s="2" t="s">
        <v>40</v>
      </c>
      <c r="T9" s="2" t="str">
        <f t="shared" si="5"/>
        <v>-1.46310293838901+0.765341961095894i</v>
      </c>
      <c r="U9" s="2">
        <f t="shared" si="6"/>
        <v>1</v>
      </c>
      <c r="V9" s="2" t="str">
        <f t="shared" si="7"/>
        <v>1.53068392219179i</v>
      </c>
      <c r="W9" s="2" t="str">
        <f t="shared" si="8"/>
        <v>0.769517596738719-0.083855037996785i</v>
      </c>
      <c r="X9" s="2" t="str">
        <f t="shared" si="9"/>
        <v>0.769517596738719+1.61453896018857i</v>
      </c>
      <c r="Y9" s="2" t="str">
        <f t="shared" si="10"/>
        <v>1.31304827621187+0.405292238832078i</v>
      </c>
      <c r="Z9" s="2" t="str">
        <f t="shared" si="11"/>
        <v>1.31304827621187+1.12539168335971i</v>
      </c>
      <c r="AA9" s="2">
        <f>1</f>
        <v>1</v>
      </c>
      <c r="AB9" s="2">
        <f>1</f>
        <v>1</v>
      </c>
      <c r="AC9" s="2">
        <f>1</f>
        <v>1</v>
      </c>
      <c r="AD9" s="2" t="str">
        <f t="shared" si="12"/>
        <v>8.31234128776593-0.226842975200513i</v>
      </c>
      <c r="AE9" s="2" t="str">
        <f t="shared" si="13"/>
        <v>0.0822009426980805-0.691914169111803i</v>
      </c>
      <c r="AG9" s="2" t="s">
        <v>9</v>
      </c>
      <c r="AH9" s="2" t="s">
        <v>41</v>
      </c>
      <c r="AI9" s="2" t="str">
        <f t="shared" si="14"/>
        <v>-1.46310293838901-0.765341961095894i</v>
      </c>
      <c r="AJ9" s="2" t="str">
        <f t="shared" si="15"/>
        <v>-1.53068392219179i</v>
      </c>
      <c r="AK9" s="2">
        <f t="shared" si="16"/>
        <v>1</v>
      </c>
      <c r="AL9" s="2" t="str">
        <f t="shared" si="17"/>
        <v>0.769517596738719-1.61453896018857i</v>
      </c>
      <c r="AM9" s="2" t="str">
        <f t="shared" si="18"/>
        <v>0.769517596738719+0.083855037996785i</v>
      </c>
      <c r="AN9" s="2" t="str">
        <f t="shared" si="19"/>
        <v>1.31304827621187-1.12539168335971i</v>
      </c>
      <c r="AO9" s="2" t="str">
        <f t="shared" si="20"/>
        <v>1.31304827621187-0.405292238832078i</v>
      </c>
      <c r="AP9" s="2">
        <f>1</f>
        <v>1</v>
      </c>
      <c r="AQ9" s="2">
        <f>1</f>
        <v>1</v>
      </c>
      <c r="AR9" s="2">
        <f>1</f>
        <v>1</v>
      </c>
      <c r="AS9" s="2" t="str">
        <f t="shared" si="21"/>
        <v>8.31234128776593+0.226842975200512i</v>
      </c>
      <c r="AT9" s="2" t="str">
        <f t="shared" si="22"/>
        <v>0.0822009426980805+0.691914169111803i</v>
      </c>
      <c r="AV9" s="2" t="s">
        <v>10</v>
      </c>
      <c r="AW9" s="2" t="s">
        <v>42</v>
      </c>
      <c r="AX9" s="2" t="str">
        <f t="shared" si="23"/>
        <v>-2.23262053512773+0.849196999092679i</v>
      </c>
      <c r="AY9" s="2" t="str">
        <f t="shared" si="24"/>
        <v>-0.769517596738719+0.083855037996785i</v>
      </c>
      <c r="AZ9" s="2" t="str">
        <f t="shared" si="25"/>
        <v>-0.769517596738719+1.61453896018857i</v>
      </c>
      <c r="BA9" s="2">
        <f t="shared" si="26"/>
        <v>1</v>
      </c>
      <c r="BB9" s="2" t="str">
        <f t="shared" si="27"/>
        <v>1.69839399818536i</v>
      </c>
      <c r="BC9" s="2" t="str">
        <f t="shared" si="28"/>
        <v>0.543530679473148+0.489147276828863i</v>
      </c>
      <c r="BD9" s="2" t="str">
        <f t="shared" si="29"/>
        <v>0.543530679473148+1.2092467213565i</v>
      </c>
      <c r="BE9" s="2">
        <f>1</f>
        <v>1</v>
      </c>
      <c r="BF9" s="2">
        <f>1</f>
        <v>1</v>
      </c>
      <c r="BG9" s="2">
        <f>1</f>
        <v>1</v>
      </c>
      <c r="BH9" s="2" t="str">
        <f t="shared" si="30"/>
        <v>1.5211249899021-5.22823896787143i</v>
      </c>
      <c r="BI9" s="2" t="str">
        <f t="shared" si="31"/>
        <v>-0.526047681704771+0.101188971980383i</v>
      </c>
      <c r="BK9" s="2" t="s">
        <v>11</v>
      </c>
      <c r="BL9" s="2" t="s">
        <v>43</v>
      </c>
      <c r="BM9" s="2" t="str">
        <f t="shared" si="32"/>
        <v>-2.23262053512773-0.849196999092679i</v>
      </c>
      <c r="BN9" s="2" t="str">
        <f t="shared" si="33"/>
        <v>-0.769517596738719-1.61453896018857i</v>
      </c>
      <c r="BO9" s="2" t="str">
        <f t="shared" si="34"/>
        <v>-0.769517596738719-0.083855037996785i</v>
      </c>
      <c r="BP9" s="2" t="str">
        <f t="shared" si="35"/>
        <v>-1.69839399818536i</v>
      </c>
      <c r="BQ9" s="2">
        <f t="shared" si="36"/>
        <v>1</v>
      </c>
      <c r="BR9" s="2" t="str">
        <f t="shared" si="37"/>
        <v>0.543530679473148-1.2092467213565i</v>
      </c>
      <c r="BS9" s="2" t="str">
        <f t="shared" si="38"/>
        <v>0.543530679473148-0.489147276828863i</v>
      </c>
      <c r="BT9" s="2">
        <f>1</f>
        <v>1</v>
      </c>
      <c r="BU9" s="2">
        <f>1</f>
        <v>1</v>
      </c>
      <c r="BV9" s="2">
        <f>1</f>
        <v>1</v>
      </c>
      <c r="BW9" s="2" t="str">
        <f t="shared" si="39"/>
        <v>1.5211249899021+5.22823896787143i</v>
      </c>
      <c r="BX9" s="2" t="str">
        <f t="shared" si="40"/>
        <v>-0.526047681704771-0.101188971980383i</v>
      </c>
      <c r="BZ9" s="2" t="s">
        <v>72</v>
      </c>
      <c r="CA9" s="2" t="s">
        <v>44</v>
      </c>
      <c r="CB9" s="2" t="str">
        <f t="shared" si="41"/>
        <v>-2.77615121460087+0.360049722263816i</v>
      </c>
      <c r="CC9" s="2" t="str">
        <f t="shared" si="42"/>
        <v>-1.31304827621187-0.405292238832078i</v>
      </c>
      <c r="CD9" s="2" t="str">
        <f t="shared" si="43"/>
        <v>-1.31304827621187+1.12539168335971i</v>
      </c>
      <c r="CE9" s="2" t="str">
        <f t="shared" si="44"/>
        <v>-0.543530679473148-0.489147276828863i</v>
      </c>
      <c r="CF9" s="2" t="str">
        <f t="shared" si="45"/>
        <v>-0.543530679473148+1.2092467213565i</v>
      </c>
      <c r="CG9" s="2">
        <f t="shared" si="46"/>
        <v>1</v>
      </c>
      <c r="CH9" s="2" t="str">
        <f t="shared" si="47"/>
        <v>0.720099444527632i</v>
      </c>
      <c r="CI9" s="2">
        <f>1</f>
        <v>1</v>
      </c>
      <c r="CJ9" s="2">
        <f>1</f>
        <v>1</v>
      </c>
      <c r="CK9" s="2">
        <f>1</f>
        <v>1</v>
      </c>
      <c r="CL9" s="2" t="str">
        <f t="shared" si="48"/>
        <v>-3.78775550711562-2.68714368700711i</v>
      </c>
      <c r="CM9" s="2" t="str">
        <f t="shared" si="49"/>
        <v>0.262706266626104+0.399807884525444i</v>
      </c>
      <c r="CO9" s="2" t="s">
        <v>73</v>
      </c>
      <c r="CP9" s="2" t="s">
        <v>45</v>
      </c>
      <c r="CQ9" s="2" t="str">
        <f t="shared" si="50"/>
        <v>-2.77615121460087-0.360049722263816i</v>
      </c>
      <c r="CR9" s="2" t="str">
        <f t="shared" si="51"/>
        <v>-1.31304827621187-1.12539168335971i</v>
      </c>
      <c r="CS9" s="2" t="str">
        <f t="shared" si="52"/>
        <v>-1.31304827621187+0.405292238832078i</v>
      </c>
      <c r="CT9" s="2" t="str">
        <f t="shared" si="53"/>
        <v>-0.543530679473148-1.2092467213565i</v>
      </c>
      <c r="CU9" s="2" t="str">
        <f t="shared" si="54"/>
        <v>-0.543530679473148+0.489147276828863i</v>
      </c>
      <c r="CV9" s="2" t="str">
        <f t="shared" si="55"/>
        <v>-0.720099444527632i</v>
      </c>
      <c r="CW9" s="2">
        <f t="shared" si="56"/>
        <v>1</v>
      </c>
      <c r="CX9" s="2">
        <f>1</f>
        <v>1</v>
      </c>
      <c r="CY9" s="2">
        <f>1</f>
        <v>1</v>
      </c>
      <c r="CZ9" s="2">
        <f>1</f>
        <v>1</v>
      </c>
      <c r="DA9" s="2" t="str">
        <f t="shared" si="57"/>
        <v>-3.78775550711562+2.68714368700711i</v>
      </c>
      <c r="DB9" s="2" t="str">
        <f t="shared" si="58"/>
        <v>0.262706266626104-0.399807884525444i</v>
      </c>
      <c r="DD9" s="2" t="s">
        <v>74</v>
      </c>
      <c r="DE9" s="2">
        <f>0</f>
        <v>0</v>
      </c>
      <c r="DF9" s="2" t="str">
        <f t="shared" si="59"/>
        <v>-1.99196419660503</v>
      </c>
      <c r="DG9" s="2" t="str">
        <f t="shared" si="60"/>
        <v>-0.528861258216023-0.765341961095894i</v>
      </c>
      <c r="DH9" s="2" t="str">
        <f t="shared" si="61"/>
        <v>-0.528861258216023+0.765341961095894i</v>
      </c>
      <c r="DI9" s="2" t="str">
        <f t="shared" si="62"/>
        <v>0.240656338522696-0.849196999092679i</v>
      </c>
      <c r="DJ9" s="2" t="str">
        <f t="shared" si="63"/>
        <v>0.240656338522696+0.849196999092679i</v>
      </c>
      <c r="DK9" s="2" t="str">
        <f t="shared" si="64"/>
        <v>0.784187017995844-0.360049722263816i</v>
      </c>
      <c r="DL9" s="2" t="str">
        <f t="shared" si="65"/>
        <v>0.784187017995844+0.360049722263816i</v>
      </c>
      <c r="DM9" s="2">
        <f>1</f>
        <v>1</v>
      </c>
      <c r="DN9" s="2">
        <f>1</f>
        <v>1</v>
      </c>
      <c r="DO9" s="2">
        <f>1</f>
        <v>1</v>
      </c>
      <c r="DP9" s="2" t="str">
        <f t="shared" si="66"/>
        <v>-0.999999999999994</v>
      </c>
      <c r="DQ9" s="2">
        <f>0</f>
        <v>0</v>
      </c>
      <c r="DS9" s="2" t="s">
        <v>75</v>
      </c>
      <c r="DT9" s="2">
        <f>0</f>
        <v>0</v>
      </c>
      <c r="DU9" s="2" t="str">
        <f t="shared" si="67"/>
        <v>-1.99196419660503</v>
      </c>
      <c r="DV9" s="2" t="str">
        <f t="shared" si="68"/>
        <v>-0.528861258216023-0.765341961095894i</v>
      </c>
      <c r="DW9" s="2" t="str">
        <f t="shared" si="69"/>
        <v>-0.528861258216023+0.765341961095894i</v>
      </c>
      <c r="DX9" s="2" t="str">
        <f t="shared" si="70"/>
        <v>0.240656338522696-0.849196999092679i</v>
      </c>
      <c r="DY9" s="2" t="str">
        <f t="shared" si="71"/>
        <v>0.240656338522696+0.849196999092679i</v>
      </c>
      <c r="DZ9" s="2" t="str">
        <f t="shared" si="72"/>
        <v>0.784187017995844-0.360049722263816i</v>
      </c>
      <c r="EA9" s="2" t="str">
        <f t="shared" si="73"/>
        <v>0.784187017995844+0.360049722263816i</v>
      </c>
      <c r="EB9" s="2">
        <f>1</f>
        <v>1</v>
      </c>
      <c r="EC9" s="2">
        <f>1</f>
        <v>1</v>
      </c>
      <c r="ED9" s="2">
        <f>1</f>
        <v>1</v>
      </c>
      <c r="EE9" s="2" t="str">
        <f t="shared" si="74"/>
        <v>-0.999999999999994</v>
      </c>
      <c r="EF9" s="2">
        <f>0</f>
        <v>0</v>
      </c>
      <c r="EH9" s="2" t="s">
        <v>76</v>
      </c>
      <c r="EI9" s="2">
        <f>0</f>
        <v>0</v>
      </c>
      <c r="EJ9" s="2" t="str">
        <f t="shared" si="75"/>
        <v>-1.99196419660503</v>
      </c>
      <c r="EK9" s="2" t="str">
        <f t="shared" si="76"/>
        <v>-0.528861258216023-0.765341961095894i</v>
      </c>
      <c r="EL9" s="2" t="str">
        <f t="shared" si="77"/>
        <v>-0.528861258216023+0.765341961095894i</v>
      </c>
      <c r="EM9" s="2" t="str">
        <f t="shared" si="78"/>
        <v>0.240656338522696-0.849196999092679i</v>
      </c>
      <c r="EN9" s="2" t="str">
        <f t="shared" si="79"/>
        <v>0.240656338522696+0.849196999092679i</v>
      </c>
      <c r="EO9" s="2" t="str">
        <f t="shared" si="80"/>
        <v>0.784187017995844-0.360049722263816i</v>
      </c>
      <c r="EP9" s="2" t="str">
        <f t="shared" si="81"/>
        <v>0.784187017995844+0.360049722263816i</v>
      </c>
      <c r="EQ9" s="2">
        <f>1</f>
        <v>1</v>
      </c>
      <c r="ER9" s="2">
        <f>1</f>
        <v>1</v>
      </c>
      <c r="ES9" s="2">
        <f>1</f>
        <v>1</v>
      </c>
      <c r="ET9" s="2" t="str">
        <f t="shared" si="82"/>
        <v>-0.999999999999994</v>
      </c>
      <c r="EU9" s="2">
        <f>0</f>
        <v>0</v>
      </c>
      <c r="EV9" s="2" t="str">
        <f t="shared" si="83"/>
        <v>0.257260656643091-2.24916113064501E-17i</v>
      </c>
      <c r="EW9" s="2" t="str">
        <f t="shared" si="84"/>
        <v>0.0121515688758868-0.0829077689686469i</v>
      </c>
      <c r="EX9" s="2" t="str">
        <f t="shared" si="85"/>
        <v>0.0121515688758868+0.0829077689686469i</v>
      </c>
      <c r="EY9" s="2" t="str">
        <f t="shared" si="86"/>
        <v>-0.0448330671337743-0.0875726962228035i</v>
      </c>
      <c r="EZ9" s="2" t="str">
        <f t="shared" si="87"/>
        <v>-0.0448330671337743+0.0875726962228035i</v>
      </c>
      <c r="FA9" s="2" t="str">
        <f t="shared" si="88"/>
        <v>-0.0959488300636579-0.0374838321210139i</v>
      </c>
      <c r="FB9" s="2" t="str">
        <f t="shared" si="89"/>
        <v>-0.0959488300636579+0.0374838321210139i</v>
      </c>
      <c r="FC9" s="2" t="str">
        <f t="shared" si="90"/>
        <v>0</v>
      </c>
      <c r="FD9" s="2" t="str">
        <f t="shared" si="91"/>
        <v>0</v>
      </c>
      <c r="FE9" s="2" t="str">
        <f t="shared" si="92"/>
        <v>0</v>
      </c>
      <c r="FF9" s="2">
        <f t="shared" si="93"/>
        <v>5</v>
      </c>
    </row>
    <row r="10" spans="1:162" x14ac:dyDescent="0.4">
      <c r="A10" s="1">
        <f t="shared" si="94"/>
        <v>6</v>
      </c>
      <c r="B10" s="5">
        <f>IMREAL(IMSUM(EV10:FE10))</f>
        <v>0.999999999999997</v>
      </c>
      <c r="C10" s="2" t="s">
        <v>8</v>
      </c>
      <c r="D10" s="2" t="s">
        <v>39</v>
      </c>
      <c r="E10" s="2">
        <f t="shared" si="2"/>
        <v>1</v>
      </c>
      <c r="F10" s="2" t="str">
        <f t="shared" si="0"/>
        <v>1.46310293838901-0.765341961095894i</v>
      </c>
      <c r="G10" s="2" t="str">
        <f t="shared" si="0"/>
        <v>1.46310293838901+0.765341961095894i</v>
      </c>
      <c r="H10" s="2" t="str">
        <f t="shared" si="0"/>
        <v>2.23262053512773-0.849196999092679i</v>
      </c>
      <c r="I10" s="2" t="str">
        <f t="shared" si="0"/>
        <v>2.23262053512773+0.849196999092679i</v>
      </c>
      <c r="J10" s="2" t="str">
        <f t="shared" si="0"/>
        <v>2.77615121460087-0.360049722263816i</v>
      </c>
      <c r="K10" s="2" t="str">
        <f t="shared" si="0"/>
        <v>2.77615121460087+0.360049722263816i</v>
      </c>
      <c r="L10" s="2">
        <f>1</f>
        <v>1</v>
      </c>
      <c r="M10" s="2">
        <f>1</f>
        <v>1</v>
      </c>
      <c r="N10" s="2">
        <f>1</f>
        <v>1</v>
      </c>
      <c r="O10" s="2" t="str">
        <f t="shared" si="3"/>
        <v>121.908578458894+1.06581410364015E-14i</v>
      </c>
      <c r="P10" s="2" t="str">
        <f t="shared" si="4"/>
        <v>62.4725407658317</v>
      </c>
      <c r="R10" s="2" t="s">
        <v>9</v>
      </c>
      <c r="S10" s="2" t="s">
        <v>40</v>
      </c>
      <c r="T10" s="2" t="str">
        <f t="shared" si="5"/>
        <v>-1.46310293838901+0.765341961095894i</v>
      </c>
      <c r="U10" s="2">
        <f t="shared" si="6"/>
        <v>1</v>
      </c>
      <c r="V10" s="2" t="str">
        <f t="shared" si="7"/>
        <v>1.53068392219179i</v>
      </c>
      <c r="W10" s="2" t="str">
        <f t="shared" si="8"/>
        <v>0.769517596738719-0.083855037996785i</v>
      </c>
      <c r="X10" s="2" t="str">
        <f t="shared" si="9"/>
        <v>0.769517596738719+1.61453896018857i</v>
      </c>
      <c r="Y10" s="2" t="str">
        <f t="shared" si="10"/>
        <v>1.31304827621187+0.405292238832078i</v>
      </c>
      <c r="Z10" s="2" t="str">
        <f t="shared" si="11"/>
        <v>1.31304827621187+1.12539168335971i</v>
      </c>
      <c r="AA10" s="2">
        <f>1</f>
        <v>1</v>
      </c>
      <c r="AB10" s="2">
        <f>1</f>
        <v>1</v>
      </c>
      <c r="AC10" s="2">
        <f>1</f>
        <v>1</v>
      </c>
      <c r="AD10" s="2" t="str">
        <f t="shared" si="12"/>
        <v>8.31234128776593-0.226842975200513i</v>
      </c>
      <c r="AE10" s="2" t="str">
        <f t="shared" si="13"/>
        <v>0.573023841079914-0.303014767365482i</v>
      </c>
      <c r="AG10" s="2" t="s">
        <v>10</v>
      </c>
      <c r="AH10" s="2" t="s">
        <v>41</v>
      </c>
      <c r="AI10" s="2" t="str">
        <f t="shared" si="14"/>
        <v>-1.46310293838901-0.765341961095894i</v>
      </c>
      <c r="AJ10" s="2" t="str">
        <f t="shared" si="15"/>
        <v>-1.53068392219179i</v>
      </c>
      <c r="AK10" s="2">
        <f t="shared" si="16"/>
        <v>1</v>
      </c>
      <c r="AL10" s="2" t="str">
        <f t="shared" si="17"/>
        <v>0.769517596738719-1.61453896018857i</v>
      </c>
      <c r="AM10" s="2" t="str">
        <f t="shared" si="18"/>
        <v>0.769517596738719+0.083855037996785i</v>
      </c>
      <c r="AN10" s="2" t="str">
        <f t="shared" si="19"/>
        <v>1.31304827621187-1.12539168335971i</v>
      </c>
      <c r="AO10" s="2" t="str">
        <f t="shared" si="20"/>
        <v>1.31304827621187-0.405292238832078i</v>
      </c>
      <c r="AP10" s="2">
        <f>1</f>
        <v>1</v>
      </c>
      <c r="AQ10" s="2">
        <f>1</f>
        <v>1</v>
      </c>
      <c r="AR10" s="2">
        <f>1</f>
        <v>1</v>
      </c>
      <c r="AS10" s="2" t="str">
        <f t="shared" si="21"/>
        <v>8.31234128776593+0.226842975200512i</v>
      </c>
      <c r="AT10" s="2" t="str">
        <f t="shared" si="22"/>
        <v>0.573023841079914+0.303014767365482i</v>
      </c>
      <c r="AV10" s="2" t="s">
        <v>11</v>
      </c>
      <c r="AW10" s="2" t="s">
        <v>42</v>
      </c>
      <c r="AX10" s="2" t="str">
        <f t="shared" si="23"/>
        <v>-2.23262053512773+0.849196999092679i</v>
      </c>
      <c r="AY10" s="2" t="str">
        <f t="shared" si="24"/>
        <v>-0.769517596738719+0.083855037996785i</v>
      </c>
      <c r="AZ10" s="2" t="str">
        <f t="shared" si="25"/>
        <v>-0.769517596738719+1.61453896018857i</v>
      </c>
      <c r="BA10" s="2">
        <f t="shared" si="26"/>
        <v>1</v>
      </c>
      <c r="BB10" s="2" t="str">
        <f t="shared" si="27"/>
        <v>1.69839399818536i</v>
      </c>
      <c r="BC10" s="2" t="str">
        <f t="shared" si="28"/>
        <v>0.543530679473148+0.489147276828863i</v>
      </c>
      <c r="BD10" s="2" t="str">
        <f t="shared" si="29"/>
        <v>0.543530679473148+1.2092467213565i</v>
      </c>
      <c r="BE10" s="2">
        <f>1</f>
        <v>1</v>
      </c>
      <c r="BF10" s="2">
        <f>1</f>
        <v>1</v>
      </c>
      <c r="BG10" s="2">
        <f>1</f>
        <v>1</v>
      </c>
      <c r="BH10" s="2" t="str">
        <f t="shared" si="30"/>
        <v>1.5211249899021-5.22823896787143i</v>
      </c>
      <c r="BI10" s="2" t="str">
        <f t="shared" si="31"/>
        <v>0.0406673376204084-0.471069880179027i</v>
      </c>
      <c r="BK10" s="2" t="s">
        <v>72</v>
      </c>
      <c r="BL10" s="2" t="s">
        <v>43</v>
      </c>
      <c r="BM10" s="2" t="str">
        <f t="shared" si="32"/>
        <v>-2.23262053512773-0.849196999092679i</v>
      </c>
      <c r="BN10" s="2" t="str">
        <f t="shared" si="33"/>
        <v>-0.769517596738719-1.61453896018857i</v>
      </c>
      <c r="BO10" s="2" t="str">
        <f t="shared" si="34"/>
        <v>-0.769517596738719-0.083855037996785i</v>
      </c>
      <c r="BP10" s="2" t="str">
        <f t="shared" si="35"/>
        <v>-1.69839399818536i</v>
      </c>
      <c r="BQ10" s="2">
        <f t="shared" si="36"/>
        <v>1</v>
      </c>
      <c r="BR10" s="2" t="str">
        <f t="shared" si="37"/>
        <v>0.543530679473148-1.2092467213565i</v>
      </c>
      <c r="BS10" s="2" t="str">
        <f t="shared" si="38"/>
        <v>0.543530679473148-0.489147276828863i</v>
      </c>
      <c r="BT10" s="2">
        <f>1</f>
        <v>1</v>
      </c>
      <c r="BU10" s="2">
        <f>1</f>
        <v>1</v>
      </c>
      <c r="BV10" s="2">
        <f>1</f>
        <v>1</v>
      </c>
      <c r="BW10" s="2" t="str">
        <f t="shared" si="39"/>
        <v>1.5211249899021+5.22823896787143i</v>
      </c>
      <c r="BX10" s="2" t="str">
        <f t="shared" si="40"/>
        <v>0.0406673376204084+0.471069880179027i</v>
      </c>
      <c r="BZ10" s="2" t="s">
        <v>73</v>
      </c>
      <c r="CA10" s="2" t="s">
        <v>44</v>
      </c>
      <c r="CB10" s="2" t="str">
        <f t="shared" si="41"/>
        <v>-2.77615121460087+0.360049722263816i</v>
      </c>
      <c r="CC10" s="2" t="str">
        <f t="shared" si="42"/>
        <v>-1.31304827621187-0.405292238832078i</v>
      </c>
      <c r="CD10" s="2" t="str">
        <f t="shared" si="43"/>
        <v>-1.31304827621187+1.12539168335971i</v>
      </c>
      <c r="CE10" s="2" t="str">
        <f t="shared" si="44"/>
        <v>-0.543530679473148-0.489147276828863i</v>
      </c>
      <c r="CF10" s="2" t="str">
        <f t="shared" si="45"/>
        <v>-0.543530679473148+1.2092467213565i</v>
      </c>
      <c r="CG10" s="2">
        <f t="shared" si="46"/>
        <v>1</v>
      </c>
      <c r="CH10" s="2" t="str">
        <f t="shared" si="47"/>
        <v>0.720099444527632i</v>
      </c>
      <c r="CI10" s="2">
        <f>1</f>
        <v>1</v>
      </c>
      <c r="CJ10" s="2">
        <f>1</f>
        <v>1</v>
      </c>
      <c r="CK10" s="2">
        <f>1</f>
        <v>1</v>
      </c>
      <c r="CL10" s="2" t="str">
        <f t="shared" si="48"/>
        <v>-3.78775550711562-2.68714368700711i</v>
      </c>
      <c r="CM10" s="2" t="str">
        <f t="shared" si="49"/>
        <v>-0.349961561616616-0.218936834401541i</v>
      </c>
      <c r="CO10" s="2" t="s">
        <v>74</v>
      </c>
      <c r="CP10" s="2" t="s">
        <v>45</v>
      </c>
      <c r="CQ10" s="2" t="str">
        <f t="shared" si="50"/>
        <v>-2.77615121460087-0.360049722263816i</v>
      </c>
      <c r="CR10" s="2" t="str">
        <f t="shared" si="51"/>
        <v>-1.31304827621187-1.12539168335971i</v>
      </c>
      <c r="CS10" s="2" t="str">
        <f t="shared" si="52"/>
        <v>-1.31304827621187+0.405292238832078i</v>
      </c>
      <c r="CT10" s="2" t="str">
        <f t="shared" si="53"/>
        <v>-0.543530679473148-1.2092467213565i</v>
      </c>
      <c r="CU10" s="2" t="str">
        <f t="shared" si="54"/>
        <v>-0.543530679473148+0.489147276828863i</v>
      </c>
      <c r="CV10" s="2" t="str">
        <f t="shared" si="55"/>
        <v>-0.720099444527632i</v>
      </c>
      <c r="CW10" s="2">
        <f t="shared" si="56"/>
        <v>1</v>
      </c>
      <c r="CX10" s="2">
        <f>1</f>
        <v>1</v>
      </c>
      <c r="CY10" s="2">
        <f>1</f>
        <v>1</v>
      </c>
      <c r="CZ10" s="2">
        <f>1</f>
        <v>1</v>
      </c>
      <c r="DA10" s="2" t="str">
        <f t="shared" si="57"/>
        <v>-3.78775550711562+2.68714368700711i</v>
      </c>
      <c r="DB10" s="2" t="str">
        <f t="shared" si="58"/>
        <v>-0.349961561616616+0.218936834401541i</v>
      </c>
      <c r="DD10" s="2" t="s">
        <v>75</v>
      </c>
      <c r="DE10" s="2">
        <f>0</f>
        <v>0</v>
      </c>
      <c r="DF10" s="2" t="str">
        <f t="shared" si="59"/>
        <v>-1.99196419660503</v>
      </c>
      <c r="DG10" s="2" t="str">
        <f t="shared" si="60"/>
        <v>-0.528861258216023-0.765341961095894i</v>
      </c>
      <c r="DH10" s="2" t="str">
        <f t="shared" si="61"/>
        <v>-0.528861258216023+0.765341961095894i</v>
      </c>
      <c r="DI10" s="2" t="str">
        <f t="shared" si="62"/>
        <v>0.240656338522696-0.849196999092679i</v>
      </c>
      <c r="DJ10" s="2" t="str">
        <f t="shared" si="63"/>
        <v>0.240656338522696+0.849196999092679i</v>
      </c>
      <c r="DK10" s="2" t="str">
        <f t="shared" si="64"/>
        <v>0.784187017995844-0.360049722263816i</v>
      </c>
      <c r="DL10" s="2" t="str">
        <f t="shared" si="65"/>
        <v>0.784187017995844+0.360049722263816i</v>
      </c>
      <c r="DM10" s="2">
        <f>1</f>
        <v>1</v>
      </c>
      <c r="DN10" s="2">
        <f>1</f>
        <v>1</v>
      </c>
      <c r="DO10" s="2">
        <f>1</f>
        <v>1</v>
      </c>
      <c r="DP10" s="2" t="str">
        <f t="shared" si="66"/>
        <v>-0.999999999999994</v>
      </c>
      <c r="DQ10" s="2">
        <f>0</f>
        <v>0</v>
      </c>
      <c r="DS10" s="2" t="s">
        <v>76</v>
      </c>
      <c r="DT10" s="2">
        <f>0</f>
        <v>0</v>
      </c>
      <c r="DU10" s="2" t="str">
        <f t="shared" si="67"/>
        <v>-1.99196419660503</v>
      </c>
      <c r="DV10" s="2" t="str">
        <f t="shared" si="68"/>
        <v>-0.528861258216023-0.765341961095894i</v>
      </c>
      <c r="DW10" s="2" t="str">
        <f t="shared" si="69"/>
        <v>-0.528861258216023+0.765341961095894i</v>
      </c>
      <c r="DX10" s="2" t="str">
        <f t="shared" si="70"/>
        <v>0.240656338522696-0.849196999092679i</v>
      </c>
      <c r="DY10" s="2" t="str">
        <f t="shared" si="71"/>
        <v>0.240656338522696+0.849196999092679i</v>
      </c>
      <c r="DZ10" s="2" t="str">
        <f t="shared" si="72"/>
        <v>0.784187017995844-0.360049722263816i</v>
      </c>
      <c r="EA10" s="2" t="str">
        <f t="shared" si="73"/>
        <v>0.784187017995844+0.360049722263816i</v>
      </c>
      <c r="EB10" s="2">
        <f>1</f>
        <v>1</v>
      </c>
      <c r="EC10" s="2">
        <f>1</f>
        <v>1</v>
      </c>
      <c r="ED10" s="2">
        <f>1</f>
        <v>1</v>
      </c>
      <c r="EE10" s="2" t="str">
        <f t="shared" si="74"/>
        <v>-0.999999999999994</v>
      </c>
      <c r="EF10" s="2">
        <f>0</f>
        <v>0</v>
      </c>
      <c r="EH10" s="2" t="s">
        <v>77</v>
      </c>
      <c r="EI10" s="2">
        <f>0</f>
        <v>0</v>
      </c>
      <c r="EJ10" s="2" t="str">
        <f t="shared" si="75"/>
        <v>-1.99196419660503</v>
      </c>
      <c r="EK10" s="2" t="str">
        <f t="shared" si="76"/>
        <v>-0.528861258216023-0.765341961095894i</v>
      </c>
      <c r="EL10" s="2" t="str">
        <f t="shared" si="77"/>
        <v>-0.528861258216023+0.765341961095894i</v>
      </c>
      <c r="EM10" s="2" t="str">
        <f t="shared" si="78"/>
        <v>0.240656338522696-0.849196999092679i</v>
      </c>
      <c r="EN10" s="2" t="str">
        <f t="shared" si="79"/>
        <v>0.240656338522696+0.849196999092679i</v>
      </c>
      <c r="EO10" s="2" t="str">
        <f t="shared" si="80"/>
        <v>0.784187017995844-0.360049722263816i</v>
      </c>
      <c r="EP10" s="2" t="str">
        <f t="shared" si="81"/>
        <v>0.784187017995844+0.360049722263816i</v>
      </c>
      <c r="EQ10" s="2">
        <f>1</f>
        <v>1</v>
      </c>
      <c r="ER10" s="2">
        <f>1</f>
        <v>1</v>
      </c>
      <c r="ES10" s="2">
        <f>1</f>
        <v>1</v>
      </c>
      <c r="ET10" s="2" t="str">
        <f t="shared" si="82"/>
        <v>-0.999999999999994</v>
      </c>
      <c r="EU10" s="2">
        <f>0</f>
        <v>0</v>
      </c>
      <c r="EV10" s="2" t="str">
        <f t="shared" si="83"/>
        <v>0.512454017228137-4.48024844464055E-17i</v>
      </c>
      <c r="EW10" s="2" t="str">
        <f t="shared" si="84"/>
        <v>0.0698792884975498-0.0345466014587789i</v>
      </c>
      <c r="EX10" s="2" t="str">
        <f t="shared" si="85"/>
        <v>0.0698792884975498+0.0345466014587789i</v>
      </c>
      <c r="EY10" s="2" t="str">
        <f t="shared" si="86"/>
        <v>0.0851558326160159-0.0169971816425815i</v>
      </c>
      <c r="EZ10" s="2" t="str">
        <f t="shared" si="87"/>
        <v>0.0851558326160159+0.0169971816425815i</v>
      </c>
      <c r="FA10" s="2" t="str">
        <f t="shared" si="88"/>
        <v>0.0887378702723644-0.0051520150819236i</v>
      </c>
      <c r="FB10" s="2" t="str">
        <f t="shared" si="89"/>
        <v>0.0887378702723644+0.0051520150819236i</v>
      </c>
      <c r="FC10" s="2" t="str">
        <f t="shared" si="90"/>
        <v>0</v>
      </c>
      <c r="FD10" s="2" t="str">
        <f t="shared" si="91"/>
        <v>0</v>
      </c>
      <c r="FE10" s="2" t="str">
        <f t="shared" si="92"/>
        <v>0</v>
      </c>
      <c r="FF10" s="2">
        <f t="shared" si="93"/>
        <v>6</v>
      </c>
    </row>
    <row r="11" spans="1:162" x14ac:dyDescent="0.4">
      <c r="A11" s="1">
        <f t="shared" si="94"/>
        <v>7</v>
      </c>
      <c r="B11" s="5">
        <f>IMREAL(IMSUM(EV11:FE11))</f>
        <v>0.999999999999999</v>
      </c>
      <c r="C11" s="2" t="s">
        <v>9</v>
      </c>
      <c r="D11" s="2" t="s">
        <v>39</v>
      </c>
      <c r="E11" s="2">
        <f t="shared" si="2"/>
        <v>1</v>
      </c>
      <c r="F11" s="2" t="str">
        <f t="shared" si="0"/>
        <v>1.46310293838901-0.765341961095894i</v>
      </c>
      <c r="G11" s="2" t="str">
        <f t="shared" si="0"/>
        <v>1.46310293838901+0.765341961095894i</v>
      </c>
      <c r="H11" s="2" t="str">
        <f t="shared" si="0"/>
        <v>2.23262053512773-0.849196999092679i</v>
      </c>
      <c r="I11" s="2" t="str">
        <f t="shared" si="0"/>
        <v>2.23262053512773+0.849196999092679i</v>
      </c>
      <c r="J11" s="2" t="str">
        <f t="shared" si="0"/>
        <v>2.77615121460087-0.360049722263816i</v>
      </c>
      <c r="K11" s="2" t="str">
        <f t="shared" si="0"/>
        <v>2.77615121460087+0.360049722263816i</v>
      </c>
      <c r="L11" s="2">
        <f>1</f>
        <v>1</v>
      </c>
      <c r="M11" s="2">
        <f>1</f>
        <v>1</v>
      </c>
      <c r="N11" s="2">
        <f>1</f>
        <v>1</v>
      </c>
      <c r="O11" s="2" t="str">
        <f t="shared" si="3"/>
        <v>121.908578458894+1.06581410364015E-14i</v>
      </c>
      <c r="P11" s="2" t="str">
        <f t="shared" si="4"/>
        <v>124.443064476485</v>
      </c>
      <c r="R11" s="2" t="s">
        <v>10</v>
      </c>
      <c r="S11" s="2" t="s">
        <v>40</v>
      </c>
      <c r="T11" s="2" t="str">
        <f t="shared" si="5"/>
        <v>-1.46310293838901+0.765341961095894i</v>
      </c>
      <c r="U11" s="2">
        <f t="shared" si="6"/>
        <v>1</v>
      </c>
      <c r="V11" s="2" t="str">
        <f t="shared" si="7"/>
        <v>1.53068392219179i</v>
      </c>
      <c r="W11" s="2" t="str">
        <f t="shared" si="8"/>
        <v>0.769517596738719-0.083855037996785i</v>
      </c>
      <c r="X11" s="2" t="str">
        <f t="shared" si="9"/>
        <v>0.769517596738719+1.61453896018857i</v>
      </c>
      <c r="Y11" s="2" t="str">
        <f t="shared" si="10"/>
        <v>1.31304827621187+0.405292238832078i</v>
      </c>
      <c r="Z11" s="2" t="str">
        <f t="shared" si="11"/>
        <v>1.31304827621187+1.12539168335971i</v>
      </c>
      <c r="AA11" s="2">
        <f>1</f>
        <v>1</v>
      </c>
      <c r="AB11" s="2">
        <f>1</f>
        <v>1</v>
      </c>
      <c r="AC11" s="2">
        <f>1</f>
        <v>1</v>
      </c>
      <c r="AD11" s="2" t="str">
        <f t="shared" si="12"/>
        <v>8.31234128776593-0.226842975200513i</v>
      </c>
      <c r="AE11" s="2" t="str">
        <f t="shared" si="13"/>
        <v>0.534960025877816+0.278306419159859i</v>
      </c>
      <c r="AG11" s="2" t="s">
        <v>11</v>
      </c>
      <c r="AH11" s="2" t="s">
        <v>41</v>
      </c>
      <c r="AI11" s="2" t="str">
        <f t="shared" si="14"/>
        <v>-1.46310293838901-0.765341961095894i</v>
      </c>
      <c r="AJ11" s="2" t="str">
        <f t="shared" si="15"/>
        <v>-1.53068392219179i</v>
      </c>
      <c r="AK11" s="2">
        <f t="shared" si="16"/>
        <v>1</v>
      </c>
      <c r="AL11" s="2" t="str">
        <f t="shared" si="17"/>
        <v>0.769517596738719-1.61453896018857i</v>
      </c>
      <c r="AM11" s="2" t="str">
        <f t="shared" si="18"/>
        <v>0.769517596738719+0.083855037996785i</v>
      </c>
      <c r="AN11" s="2" t="str">
        <f t="shared" si="19"/>
        <v>1.31304827621187-1.12539168335971i</v>
      </c>
      <c r="AO11" s="2" t="str">
        <f t="shared" si="20"/>
        <v>1.31304827621187-0.405292238832078i</v>
      </c>
      <c r="AP11" s="2">
        <f>1</f>
        <v>1</v>
      </c>
      <c r="AQ11" s="2">
        <f>1</f>
        <v>1</v>
      </c>
      <c r="AR11" s="2">
        <f>1</f>
        <v>1</v>
      </c>
      <c r="AS11" s="2" t="str">
        <f t="shared" si="21"/>
        <v>8.31234128776593+0.226842975200512i</v>
      </c>
      <c r="AT11" s="2" t="str">
        <f t="shared" si="22"/>
        <v>0.534960025877816-0.278306419159859i</v>
      </c>
      <c r="AV11" s="2" t="s">
        <v>72</v>
      </c>
      <c r="AW11" s="2" t="s">
        <v>42</v>
      </c>
      <c r="AX11" s="2" t="str">
        <f t="shared" si="23"/>
        <v>-2.23262053512773+0.849196999092679i</v>
      </c>
      <c r="AY11" s="2" t="str">
        <f t="shared" si="24"/>
        <v>-0.769517596738719+0.083855037996785i</v>
      </c>
      <c r="AZ11" s="2" t="str">
        <f t="shared" si="25"/>
        <v>-0.769517596738719+1.61453896018857i</v>
      </c>
      <c r="BA11" s="2">
        <f t="shared" si="26"/>
        <v>1</v>
      </c>
      <c r="BB11" s="2" t="str">
        <f t="shared" si="27"/>
        <v>1.69839399818536i</v>
      </c>
      <c r="BC11" s="2" t="str">
        <f t="shared" si="28"/>
        <v>0.543530679473148+0.489147276828863i</v>
      </c>
      <c r="BD11" s="2" t="str">
        <f t="shared" si="29"/>
        <v>0.543530679473148+1.2092467213565i</v>
      </c>
      <c r="BE11" s="2">
        <f>1</f>
        <v>1</v>
      </c>
      <c r="BF11" s="2">
        <f>1</f>
        <v>1</v>
      </c>
      <c r="BG11" s="2">
        <f>1</f>
        <v>1</v>
      </c>
      <c r="BH11" s="2" t="str">
        <f t="shared" si="30"/>
        <v>1.5211249899021-5.22823896787143i</v>
      </c>
      <c r="BI11" s="2" t="str">
        <f t="shared" si="31"/>
        <v>0.390244276041784+0.147900533620549i</v>
      </c>
      <c r="BK11" s="2" t="s">
        <v>73</v>
      </c>
      <c r="BL11" s="2" t="s">
        <v>43</v>
      </c>
      <c r="BM11" s="2" t="str">
        <f t="shared" si="32"/>
        <v>-2.23262053512773-0.849196999092679i</v>
      </c>
      <c r="BN11" s="2" t="str">
        <f t="shared" si="33"/>
        <v>-0.769517596738719-1.61453896018857i</v>
      </c>
      <c r="BO11" s="2" t="str">
        <f t="shared" si="34"/>
        <v>-0.769517596738719-0.083855037996785i</v>
      </c>
      <c r="BP11" s="2" t="str">
        <f t="shared" si="35"/>
        <v>-1.69839399818536i</v>
      </c>
      <c r="BQ11" s="2">
        <f t="shared" si="36"/>
        <v>1</v>
      </c>
      <c r="BR11" s="2" t="str">
        <f t="shared" si="37"/>
        <v>0.543530679473148-1.2092467213565i</v>
      </c>
      <c r="BS11" s="2" t="str">
        <f t="shared" si="38"/>
        <v>0.543530679473148-0.489147276828863i</v>
      </c>
      <c r="BT11" s="2">
        <f>1</f>
        <v>1</v>
      </c>
      <c r="BU11" s="2">
        <f>1</f>
        <v>1</v>
      </c>
      <c r="BV11" s="2">
        <f>1</f>
        <v>1</v>
      </c>
      <c r="BW11" s="2" t="str">
        <f t="shared" si="39"/>
        <v>1.5211249899021+5.22823896787143i</v>
      </c>
      <c r="BX11" s="2" t="str">
        <f t="shared" si="40"/>
        <v>0.390244276041784-0.147900533620549i</v>
      </c>
      <c r="BZ11" s="2" t="s">
        <v>74</v>
      </c>
      <c r="CA11" s="2" t="s">
        <v>44</v>
      </c>
      <c r="CB11" s="2" t="str">
        <f t="shared" si="41"/>
        <v>-2.77615121460087+0.360049722263816i</v>
      </c>
      <c r="CC11" s="2" t="str">
        <f t="shared" si="42"/>
        <v>-1.31304827621187-0.405292238832078i</v>
      </c>
      <c r="CD11" s="2" t="str">
        <f t="shared" si="43"/>
        <v>-1.31304827621187+1.12539168335971i</v>
      </c>
      <c r="CE11" s="2" t="str">
        <f t="shared" si="44"/>
        <v>-0.543530679473148-0.489147276828863i</v>
      </c>
      <c r="CF11" s="2" t="str">
        <f t="shared" si="45"/>
        <v>-0.543530679473148+1.2092467213565i</v>
      </c>
      <c r="CG11" s="2">
        <f t="shared" si="46"/>
        <v>1</v>
      </c>
      <c r="CH11" s="2" t="str">
        <f t="shared" si="47"/>
        <v>0.720099444527632i</v>
      </c>
      <c r="CI11" s="2">
        <f>1</f>
        <v>1</v>
      </c>
      <c r="CJ11" s="2">
        <f>1</f>
        <v>1</v>
      </c>
      <c r="CK11" s="2">
        <f>1</f>
        <v>1</v>
      </c>
      <c r="CL11" s="2" t="str">
        <f t="shared" si="48"/>
        <v>-3.78775550711562-2.68714368700711i</v>
      </c>
      <c r="CM11" s="2" t="str">
        <f t="shared" si="49"/>
        <v>0.353263459836897+0.0456838602357215i</v>
      </c>
      <c r="CO11" s="2" t="s">
        <v>75</v>
      </c>
      <c r="CP11" s="2" t="s">
        <v>45</v>
      </c>
      <c r="CQ11" s="2" t="str">
        <f t="shared" si="50"/>
        <v>-2.77615121460087-0.360049722263816i</v>
      </c>
      <c r="CR11" s="2" t="str">
        <f t="shared" si="51"/>
        <v>-1.31304827621187-1.12539168335971i</v>
      </c>
      <c r="CS11" s="2" t="str">
        <f t="shared" si="52"/>
        <v>-1.31304827621187+0.405292238832078i</v>
      </c>
      <c r="CT11" s="2" t="str">
        <f t="shared" si="53"/>
        <v>-0.543530679473148-1.2092467213565i</v>
      </c>
      <c r="CU11" s="2" t="str">
        <f t="shared" si="54"/>
        <v>-0.543530679473148+0.489147276828863i</v>
      </c>
      <c r="CV11" s="2" t="str">
        <f t="shared" si="55"/>
        <v>-0.720099444527632i</v>
      </c>
      <c r="CW11" s="2">
        <f t="shared" si="56"/>
        <v>1</v>
      </c>
      <c r="CX11" s="2">
        <f>1</f>
        <v>1</v>
      </c>
      <c r="CY11" s="2">
        <f>1</f>
        <v>1</v>
      </c>
      <c r="CZ11" s="2">
        <f>1</f>
        <v>1</v>
      </c>
      <c r="DA11" s="2" t="str">
        <f t="shared" si="57"/>
        <v>-3.78775550711562+2.68714368700711i</v>
      </c>
      <c r="DB11" s="2" t="str">
        <f t="shared" si="58"/>
        <v>0.353263459836897-0.0456838602357215i</v>
      </c>
      <c r="DD11" s="2" t="s">
        <v>76</v>
      </c>
      <c r="DE11" s="2">
        <f>0</f>
        <v>0</v>
      </c>
      <c r="DF11" s="2" t="str">
        <f t="shared" si="59"/>
        <v>-1.99196419660503</v>
      </c>
      <c r="DG11" s="2" t="str">
        <f t="shared" si="60"/>
        <v>-0.528861258216023-0.765341961095894i</v>
      </c>
      <c r="DH11" s="2" t="str">
        <f t="shared" si="61"/>
        <v>-0.528861258216023+0.765341961095894i</v>
      </c>
      <c r="DI11" s="2" t="str">
        <f t="shared" si="62"/>
        <v>0.240656338522696-0.849196999092679i</v>
      </c>
      <c r="DJ11" s="2" t="str">
        <f t="shared" si="63"/>
        <v>0.240656338522696+0.849196999092679i</v>
      </c>
      <c r="DK11" s="2" t="str">
        <f t="shared" si="64"/>
        <v>0.784187017995844-0.360049722263816i</v>
      </c>
      <c r="DL11" s="2" t="str">
        <f t="shared" si="65"/>
        <v>0.784187017995844+0.360049722263816i</v>
      </c>
      <c r="DM11" s="2">
        <f>1</f>
        <v>1</v>
      </c>
      <c r="DN11" s="2">
        <f>1</f>
        <v>1</v>
      </c>
      <c r="DO11" s="2">
        <f>1</f>
        <v>1</v>
      </c>
      <c r="DP11" s="2" t="str">
        <f t="shared" si="66"/>
        <v>-0.999999999999994</v>
      </c>
      <c r="DQ11" s="2">
        <f>0</f>
        <v>0</v>
      </c>
      <c r="DS11" s="2" t="s">
        <v>77</v>
      </c>
      <c r="DT11" s="2">
        <f>0</f>
        <v>0</v>
      </c>
      <c r="DU11" s="2" t="str">
        <f t="shared" si="67"/>
        <v>-1.99196419660503</v>
      </c>
      <c r="DV11" s="2" t="str">
        <f t="shared" si="68"/>
        <v>-0.528861258216023-0.765341961095894i</v>
      </c>
      <c r="DW11" s="2" t="str">
        <f t="shared" si="69"/>
        <v>-0.528861258216023+0.765341961095894i</v>
      </c>
      <c r="DX11" s="2" t="str">
        <f t="shared" si="70"/>
        <v>0.240656338522696-0.849196999092679i</v>
      </c>
      <c r="DY11" s="2" t="str">
        <f t="shared" si="71"/>
        <v>0.240656338522696+0.849196999092679i</v>
      </c>
      <c r="DZ11" s="2" t="str">
        <f t="shared" si="72"/>
        <v>0.784187017995844-0.360049722263816i</v>
      </c>
      <c r="EA11" s="2" t="str">
        <f t="shared" si="73"/>
        <v>0.784187017995844+0.360049722263816i</v>
      </c>
      <c r="EB11" s="2">
        <f>1</f>
        <v>1</v>
      </c>
      <c r="EC11" s="2">
        <f>1</f>
        <v>1</v>
      </c>
      <c r="ED11" s="2">
        <f>1</f>
        <v>1</v>
      </c>
      <c r="EE11" s="2" t="str">
        <f t="shared" si="74"/>
        <v>-0.999999999999994</v>
      </c>
      <c r="EF11" s="2">
        <f>0</f>
        <v>0</v>
      </c>
      <c r="EH11" s="2" t="s">
        <v>78</v>
      </c>
      <c r="EI11" s="2">
        <f>0</f>
        <v>0</v>
      </c>
      <c r="EJ11" s="2" t="str">
        <f t="shared" si="75"/>
        <v>-1.99196419660503</v>
      </c>
      <c r="EK11" s="2" t="str">
        <f t="shared" si="76"/>
        <v>-0.528861258216023-0.765341961095894i</v>
      </c>
      <c r="EL11" s="2" t="str">
        <f t="shared" si="77"/>
        <v>-0.528861258216023+0.765341961095894i</v>
      </c>
      <c r="EM11" s="2" t="str">
        <f t="shared" si="78"/>
        <v>0.240656338522696-0.849196999092679i</v>
      </c>
      <c r="EN11" s="2" t="str">
        <f t="shared" si="79"/>
        <v>0.240656338522696+0.849196999092679i</v>
      </c>
      <c r="EO11" s="2" t="str">
        <f t="shared" si="80"/>
        <v>0.784187017995844-0.360049722263816i</v>
      </c>
      <c r="EP11" s="2" t="str">
        <f t="shared" si="81"/>
        <v>0.784187017995844+0.360049722263816i</v>
      </c>
      <c r="EQ11" s="2">
        <f>1</f>
        <v>1</v>
      </c>
      <c r="ER11" s="2">
        <f>1</f>
        <v>1</v>
      </c>
      <c r="ES11" s="2">
        <f>1</f>
        <v>1</v>
      </c>
      <c r="ET11" s="2" t="str">
        <f t="shared" si="82"/>
        <v>-0.999999999999994</v>
      </c>
      <c r="EU11" s="2">
        <f>0</f>
        <v>0</v>
      </c>
      <c r="EV11" s="2" t="str">
        <f t="shared" si="83"/>
        <v>1.02079005472487-8.92449449361935E-17i</v>
      </c>
      <c r="EW11" s="2" t="str">
        <f t="shared" si="84"/>
        <v>0.0633964121477148+0.0352111925841232i</v>
      </c>
      <c r="EX11" s="2" t="str">
        <f t="shared" si="85"/>
        <v>0.0633964121477148-0.0352111925841232i</v>
      </c>
      <c r="EY11" s="2" t="str">
        <f t="shared" si="86"/>
        <v>-0.00605933523730847+0.076404557012068i</v>
      </c>
      <c r="EZ11" s="2" t="str">
        <f t="shared" si="87"/>
        <v>-0.00605933523730847-0.076404557012068i</v>
      </c>
      <c r="FA11" s="2" t="str">
        <f t="shared" si="88"/>
        <v>-0.067732104272842+0.0359901888896104i</v>
      </c>
      <c r="FB11" s="2" t="str">
        <f t="shared" si="89"/>
        <v>-0.067732104272842-0.0359901888896104i</v>
      </c>
      <c r="FC11" s="2" t="str">
        <f t="shared" si="90"/>
        <v>0</v>
      </c>
      <c r="FD11" s="2" t="str">
        <f t="shared" si="91"/>
        <v>0</v>
      </c>
      <c r="FE11" s="2" t="str">
        <f t="shared" si="92"/>
        <v>0</v>
      </c>
      <c r="FF11" s="2">
        <f t="shared" si="93"/>
        <v>7</v>
      </c>
    </row>
    <row r="12" spans="1:162" x14ac:dyDescent="0.4">
      <c r="A12" s="1">
        <f t="shared" si="94"/>
        <v>8</v>
      </c>
      <c r="B12" s="5">
        <f>IMREAL(IMSUM(EV12:FE12))</f>
        <v>1.99999999999998</v>
      </c>
      <c r="C12" s="2" t="s">
        <v>10</v>
      </c>
      <c r="D12" s="2" t="s">
        <v>39</v>
      </c>
      <c r="E12" s="2">
        <f t="shared" si="2"/>
        <v>1</v>
      </c>
      <c r="F12" s="2" t="str">
        <f t="shared" si="0"/>
        <v>1.46310293838901-0.765341961095894i</v>
      </c>
      <c r="G12" s="2" t="str">
        <f t="shared" si="0"/>
        <v>1.46310293838901+0.765341961095894i</v>
      </c>
      <c r="H12" s="2" t="str">
        <f t="shared" si="0"/>
        <v>2.23262053512773-0.849196999092679i</v>
      </c>
      <c r="I12" s="2" t="str">
        <f t="shared" si="0"/>
        <v>2.23262053512773+0.849196999092679i</v>
      </c>
      <c r="J12" s="2" t="str">
        <f t="shared" si="0"/>
        <v>2.77615121460087-0.360049722263816i</v>
      </c>
      <c r="K12" s="2" t="str">
        <f t="shared" si="0"/>
        <v>2.77615121460087+0.360049722263816i</v>
      </c>
      <c r="L12" s="2">
        <f>1</f>
        <v>1</v>
      </c>
      <c r="M12" s="2">
        <f>1</f>
        <v>1</v>
      </c>
      <c r="N12" s="2">
        <f>1</f>
        <v>1</v>
      </c>
      <c r="O12" s="2" t="str">
        <f t="shared" si="3"/>
        <v>121.908578458894+1.06581410364015E-14i</v>
      </c>
      <c r="P12" s="2" t="str">
        <f t="shared" si="4"/>
        <v>247.886128952969</v>
      </c>
      <c r="R12" s="2" t="s">
        <v>11</v>
      </c>
      <c r="S12" s="2" t="s">
        <v>40</v>
      </c>
      <c r="T12" s="2" t="str">
        <f t="shared" si="5"/>
        <v>-1.46310293838901+0.765341961095894i</v>
      </c>
      <c r="U12" s="2">
        <f t="shared" si="6"/>
        <v>1</v>
      </c>
      <c r="V12" s="2" t="str">
        <f t="shared" si="7"/>
        <v>1.53068392219179i</v>
      </c>
      <c r="W12" s="2" t="str">
        <f t="shared" si="8"/>
        <v>0.769517596738719-0.083855037996785i</v>
      </c>
      <c r="X12" s="2" t="str">
        <f t="shared" si="9"/>
        <v>0.769517596738719+1.61453896018857i</v>
      </c>
      <c r="Y12" s="2" t="str">
        <f t="shared" si="10"/>
        <v>1.31304827621187+0.405292238832078i</v>
      </c>
      <c r="Z12" s="2" t="str">
        <f t="shared" si="11"/>
        <v>1.31304827621187+1.12539168335971i</v>
      </c>
      <c r="AA12" s="2">
        <f>1</f>
        <v>1</v>
      </c>
      <c r="AB12" s="2">
        <f>1</f>
        <v>1</v>
      </c>
      <c r="AC12" s="2">
        <f>1</f>
        <v>1</v>
      </c>
      <c r="AD12" s="2" t="str">
        <f t="shared" si="12"/>
        <v>8.31234128776593-0.226842975200513i</v>
      </c>
      <c r="AE12" s="2" t="str">
        <f t="shared" si="13"/>
        <v>0.0699200517556357+0.556612838319717i</v>
      </c>
      <c r="AG12" s="2" t="s">
        <v>72</v>
      </c>
      <c r="AH12" s="2" t="s">
        <v>41</v>
      </c>
      <c r="AI12" s="2" t="str">
        <f t="shared" si="14"/>
        <v>-1.46310293838901-0.765341961095894i</v>
      </c>
      <c r="AJ12" s="2" t="str">
        <f t="shared" si="15"/>
        <v>-1.53068392219179i</v>
      </c>
      <c r="AK12" s="2">
        <f t="shared" si="16"/>
        <v>1</v>
      </c>
      <c r="AL12" s="2" t="str">
        <f t="shared" si="17"/>
        <v>0.769517596738719-1.61453896018857i</v>
      </c>
      <c r="AM12" s="2" t="str">
        <f t="shared" si="18"/>
        <v>0.769517596738719+0.083855037996785i</v>
      </c>
      <c r="AN12" s="2" t="str">
        <f t="shared" si="19"/>
        <v>1.31304827621187-1.12539168335971i</v>
      </c>
      <c r="AO12" s="2" t="str">
        <f t="shared" si="20"/>
        <v>1.31304827621187-0.405292238832078i</v>
      </c>
      <c r="AP12" s="2">
        <f>1</f>
        <v>1</v>
      </c>
      <c r="AQ12" s="2">
        <f>1</f>
        <v>1</v>
      </c>
      <c r="AR12" s="2">
        <f>1</f>
        <v>1</v>
      </c>
      <c r="AS12" s="2" t="str">
        <f t="shared" si="21"/>
        <v>8.31234128776593+0.226842975200512i</v>
      </c>
      <c r="AT12" s="2" t="str">
        <f t="shared" si="22"/>
        <v>0.0699200517556357-0.556612838319717i</v>
      </c>
      <c r="AV12" s="2" t="s">
        <v>73</v>
      </c>
      <c r="AW12" s="2" t="s">
        <v>42</v>
      </c>
      <c r="AX12" s="2" t="str">
        <f t="shared" si="23"/>
        <v>-2.23262053512773+0.849196999092679i</v>
      </c>
      <c r="AY12" s="2" t="str">
        <f t="shared" si="24"/>
        <v>-0.769517596738719+0.083855037996785i</v>
      </c>
      <c r="AZ12" s="2" t="str">
        <f t="shared" si="25"/>
        <v>-0.769517596738719+1.61453896018857i</v>
      </c>
      <c r="BA12" s="2">
        <f t="shared" si="26"/>
        <v>1</v>
      </c>
      <c r="BB12" s="2" t="str">
        <f t="shared" si="27"/>
        <v>1.69839399818536i</v>
      </c>
      <c r="BC12" s="2" t="str">
        <f t="shared" si="28"/>
        <v>0.543530679473148+0.489147276828863i</v>
      </c>
      <c r="BD12" s="2" t="str">
        <f t="shared" si="29"/>
        <v>0.543530679473148+1.2092467213565i</v>
      </c>
      <c r="BE12" s="2">
        <f>1</f>
        <v>1</v>
      </c>
      <c r="BF12" s="2">
        <f>1</f>
        <v>1</v>
      </c>
      <c r="BG12" s="2">
        <f>1</f>
        <v>1</v>
      </c>
      <c r="BH12" s="2" t="str">
        <f t="shared" si="30"/>
        <v>1.5211249899021-5.22823896787143i</v>
      </c>
      <c r="BI12" s="2" t="str">
        <f t="shared" si="31"/>
        <v>-0.219511447916432+0.295801067241103i</v>
      </c>
      <c r="BK12" s="2" t="s">
        <v>74</v>
      </c>
      <c r="BL12" s="2" t="s">
        <v>43</v>
      </c>
      <c r="BM12" s="2" t="str">
        <f t="shared" si="32"/>
        <v>-2.23262053512773-0.849196999092679i</v>
      </c>
      <c r="BN12" s="2" t="str">
        <f t="shared" si="33"/>
        <v>-0.769517596738719-1.61453896018857i</v>
      </c>
      <c r="BO12" s="2" t="str">
        <f t="shared" si="34"/>
        <v>-0.769517596738719-0.083855037996785i</v>
      </c>
      <c r="BP12" s="2" t="str">
        <f t="shared" si="35"/>
        <v>-1.69839399818536i</v>
      </c>
      <c r="BQ12" s="2">
        <f t="shared" si="36"/>
        <v>1</v>
      </c>
      <c r="BR12" s="2" t="str">
        <f t="shared" si="37"/>
        <v>0.543530679473148-1.2092467213565i</v>
      </c>
      <c r="BS12" s="2" t="str">
        <f t="shared" si="38"/>
        <v>0.543530679473148-0.489147276828863i</v>
      </c>
      <c r="BT12" s="2">
        <f>1</f>
        <v>1</v>
      </c>
      <c r="BU12" s="2">
        <f>1</f>
        <v>1</v>
      </c>
      <c r="BV12" s="2">
        <f>1</f>
        <v>1</v>
      </c>
      <c r="BW12" s="2" t="str">
        <f t="shared" si="39"/>
        <v>1.5211249899021+5.22823896787143i</v>
      </c>
      <c r="BX12" s="2" t="str">
        <f t="shared" si="40"/>
        <v>-0.219511447916432-0.295801067241103i</v>
      </c>
      <c r="BZ12" s="2" t="s">
        <v>75</v>
      </c>
      <c r="CA12" s="2" t="s">
        <v>44</v>
      </c>
      <c r="CB12" s="2" t="str">
        <f t="shared" si="41"/>
        <v>-2.77615121460087+0.360049722263816i</v>
      </c>
      <c r="CC12" s="2" t="str">
        <f t="shared" si="42"/>
        <v>-1.31304827621187-0.405292238832078i</v>
      </c>
      <c r="CD12" s="2" t="str">
        <f t="shared" si="43"/>
        <v>-1.31304827621187+1.12539168335971i</v>
      </c>
      <c r="CE12" s="2" t="str">
        <f t="shared" si="44"/>
        <v>-0.543530679473148-0.489147276828863i</v>
      </c>
      <c r="CF12" s="2" t="str">
        <f t="shared" si="45"/>
        <v>-0.543530679473148+1.2092467213565i</v>
      </c>
      <c r="CG12" s="2">
        <f t="shared" si="46"/>
        <v>1</v>
      </c>
      <c r="CH12" s="2" t="str">
        <f t="shared" si="47"/>
        <v>0.720099444527632i</v>
      </c>
      <c r="CI12" s="2">
        <f>1</f>
        <v>1</v>
      </c>
      <c r="CJ12" s="2">
        <f>1</f>
        <v>1</v>
      </c>
      <c r="CK12" s="2">
        <f>1</f>
        <v>1</v>
      </c>
      <c r="CL12" s="2" t="str">
        <f t="shared" si="48"/>
        <v>-3.78775550711562-2.68714368700711i</v>
      </c>
      <c r="CM12" s="2" t="str">
        <f t="shared" si="49"/>
        <v>-0.293473080326201+0.0913677204714405i</v>
      </c>
      <c r="CO12" s="2" t="s">
        <v>76</v>
      </c>
      <c r="CP12" s="2" t="s">
        <v>45</v>
      </c>
      <c r="CQ12" s="2" t="str">
        <f t="shared" si="50"/>
        <v>-2.77615121460087-0.360049722263816i</v>
      </c>
      <c r="CR12" s="2" t="str">
        <f t="shared" si="51"/>
        <v>-1.31304827621187-1.12539168335971i</v>
      </c>
      <c r="CS12" s="2" t="str">
        <f t="shared" si="52"/>
        <v>-1.31304827621187+0.405292238832078i</v>
      </c>
      <c r="CT12" s="2" t="str">
        <f t="shared" si="53"/>
        <v>-0.543530679473148-1.2092467213565i</v>
      </c>
      <c r="CU12" s="2" t="str">
        <f t="shared" si="54"/>
        <v>-0.543530679473148+0.489147276828863i</v>
      </c>
      <c r="CV12" s="2" t="str">
        <f t="shared" si="55"/>
        <v>-0.720099444527632i</v>
      </c>
      <c r="CW12" s="2">
        <f t="shared" si="56"/>
        <v>1</v>
      </c>
      <c r="CX12" s="2">
        <f>1</f>
        <v>1</v>
      </c>
      <c r="CY12" s="2">
        <f>1</f>
        <v>1</v>
      </c>
      <c r="CZ12" s="2">
        <f>1</f>
        <v>1</v>
      </c>
      <c r="DA12" s="2" t="str">
        <f t="shared" si="57"/>
        <v>-3.78775550711562+2.68714368700711i</v>
      </c>
      <c r="DB12" s="2" t="str">
        <f t="shared" si="58"/>
        <v>-0.293473080326201-0.0913677204714405i</v>
      </c>
      <c r="DD12" s="2" t="s">
        <v>77</v>
      </c>
      <c r="DE12" s="2">
        <f>0</f>
        <v>0</v>
      </c>
      <c r="DF12" s="2" t="str">
        <f t="shared" si="59"/>
        <v>-1.99196419660503</v>
      </c>
      <c r="DG12" s="2" t="str">
        <f t="shared" si="60"/>
        <v>-0.528861258216023-0.765341961095894i</v>
      </c>
      <c r="DH12" s="2" t="str">
        <f t="shared" si="61"/>
        <v>-0.528861258216023+0.765341961095894i</v>
      </c>
      <c r="DI12" s="2" t="str">
        <f t="shared" si="62"/>
        <v>0.240656338522696-0.849196999092679i</v>
      </c>
      <c r="DJ12" s="2" t="str">
        <f t="shared" si="63"/>
        <v>0.240656338522696+0.849196999092679i</v>
      </c>
      <c r="DK12" s="2" t="str">
        <f t="shared" si="64"/>
        <v>0.784187017995844-0.360049722263816i</v>
      </c>
      <c r="DL12" s="2" t="str">
        <f t="shared" si="65"/>
        <v>0.784187017995844+0.360049722263816i</v>
      </c>
      <c r="DM12" s="2">
        <f>1</f>
        <v>1</v>
      </c>
      <c r="DN12" s="2">
        <f>1</f>
        <v>1</v>
      </c>
      <c r="DO12" s="2">
        <f>1</f>
        <v>1</v>
      </c>
      <c r="DP12" s="2" t="str">
        <f t="shared" si="66"/>
        <v>-0.999999999999994</v>
      </c>
      <c r="DQ12" s="2">
        <f>0</f>
        <v>0</v>
      </c>
      <c r="DS12" s="2" t="s">
        <v>78</v>
      </c>
      <c r="DT12" s="2">
        <f>0</f>
        <v>0</v>
      </c>
      <c r="DU12" s="2" t="str">
        <f t="shared" si="67"/>
        <v>-1.99196419660503</v>
      </c>
      <c r="DV12" s="2" t="str">
        <f t="shared" si="68"/>
        <v>-0.528861258216023-0.765341961095894i</v>
      </c>
      <c r="DW12" s="2" t="str">
        <f t="shared" si="69"/>
        <v>-0.528861258216023+0.765341961095894i</v>
      </c>
      <c r="DX12" s="2" t="str">
        <f t="shared" si="70"/>
        <v>0.240656338522696-0.849196999092679i</v>
      </c>
      <c r="DY12" s="2" t="str">
        <f t="shared" si="71"/>
        <v>0.240656338522696+0.849196999092679i</v>
      </c>
      <c r="DZ12" s="2" t="str">
        <f t="shared" si="72"/>
        <v>0.784187017995844-0.360049722263816i</v>
      </c>
      <c r="EA12" s="2" t="str">
        <f t="shared" si="73"/>
        <v>0.784187017995844+0.360049722263816i</v>
      </c>
      <c r="EB12" s="2">
        <f>1</f>
        <v>1</v>
      </c>
      <c r="EC12" s="2">
        <f>1</f>
        <v>1</v>
      </c>
      <c r="ED12" s="2">
        <f>1</f>
        <v>1</v>
      </c>
      <c r="EE12" s="2" t="str">
        <f t="shared" si="74"/>
        <v>-0.999999999999994</v>
      </c>
      <c r="EF12" s="2">
        <f>0</f>
        <v>0</v>
      </c>
      <c r="EH12" s="2" t="s">
        <v>79</v>
      </c>
      <c r="EI12" s="2">
        <f>0</f>
        <v>0</v>
      </c>
      <c r="EJ12" s="2" t="str">
        <f t="shared" si="75"/>
        <v>-1.99196419660503</v>
      </c>
      <c r="EK12" s="2" t="str">
        <f t="shared" si="76"/>
        <v>-0.528861258216023-0.765341961095894i</v>
      </c>
      <c r="EL12" s="2" t="str">
        <f t="shared" si="77"/>
        <v>-0.528861258216023+0.765341961095894i</v>
      </c>
      <c r="EM12" s="2" t="str">
        <f t="shared" si="78"/>
        <v>0.240656338522696-0.849196999092679i</v>
      </c>
      <c r="EN12" s="2" t="str">
        <f t="shared" si="79"/>
        <v>0.240656338522696+0.849196999092679i</v>
      </c>
      <c r="EO12" s="2" t="str">
        <f t="shared" si="80"/>
        <v>0.784187017995844-0.360049722263816i</v>
      </c>
      <c r="EP12" s="2" t="str">
        <f t="shared" si="81"/>
        <v>0.784187017995844+0.360049722263816i</v>
      </c>
      <c r="EQ12" s="2">
        <f>1</f>
        <v>1</v>
      </c>
      <c r="ER12" s="2">
        <f>1</f>
        <v>1</v>
      </c>
      <c r="ES12" s="2">
        <f>1</f>
        <v>1</v>
      </c>
      <c r="ET12" s="2" t="str">
        <f t="shared" si="82"/>
        <v>-0.999999999999994</v>
      </c>
      <c r="EU12" s="2">
        <f>0</f>
        <v>0</v>
      </c>
      <c r="EV12" s="2" t="str">
        <f t="shared" si="83"/>
        <v>2.03337724126242-1.77772735040885E-16i</v>
      </c>
      <c r="EW12" s="2" t="str">
        <f t="shared" si="84"/>
        <v>0.006579303109964+0.0671417700129017i</v>
      </c>
      <c r="EX12" s="2" t="str">
        <f t="shared" si="85"/>
        <v>0.006579303109964-0.0671417700129017i</v>
      </c>
      <c r="EY12" s="2" t="str">
        <f t="shared" si="86"/>
        <v>-0.0634243030995613-0.0235328102369918i</v>
      </c>
      <c r="EZ12" s="2" t="str">
        <f t="shared" si="87"/>
        <v>-0.0634243030995613+0.0235328102369918i</v>
      </c>
      <c r="FA12" s="2" t="str">
        <f t="shared" si="88"/>
        <v>0.0401563793583769-0.0526099642342314i</v>
      </c>
      <c r="FB12" s="2" t="str">
        <f t="shared" si="89"/>
        <v>0.0401563793583769+0.0526099642342314i</v>
      </c>
      <c r="FC12" s="2" t="str">
        <f t="shared" si="90"/>
        <v>0</v>
      </c>
      <c r="FD12" s="2" t="str">
        <f t="shared" si="91"/>
        <v>0</v>
      </c>
      <c r="FE12" s="2" t="str">
        <f t="shared" si="92"/>
        <v>0</v>
      </c>
      <c r="FF12" s="2">
        <f t="shared" si="93"/>
        <v>8</v>
      </c>
    </row>
    <row r="13" spans="1:162" x14ac:dyDescent="0.4">
      <c r="A13" s="1">
        <f t="shared" si="94"/>
        <v>9</v>
      </c>
      <c r="B13" s="5">
        <f>IMREAL(IMSUM(EV13:FE13))</f>
        <v>3.9999999999999498</v>
      </c>
      <c r="C13" s="2" t="s">
        <v>11</v>
      </c>
      <c r="D13" s="2" t="s">
        <v>39</v>
      </c>
      <c r="E13" s="2">
        <f t="shared" si="2"/>
        <v>1</v>
      </c>
      <c r="F13" s="2" t="str">
        <f t="shared" si="0"/>
        <v>1.46310293838901-0.765341961095894i</v>
      </c>
      <c r="G13" s="2" t="str">
        <f t="shared" si="0"/>
        <v>1.46310293838901+0.765341961095894i</v>
      </c>
      <c r="H13" s="2" t="str">
        <f t="shared" si="0"/>
        <v>2.23262053512773-0.849196999092679i</v>
      </c>
      <c r="I13" s="2" t="str">
        <f t="shared" si="0"/>
        <v>2.23262053512773+0.849196999092679i</v>
      </c>
      <c r="J13" s="2" t="str">
        <f t="shared" si="0"/>
        <v>2.77615121460087-0.360049722263816i</v>
      </c>
      <c r="K13" s="2" t="str">
        <f t="shared" si="0"/>
        <v>2.77615121460087+0.360049722263816i</v>
      </c>
      <c r="L13" s="2">
        <f>1</f>
        <v>1</v>
      </c>
      <c r="M13" s="2">
        <f>1</f>
        <v>1</v>
      </c>
      <c r="N13" s="2">
        <f>1</f>
        <v>1</v>
      </c>
      <c r="O13" s="2" t="str">
        <f t="shared" si="3"/>
        <v>121.908578458894+1.06581410364015E-14i</v>
      </c>
      <c r="P13" s="2" t="str">
        <f t="shared" si="4"/>
        <v>493.780293709332</v>
      </c>
      <c r="R13" s="2" t="s">
        <v>72</v>
      </c>
      <c r="S13" s="2" t="s">
        <v>40</v>
      </c>
      <c r="T13" s="2" t="str">
        <f t="shared" si="5"/>
        <v>-1.46310293838901+0.765341961095894i</v>
      </c>
      <c r="U13" s="2">
        <f t="shared" si="6"/>
        <v>1</v>
      </c>
      <c r="V13" s="2" t="str">
        <f t="shared" si="7"/>
        <v>1.53068392219179i</v>
      </c>
      <c r="W13" s="2" t="str">
        <f t="shared" si="8"/>
        <v>0.769517596738719-0.083855037996785i</v>
      </c>
      <c r="X13" s="2" t="str">
        <f t="shared" si="9"/>
        <v>0.769517596738719+1.61453896018857i</v>
      </c>
      <c r="Y13" s="2" t="str">
        <f t="shared" si="10"/>
        <v>1.31304827621187+0.405292238832078i</v>
      </c>
      <c r="Z13" s="2" t="str">
        <f t="shared" si="11"/>
        <v>1.31304827621187+1.12539168335971i</v>
      </c>
      <c r="AA13" s="2">
        <f>1</f>
        <v>1</v>
      </c>
      <c r="AB13" s="2">
        <f>1</f>
        <v>1</v>
      </c>
      <c r="AC13" s="2">
        <f>1</f>
        <v>1</v>
      </c>
      <c r="AD13" s="2" t="str">
        <f t="shared" si="12"/>
        <v>8.31234128776593-0.226842975200513i</v>
      </c>
      <c r="AE13" s="2" t="str">
        <f t="shared" si="13"/>
        <v>-0.389021154704749+0.347883715543542i</v>
      </c>
      <c r="AG13" s="2" t="s">
        <v>73</v>
      </c>
      <c r="AH13" s="2" t="s">
        <v>41</v>
      </c>
      <c r="AI13" s="2" t="str">
        <f t="shared" si="14"/>
        <v>-1.46310293838901-0.765341961095894i</v>
      </c>
      <c r="AJ13" s="2" t="str">
        <f t="shared" si="15"/>
        <v>-1.53068392219179i</v>
      </c>
      <c r="AK13" s="2">
        <f t="shared" si="16"/>
        <v>1</v>
      </c>
      <c r="AL13" s="2" t="str">
        <f t="shared" si="17"/>
        <v>0.769517596738719-1.61453896018857i</v>
      </c>
      <c r="AM13" s="2" t="str">
        <f t="shared" si="18"/>
        <v>0.769517596738719+0.083855037996785i</v>
      </c>
      <c r="AN13" s="2" t="str">
        <f t="shared" si="19"/>
        <v>1.31304827621187-1.12539168335971i</v>
      </c>
      <c r="AO13" s="2" t="str">
        <f t="shared" si="20"/>
        <v>1.31304827621187-0.405292238832078i</v>
      </c>
      <c r="AP13" s="2">
        <f>1</f>
        <v>1</v>
      </c>
      <c r="AQ13" s="2">
        <f>1</f>
        <v>1</v>
      </c>
      <c r="AR13" s="2">
        <f>1</f>
        <v>1</v>
      </c>
      <c r="AS13" s="2" t="str">
        <f t="shared" si="21"/>
        <v>8.31234128776593+0.226842975200512i</v>
      </c>
      <c r="AT13" s="2" t="str">
        <f t="shared" si="22"/>
        <v>-0.389021154704749-0.347883715543542i</v>
      </c>
      <c r="AV13" s="2" t="s">
        <v>74</v>
      </c>
      <c r="AW13" s="2" t="s">
        <v>42</v>
      </c>
      <c r="AX13" s="2" t="str">
        <f t="shared" si="23"/>
        <v>-2.23262053512773+0.849196999092679i</v>
      </c>
      <c r="AY13" s="2" t="str">
        <f t="shared" si="24"/>
        <v>-0.769517596738719+0.083855037996785i</v>
      </c>
      <c r="AZ13" s="2" t="str">
        <f t="shared" si="25"/>
        <v>-0.769517596738719+1.61453896018857i</v>
      </c>
      <c r="BA13" s="2">
        <f t="shared" si="26"/>
        <v>1</v>
      </c>
      <c r="BB13" s="2" t="str">
        <f t="shared" si="27"/>
        <v>1.69839399818536i</v>
      </c>
      <c r="BC13" s="2" t="str">
        <f t="shared" si="28"/>
        <v>0.543530679473148+0.489147276828863i</v>
      </c>
      <c r="BD13" s="2" t="str">
        <f t="shared" si="29"/>
        <v>0.543530679473148+1.2092467213565i</v>
      </c>
      <c r="BE13" s="2">
        <f>1</f>
        <v>1</v>
      </c>
      <c r="BF13" s="2">
        <f>1</f>
        <v>1</v>
      </c>
      <c r="BG13" s="2">
        <f>1</f>
        <v>1</v>
      </c>
      <c r="BH13" s="2" t="str">
        <f t="shared" si="30"/>
        <v>1.5211249899021-5.22823896787143i</v>
      </c>
      <c r="BI13" s="2" t="str">
        <f t="shared" si="31"/>
        <v>-0.198366557310173-0.257594864610473i</v>
      </c>
      <c r="BK13" s="2" t="s">
        <v>75</v>
      </c>
      <c r="BL13" s="2" t="s">
        <v>43</v>
      </c>
      <c r="BM13" s="2" t="str">
        <f t="shared" si="32"/>
        <v>-2.23262053512773-0.849196999092679i</v>
      </c>
      <c r="BN13" s="2" t="str">
        <f t="shared" si="33"/>
        <v>-0.769517596738719-1.61453896018857i</v>
      </c>
      <c r="BO13" s="2" t="str">
        <f t="shared" si="34"/>
        <v>-0.769517596738719-0.083855037996785i</v>
      </c>
      <c r="BP13" s="2" t="str">
        <f t="shared" si="35"/>
        <v>-1.69839399818536i</v>
      </c>
      <c r="BQ13" s="2">
        <f t="shared" si="36"/>
        <v>1</v>
      </c>
      <c r="BR13" s="2" t="str">
        <f t="shared" si="37"/>
        <v>0.543530679473148-1.2092467213565i</v>
      </c>
      <c r="BS13" s="2" t="str">
        <f t="shared" si="38"/>
        <v>0.543530679473148-0.489147276828863i</v>
      </c>
      <c r="BT13" s="2">
        <f>1</f>
        <v>1</v>
      </c>
      <c r="BU13" s="2">
        <f>1</f>
        <v>1</v>
      </c>
      <c r="BV13" s="2">
        <f>1</f>
        <v>1</v>
      </c>
      <c r="BW13" s="2" t="str">
        <f t="shared" si="39"/>
        <v>1.5211249899021+5.22823896787143i</v>
      </c>
      <c r="BX13" s="2" t="str">
        <f t="shared" si="40"/>
        <v>-0.198366557310173+0.257594864610473i</v>
      </c>
      <c r="BZ13" s="2" t="s">
        <v>76</v>
      </c>
      <c r="CA13" s="2" t="s">
        <v>44</v>
      </c>
      <c r="CB13" s="2" t="str">
        <f t="shared" si="41"/>
        <v>-2.77615121460087+0.360049722263816i</v>
      </c>
      <c r="CC13" s="2" t="str">
        <f t="shared" si="42"/>
        <v>-1.31304827621187-0.405292238832078i</v>
      </c>
      <c r="CD13" s="2" t="str">
        <f t="shared" si="43"/>
        <v>-1.31304827621187+1.12539168335971i</v>
      </c>
      <c r="CE13" s="2" t="str">
        <f t="shared" si="44"/>
        <v>-0.543530679473148-0.489147276828863i</v>
      </c>
      <c r="CF13" s="2" t="str">
        <f t="shared" si="45"/>
        <v>-0.543530679473148+1.2092467213565i</v>
      </c>
      <c r="CG13" s="2">
        <f t="shared" si="46"/>
        <v>1</v>
      </c>
      <c r="CH13" s="2" t="str">
        <f t="shared" si="47"/>
        <v>0.720099444527632i</v>
      </c>
      <c r="CI13" s="2">
        <f>1</f>
        <v>1</v>
      </c>
      <c r="CJ13" s="2">
        <f>1</f>
        <v>1</v>
      </c>
      <c r="CK13" s="2">
        <f>1</f>
        <v>1</v>
      </c>
      <c r="CL13" s="2" t="str">
        <f t="shared" si="48"/>
        <v>-3.78775550711562-2.68714368700711i</v>
      </c>
      <c r="CM13" s="2" t="str">
        <f t="shared" si="49"/>
        <v>0.197240857343438-0.177314281320932i</v>
      </c>
      <c r="CO13" s="2" t="s">
        <v>77</v>
      </c>
      <c r="CP13" s="2" t="s">
        <v>45</v>
      </c>
      <c r="CQ13" s="2" t="str">
        <f t="shared" si="50"/>
        <v>-2.77615121460087-0.360049722263816i</v>
      </c>
      <c r="CR13" s="2" t="str">
        <f t="shared" si="51"/>
        <v>-1.31304827621187-1.12539168335971i</v>
      </c>
      <c r="CS13" s="2" t="str">
        <f t="shared" si="52"/>
        <v>-1.31304827621187+0.405292238832078i</v>
      </c>
      <c r="CT13" s="2" t="str">
        <f t="shared" si="53"/>
        <v>-0.543530679473148-1.2092467213565i</v>
      </c>
      <c r="CU13" s="2" t="str">
        <f t="shared" si="54"/>
        <v>-0.543530679473148+0.489147276828863i</v>
      </c>
      <c r="CV13" s="2" t="str">
        <f t="shared" si="55"/>
        <v>-0.720099444527632i</v>
      </c>
      <c r="CW13" s="2">
        <f t="shared" si="56"/>
        <v>1</v>
      </c>
      <c r="CX13" s="2">
        <f>1</f>
        <v>1</v>
      </c>
      <c r="CY13" s="2">
        <f>1</f>
        <v>1</v>
      </c>
      <c r="CZ13" s="2">
        <f>1</f>
        <v>1</v>
      </c>
      <c r="DA13" s="2" t="str">
        <f t="shared" si="57"/>
        <v>-3.78775550711562+2.68714368700711i</v>
      </c>
      <c r="DB13" s="2" t="str">
        <f t="shared" si="58"/>
        <v>0.197240857343438+0.177314281320932i</v>
      </c>
      <c r="DD13" s="2" t="s">
        <v>78</v>
      </c>
      <c r="DE13" s="2">
        <f>0</f>
        <v>0</v>
      </c>
      <c r="DF13" s="2" t="str">
        <f t="shared" si="59"/>
        <v>-1.99196419660503</v>
      </c>
      <c r="DG13" s="2" t="str">
        <f t="shared" si="60"/>
        <v>-0.528861258216023-0.765341961095894i</v>
      </c>
      <c r="DH13" s="2" t="str">
        <f t="shared" si="61"/>
        <v>-0.528861258216023+0.765341961095894i</v>
      </c>
      <c r="DI13" s="2" t="str">
        <f t="shared" si="62"/>
        <v>0.240656338522696-0.849196999092679i</v>
      </c>
      <c r="DJ13" s="2" t="str">
        <f t="shared" si="63"/>
        <v>0.240656338522696+0.849196999092679i</v>
      </c>
      <c r="DK13" s="2" t="str">
        <f t="shared" si="64"/>
        <v>0.784187017995844-0.360049722263816i</v>
      </c>
      <c r="DL13" s="2" t="str">
        <f t="shared" si="65"/>
        <v>0.784187017995844+0.360049722263816i</v>
      </c>
      <c r="DM13" s="2">
        <f>1</f>
        <v>1</v>
      </c>
      <c r="DN13" s="2">
        <f>1</f>
        <v>1</v>
      </c>
      <c r="DO13" s="2">
        <f>1</f>
        <v>1</v>
      </c>
      <c r="DP13" s="2" t="str">
        <f t="shared" si="66"/>
        <v>-0.999999999999994</v>
      </c>
      <c r="DQ13" s="2">
        <f>0</f>
        <v>0</v>
      </c>
      <c r="DS13" s="2" t="s">
        <v>79</v>
      </c>
      <c r="DT13" s="2">
        <f>0</f>
        <v>0</v>
      </c>
      <c r="DU13" s="2" t="str">
        <f t="shared" si="67"/>
        <v>-1.99196419660503</v>
      </c>
      <c r="DV13" s="2" t="str">
        <f t="shared" si="68"/>
        <v>-0.528861258216023-0.765341961095894i</v>
      </c>
      <c r="DW13" s="2" t="str">
        <f t="shared" si="69"/>
        <v>-0.528861258216023+0.765341961095894i</v>
      </c>
      <c r="DX13" s="2" t="str">
        <f t="shared" si="70"/>
        <v>0.240656338522696-0.849196999092679i</v>
      </c>
      <c r="DY13" s="2" t="str">
        <f t="shared" si="71"/>
        <v>0.240656338522696+0.849196999092679i</v>
      </c>
      <c r="DZ13" s="2" t="str">
        <f t="shared" si="72"/>
        <v>0.784187017995844-0.360049722263816i</v>
      </c>
      <c r="EA13" s="2" t="str">
        <f t="shared" si="73"/>
        <v>0.784187017995844+0.360049722263816i</v>
      </c>
      <c r="EB13" s="2">
        <f>1</f>
        <v>1</v>
      </c>
      <c r="EC13" s="2">
        <f>1</f>
        <v>1</v>
      </c>
      <c r="ED13" s="2">
        <f>1</f>
        <v>1</v>
      </c>
      <c r="EE13" s="2" t="str">
        <f t="shared" si="74"/>
        <v>-0.999999999999994</v>
      </c>
      <c r="EF13" s="2">
        <f>0</f>
        <v>0</v>
      </c>
      <c r="EH13" s="2" t="s">
        <v>80</v>
      </c>
      <c r="EI13" s="2">
        <f>0</f>
        <v>0</v>
      </c>
      <c r="EJ13" s="2" t="str">
        <f t="shared" si="75"/>
        <v>-1.99196419660503</v>
      </c>
      <c r="EK13" s="2" t="str">
        <f t="shared" si="76"/>
        <v>-0.528861258216023-0.765341961095894i</v>
      </c>
      <c r="EL13" s="2" t="str">
        <f t="shared" si="77"/>
        <v>-0.528861258216023+0.765341961095894i</v>
      </c>
      <c r="EM13" s="2" t="str">
        <f t="shared" si="78"/>
        <v>0.240656338522696-0.849196999092679i</v>
      </c>
      <c r="EN13" s="2" t="str">
        <f t="shared" si="79"/>
        <v>0.240656338522696+0.849196999092679i</v>
      </c>
      <c r="EO13" s="2" t="str">
        <f t="shared" si="80"/>
        <v>0.784187017995844-0.360049722263816i</v>
      </c>
      <c r="EP13" s="2" t="str">
        <f t="shared" si="81"/>
        <v>0.784187017995844+0.360049722263816i</v>
      </c>
      <c r="EQ13" s="2">
        <f>1</f>
        <v>1</v>
      </c>
      <c r="ER13" s="2">
        <f>1</f>
        <v>1</v>
      </c>
      <c r="ES13" s="2">
        <f>1</f>
        <v>1</v>
      </c>
      <c r="ET13" s="2" t="str">
        <f t="shared" si="82"/>
        <v>-0.999999999999994</v>
      </c>
      <c r="EU13" s="2">
        <f>0</f>
        <v>0</v>
      </c>
      <c r="EV13" s="2" t="str">
        <f t="shared" si="83"/>
        <v>4.05041466278625-3.54116923333995E-16i</v>
      </c>
      <c r="EW13" s="2" t="str">
        <f t="shared" si="84"/>
        <v>-0.0479068754122035+0.0405440977126982i</v>
      </c>
      <c r="EX13" s="2" t="str">
        <f t="shared" si="85"/>
        <v>-0.0479068754122035-0.0405440977126982i</v>
      </c>
      <c r="EY13" s="2" t="str">
        <f t="shared" si="86"/>
        <v>0.035247452390765-0.0481964079149082i</v>
      </c>
      <c r="EZ13" s="2" t="str">
        <f t="shared" si="87"/>
        <v>0.035247452390765+0.0481964079149082i</v>
      </c>
      <c r="FA13" s="2" t="str">
        <f t="shared" si="88"/>
        <v>-0.0125479083717111+0.0557143442048139i</v>
      </c>
      <c r="FB13" s="2" t="str">
        <f t="shared" si="89"/>
        <v>-0.0125479083717111-0.0557143442048139i</v>
      </c>
      <c r="FC13" s="2" t="str">
        <f t="shared" si="90"/>
        <v>0</v>
      </c>
      <c r="FD13" s="2" t="str">
        <f t="shared" si="91"/>
        <v>0</v>
      </c>
      <c r="FE13" s="2" t="str">
        <f t="shared" si="92"/>
        <v>0</v>
      </c>
      <c r="FF13" s="2">
        <f t="shared" si="93"/>
        <v>9</v>
      </c>
    </row>
    <row r="14" spans="1:162" x14ac:dyDescent="0.4">
      <c r="A14" s="1">
        <f t="shared" si="94"/>
        <v>10</v>
      </c>
      <c r="B14" s="5">
        <f>IMREAL(IMSUM(EV14:FE14))</f>
        <v>7.9999999999998801</v>
      </c>
      <c r="C14" s="2" t="s">
        <v>72</v>
      </c>
      <c r="D14" s="2" t="s">
        <v>39</v>
      </c>
      <c r="E14" s="2">
        <f t="shared" si="2"/>
        <v>1</v>
      </c>
      <c r="F14" s="2" t="str">
        <f t="shared" si="0"/>
        <v>1.46310293838901-0.765341961095894i</v>
      </c>
      <c r="G14" s="2" t="str">
        <f t="shared" si="0"/>
        <v>1.46310293838901+0.765341961095894i</v>
      </c>
      <c r="H14" s="2" t="str">
        <f t="shared" si="0"/>
        <v>2.23262053512773-0.849196999092679i</v>
      </c>
      <c r="I14" s="2" t="str">
        <f t="shared" si="0"/>
        <v>2.23262053512773+0.849196999092679i</v>
      </c>
      <c r="J14" s="2" t="str">
        <f t="shared" si="0"/>
        <v>2.77615121460087-0.360049722263816i</v>
      </c>
      <c r="K14" s="2" t="str">
        <f t="shared" si="0"/>
        <v>2.77615121460087+0.360049722263816i</v>
      </c>
      <c r="L14" s="2">
        <f>1</f>
        <v>1</v>
      </c>
      <c r="M14" s="2">
        <f>1</f>
        <v>1</v>
      </c>
      <c r="N14" s="2">
        <f>1</f>
        <v>1</v>
      </c>
      <c r="O14" s="2" t="str">
        <f t="shared" si="3"/>
        <v>121.908578458894+1.06581410364015E-14i</v>
      </c>
      <c r="P14" s="2" t="str">
        <f t="shared" si="4"/>
        <v>983.592666058105</v>
      </c>
      <c r="R14" s="2" t="s">
        <v>73</v>
      </c>
      <c r="S14" s="2" t="s">
        <v>40</v>
      </c>
      <c r="T14" s="2" t="str">
        <f t="shared" si="5"/>
        <v>-1.46310293838901+0.765341961095894i</v>
      </c>
      <c r="U14" s="2">
        <f t="shared" si="6"/>
        <v>1</v>
      </c>
      <c r="V14" s="2" t="str">
        <f t="shared" si="7"/>
        <v>1.53068392219179i</v>
      </c>
      <c r="W14" s="2" t="str">
        <f t="shared" si="8"/>
        <v>0.769517596738719-0.083855037996785i</v>
      </c>
      <c r="X14" s="2" t="str">
        <f t="shared" si="9"/>
        <v>0.769517596738719+1.61453896018857i</v>
      </c>
      <c r="Y14" s="2" t="str">
        <f t="shared" si="10"/>
        <v>1.31304827621187+0.405292238832078i</v>
      </c>
      <c r="Z14" s="2" t="str">
        <f t="shared" si="11"/>
        <v>1.31304827621187+1.12539168335971i</v>
      </c>
      <c r="AA14" s="2">
        <f>1</f>
        <v>1</v>
      </c>
      <c r="AB14" s="2">
        <f>1</f>
        <v>1</v>
      </c>
      <c r="AC14" s="2">
        <f>1</f>
        <v>1</v>
      </c>
      <c r="AD14" s="2" t="str">
        <f t="shared" si="12"/>
        <v>8.31234128776593-0.226842975200513i</v>
      </c>
      <c r="AE14" s="2" t="str">
        <f t="shared" si="13"/>
        <v>-0.471988222437224-0.113751993934299i</v>
      </c>
      <c r="AG14" s="2" t="s">
        <v>74</v>
      </c>
      <c r="AH14" s="2" t="s">
        <v>41</v>
      </c>
      <c r="AI14" s="2" t="str">
        <f t="shared" si="14"/>
        <v>-1.46310293838901-0.765341961095894i</v>
      </c>
      <c r="AJ14" s="2" t="str">
        <f t="shared" si="15"/>
        <v>-1.53068392219179i</v>
      </c>
      <c r="AK14" s="2">
        <f t="shared" si="16"/>
        <v>1</v>
      </c>
      <c r="AL14" s="2" t="str">
        <f t="shared" si="17"/>
        <v>0.769517596738719-1.61453896018857i</v>
      </c>
      <c r="AM14" s="2" t="str">
        <f t="shared" si="18"/>
        <v>0.769517596738719+0.083855037996785i</v>
      </c>
      <c r="AN14" s="2" t="str">
        <f t="shared" si="19"/>
        <v>1.31304827621187-1.12539168335971i</v>
      </c>
      <c r="AO14" s="2" t="str">
        <f t="shared" si="20"/>
        <v>1.31304827621187-0.405292238832078i</v>
      </c>
      <c r="AP14" s="2">
        <f>1</f>
        <v>1</v>
      </c>
      <c r="AQ14" s="2">
        <f>1</f>
        <v>1</v>
      </c>
      <c r="AR14" s="2">
        <f>1</f>
        <v>1</v>
      </c>
      <c r="AS14" s="2" t="str">
        <f t="shared" si="21"/>
        <v>8.31234128776593+0.226842975200512i</v>
      </c>
      <c r="AT14" s="2" t="str">
        <f t="shared" si="22"/>
        <v>-0.471988222437224+0.113751993934299i</v>
      </c>
      <c r="AV14" s="2" t="s">
        <v>75</v>
      </c>
      <c r="AW14" s="2" t="s">
        <v>42</v>
      </c>
      <c r="AX14" s="2" t="str">
        <f t="shared" si="23"/>
        <v>-2.23262053512773+0.849196999092679i</v>
      </c>
      <c r="AY14" s="2" t="str">
        <f t="shared" si="24"/>
        <v>-0.769517596738719+0.083855037996785i</v>
      </c>
      <c r="AZ14" s="2" t="str">
        <f t="shared" si="25"/>
        <v>-0.769517596738719+1.61453896018857i</v>
      </c>
      <c r="BA14" s="2">
        <f t="shared" si="26"/>
        <v>1</v>
      </c>
      <c r="BB14" s="2" t="str">
        <f t="shared" si="27"/>
        <v>1.69839399818536i</v>
      </c>
      <c r="BC14" s="2" t="str">
        <f t="shared" si="28"/>
        <v>0.543530679473148+0.489147276828863i</v>
      </c>
      <c r="BD14" s="2" t="str">
        <f t="shared" si="29"/>
        <v>0.543530679473148+1.2092467213565i</v>
      </c>
      <c r="BE14" s="2">
        <f>1</f>
        <v>1</v>
      </c>
      <c r="BF14" s="2">
        <f>1</f>
        <v>1</v>
      </c>
      <c r="BG14" s="2">
        <f>1</f>
        <v>1</v>
      </c>
      <c r="BH14" s="2" t="str">
        <f t="shared" si="30"/>
        <v>1.5211249899021-5.22823896787143i</v>
      </c>
      <c r="BI14" s="2" t="str">
        <f t="shared" si="31"/>
        <v>0.266486955376517-0.106460448248739i</v>
      </c>
      <c r="BK14" s="2" t="s">
        <v>76</v>
      </c>
      <c r="BL14" s="2" t="s">
        <v>43</v>
      </c>
      <c r="BM14" s="2" t="str">
        <f t="shared" si="32"/>
        <v>-2.23262053512773-0.849196999092679i</v>
      </c>
      <c r="BN14" s="2" t="str">
        <f t="shared" si="33"/>
        <v>-0.769517596738719-1.61453896018857i</v>
      </c>
      <c r="BO14" s="2" t="str">
        <f t="shared" si="34"/>
        <v>-0.769517596738719-0.083855037996785i</v>
      </c>
      <c r="BP14" s="2" t="str">
        <f t="shared" si="35"/>
        <v>-1.69839399818536i</v>
      </c>
      <c r="BQ14" s="2">
        <f t="shared" si="36"/>
        <v>1</v>
      </c>
      <c r="BR14" s="2" t="str">
        <f t="shared" si="37"/>
        <v>0.543530679473148-1.2092467213565i</v>
      </c>
      <c r="BS14" s="2" t="str">
        <f t="shared" si="38"/>
        <v>0.543530679473148-0.489147276828863i</v>
      </c>
      <c r="BT14" s="2">
        <f>1</f>
        <v>1</v>
      </c>
      <c r="BU14" s="2">
        <f>1</f>
        <v>1</v>
      </c>
      <c r="BV14" s="2">
        <f>1</f>
        <v>1</v>
      </c>
      <c r="BW14" s="2" t="str">
        <f t="shared" si="39"/>
        <v>1.5211249899021+5.22823896787143i</v>
      </c>
      <c r="BX14" s="2" t="str">
        <f t="shared" si="40"/>
        <v>0.266486955376517+0.106460448248739i</v>
      </c>
      <c r="BZ14" s="2" t="s">
        <v>77</v>
      </c>
      <c r="CA14" s="2" t="s">
        <v>44</v>
      </c>
      <c r="CB14" s="2" t="str">
        <f t="shared" si="41"/>
        <v>-2.77615121460087+0.360049722263816i</v>
      </c>
      <c r="CC14" s="2" t="str">
        <f t="shared" si="42"/>
        <v>-1.31304827621187-0.405292238832078i</v>
      </c>
      <c r="CD14" s="2" t="str">
        <f t="shared" si="43"/>
        <v>-1.31304827621187+1.12539168335971i</v>
      </c>
      <c r="CE14" s="2" t="str">
        <f t="shared" si="44"/>
        <v>-0.543530679473148-0.489147276828863i</v>
      </c>
      <c r="CF14" s="2" t="str">
        <f t="shared" si="45"/>
        <v>-0.543530679473148+1.2092467213565i</v>
      </c>
      <c r="CG14" s="2">
        <f t="shared" si="46"/>
        <v>1</v>
      </c>
      <c r="CH14" s="2" t="str">
        <f t="shared" si="47"/>
        <v>0.720099444527632i</v>
      </c>
      <c r="CI14" s="2">
        <f>1</f>
        <v>1</v>
      </c>
      <c r="CJ14" s="2">
        <f>1</f>
        <v>1</v>
      </c>
      <c r="CK14" s="2">
        <f>1</f>
        <v>1</v>
      </c>
      <c r="CL14" s="2" t="str">
        <f t="shared" si="48"/>
        <v>-3.78775550711562-2.68714368700711i</v>
      </c>
      <c r="CM14" s="2" t="str">
        <f t="shared" si="49"/>
        <v>-0.0908317620040847+0.21006407342272i</v>
      </c>
      <c r="CO14" s="2" t="s">
        <v>78</v>
      </c>
      <c r="CP14" s="2" t="s">
        <v>45</v>
      </c>
      <c r="CQ14" s="2" t="str">
        <f t="shared" si="50"/>
        <v>-2.77615121460087-0.360049722263816i</v>
      </c>
      <c r="CR14" s="2" t="str">
        <f t="shared" si="51"/>
        <v>-1.31304827621187-1.12539168335971i</v>
      </c>
      <c r="CS14" s="2" t="str">
        <f t="shared" si="52"/>
        <v>-1.31304827621187+0.405292238832078i</v>
      </c>
      <c r="CT14" s="2" t="str">
        <f t="shared" si="53"/>
        <v>-0.543530679473148-1.2092467213565i</v>
      </c>
      <c r="CU14" s="2" t="str">
        <f t="shared" si="54"/>
        <v>-0.543530679473148+0.489147276828863i</v>
      </c>
      <c r="CV14" s="2" t="str">
        <f t="shared" si="55"/>
        <v>-0.720099444527632i</v>
      </c>
      <c r="CW14" s="2">
        <f t="shared" si="56"/>
        <v>1</v>
      </c>
      <c r="CX14" s="2">
        <f>1</f>
        <v>1</v>
      </c>
      <c r="CY14" s="2">
        <f>1</f>
        <v>1</v>
      </c>
      <c r="CZ14" s="2">
        <f>1</f>
        <v>1</v>
      </c>
      <c r="DA14" s="2" t="str">
        <f t="shared" si="57"/>
        <v>-3.78775550711562+2.68714368700711i</v>
      </c>
      <c r="DB14" s="2" t="str">
        <f t="shared" si="58"/>
        <v>-0.0908317620040847-0.21006407342272i</v>
      </c>
      <c r="DD14" s="2" t="s">
        <v>79</v>
      </c>
      <c r="DE14" s="2">
        <f>0</f>
        <v>0</v>
      </c>
      <c r="DF14" s="2" t="str">
        <f t="shared" si="59"/>
        <v>-1.99196419660503</v>
      </c>
      <c r="DG14" s="2" t="str">
        <f t="shared" si="60"/>
        <v>-0.528861258216023-0.765341961095894i</v>
      </c>
      <c r="DH14" s="2" t="str">
        <f t="shared" si="61"/>
        <v>-0.528861258216023+0.765341961095894i</v>
      </c>
      <c r="DI14" s="2" t="str">
        <f t="shared" si="62"/>
        <v>0.240656338522696-0.849196999092679i</v>
      </c>
      <c r="DJ14" s="2" t="str">
        <f t="shared" si="63"/>
        <v>0.240656338522696+0.849196999092679i</v>
      </c>
      <c r="DK14" s="2" t="str">
        <f t="shared" si="64"/>
        <v>0.784187017995844-0.360049722263816i</v>
      </c>
      <c r="DL14" s="2" t="str">
        <f t="shared" si="65"/>
        <v>0.784187017995844+0.360049722263816i</v>
      </c>
      <c r="DM14" s="2">
        <f>1</f>
        <v>1</v>
      </c>
      <c r="DN14" s="2">
        <f>1</f>
        <v>1</v>
      </c>
      <c r="DO14" s="2">
        <f>1</f>
        <v>1</v>
      </c>
      <c r="DP14" s="2" t="str">
        <f t="shared" si="66"/>
        <v>-0.999999999999994</v>
      </c>
      <c r="DQ14" s="2">
        <f>0</f>
        <v>0</v>
      </c>
      <c r="DS14" s="2" t="s">
        <v>80</v>
      </c>
      <c r="DT14" s="2">
        <f>0</f>
        <v>0</v>
      </c>
      <c r="DU14" s="2" t="str">
        <f t="shared" si="67"/>
        <v>-1.99196419660503</v>
      </c>
      <c r="DV14" s="2" t="str">
        <f t="shared" si="68"/>
        <v>-0.528861258216023-0.765341961095894i</v>
      </c>
      <c r="DW14" s="2" t="str">
        <f t="shared" si="69"/>
        <v>-0.528861258216023+0.765341961095894i</v>
      </c>
      <c r="DX14" s="2" t="str">
        <f t="shared" si="70"/>
        <v>0.240656338522696-0.849196999092679i</v>
      </c>
      <c r="DY14" s="2" t="str">
        <f t="shared" si="71"/>
        <v>0.240656338522696+0.849196999092679i</v>
      </c>
      <c r="DZ14" s="2" t="str">
        <f t="shared" si="72"/>
        <v>0.784187017995844-0.360049722263816i</v>
      </c>
      <c r="EA14" s="2" t="str">
        <f t="shared" si="73"/>
        <v>0.784187017995844+0.360049722263816i</v>
      </c>
      <c r="EB14" s="2">
        <f>1</f>
        <v>1</v>
      </c>
      <c r="EC14" s="2">
        <f>1</f>
        <v>1</v>
      </c>
      <c r="ED14" s="2">
        <f>1</f>
        <v>1</v>
      </c>
      <c r="EE14" s="2" t="str">
        <f t="shared" si="74"/>
        <v>-0.999999999999994</v>
      </c>
      <c r="EF14" s="2">
        <f>0</f>
        <v>0</v>
      </c>
      <c r="EH14" s="2" t="s">
        <v>81</v>
      </c>
      <c r="EI14" s="2">
        <f>0</f>
        <v>0</v>
      </c>
      <c r="EJ14" s="2" t="str">
        <f t="shared" si="75"/>
        <v>-1.99196419660503</v>
      </c>
      <c r="EK14" s="2" t="str">
        <f t="shared" si="76"/>
        <v>-0.528861258216023-0.765341961095894i</v>
      </c>
      <c r="EL14" s="2" t="str">
        <f t="shared" si="77"/>
        <v>-0.528861258216023+0.765341961095894i</v>
      </c>
      <c r="EM14" s="2" t="str">
        <f t="shared" si="78"/>
        <v>0.240656338522696-0.849196999092679i</v>
      </c>
      <c r="EN14" s="2" t="str">
        <f t="shared" si="79"/>
        <v>0.240656338522696+0.849196999092679i</v>
      </c>
      <c r="EO14" s="2" t="str">
        <f t="shared" si="80"/>
        <v>0.784187017995844-0.360049722263816i</v>
      </c>
      <c r="EP14" s="2" t="str">
        <f t="shared" si="81"/>
        <v>0.784187017995844+0.360049722263816i</v>
      </c>
      <c r="EQ14" s="2">
        <f>1</f>
        <v>1</v>
      </c>
      <c r="ER14" s="2">
        <f>1</f>
        <v>1</v>
      </c>
      <c r="ES14" s="2">
        <f>1</f>
        <v>1</v>
      </c>
      <c r="ET14" s="2" t="str">
        <f t="shared" si="82"/>
        <v>-0.999999999999994</v>
      </c>
      <c r="EU14" s="2">
        <f>0</f>
        <v>0</v>
      </c>
      <c r="EV14" s="2" t="str">
        <f t="shared" si="83"/>
        <v>8.06828098967424-7.05388232693246E-16i</v>
      </c>
      <c r="EW14" s="2" t="str">
        <f t="shared" si="84"/>
        <v>-0.0563661896619962-0.0152229394483815i</v>
      </c>
      <c r="EX14" s="2" t="str">
        <f t="shared" si="85"/>
        <v>-0.0563661896619962+0.0152229394483815i</v>
      </c>
      <c r="EY14" s="2" t="str">
        <f t="shared" si="86"/>
        <v>0.0324457221337722+0.0415308018546478i</v>
      </c>
      <c r="EZ14" s="2" t="str">
        <f t="shared" si="87"/>
        <v>0.0324457221337722-0.0415308018546478i</v>
      </c>
      <c r="FA14" s="2" t="str">
        <f t="shared" si="88"/>
        <v>-0.0102200273089567-0.0482083363657935i</v>
      </c>
      <c r="FB14" s="2" t="str">
        <f t="shared" si="89"/>
        <v>-0.0102200273089567+0.0482083363657935i</v>
      </c>
      <c r="FC14" s="2" t="str">
        <f t="shared" si="90"/>
        <v>0</v>
      </c>
      <c r="FD14" s="2" t="str">
        <f t="shared" si="91"/>
        <v>0</v>
      </c>
      <c r="FE14" s="2" t="str">
        <f t="shared" si="92"/>
        <v>0</v>
      </c>
      <c r="FF14" s="2">
        <f t="shared" si="93"/>
        <v>10</v>
      </c>
    </row>
    <row r="15" spans="1:162" x14ac:dyDescent="0.4">
      <c r="A15" s="1">
        <f t="shared" si="94"/>
        <v>11</v>
      </c>
      <c r="B15" s="5">
        <f>IMREAL(IMSUM(EV15:FE15))</f>
        <v>15.9999999999997</v>
      </c>
      <c r="C15" s="2" t="s">
        <v>73</v>
      </c>
      <c r="D15" s="2" t="s">
        <v>39</v>
      </c>
      <c r="E15" s="2">
        <f t="shared" si="2"/>
        <v>1</v>
      </c>
      <c r="F15" s="2" t="str">
        <f t="shared" si="0"/>
        <v>1.46310293838901-0.765341961095894i</v>
      </c>
      <c r="G15" s="2" t="str">
        <f t="shared" si="0"/>
        <v>1.46310293838901+0.765341961095894i</v>
      </c>
      <c r="H15" s="2" t="str">
        <f t="shared" si="0"/>
        <v>2.23262053512773-0.849196999092679i</v>
      </c>
      <c r="I15" s="2" t="str">
        <f t="shared" si="0"/>
        <v>2.23262053512773+0.849196999092679i</v>
      </c>
      <c r="J15" s="2" t="str">
        <f t="shared" si="0"/>
        <v>2.77615121460087-0.360049722263816i</v>
      </c>
      <c r="K15" s="2" t="str">
        <f t="shared" si="0"/>
        <v>2.77615121460087+0.360049722263816i</v>
      </c>
      <c r="L15" s="2">
        <f>1</f>
        <v>1</v>
      </c>
      <c r="M15" s="2">
        <f>1</f>
        <v>1</v>
      </c>
      <c r="N15" s="2">
        <f>1</f>
        <v>1</v>
      </c>
      <c r="O15" s="2" t="str">
        <f t="shared" si="3"/>
        <v>121.908578458894+1.06581410364015E-14i</v>
      </c>
      <c r="P15" s="2" t="str">
        <f t="shared" si="4"/>
        <v>1959.28137483103</v>
      </c>
      <c r="R15" s="2" t="s">
        <v>74</v>
      </c>
      <c r="S15" s="2" t="s">
        <v>40</v>
      </c>
      <c r="T15" s="2" t="str">
        <f t="shared" si="5"/>
        <v>-1.46310293838901+0.765341961095894i</v>
      </c>
      <c r="U15" s="2">
        <f t="shared" si="6"/>
        <v>1</v>
      </c>
      <c r="V15" s="2" t="str">
        <f t="shared" si="7"/>
        <v>1.53068392219179i</v>
      </c>
      <c r="W15" s="2" t="str">
        <f t="shared" si="8"/>
        <v>0.769517596738719-0.083855037996785i</v>
      </c>
      <c r="X15" s="2" t="str">
        <f t="shared" si="9"/>
        <v>0.769517596738719+1.61453896018857i</v>
      </c>
      <c r="Y15" s="2" t="str">
        <f t="shared" si="10"/>
        <v>1.31304827621187+0.405292238832078i</v>
      </c>
      <c r="Z15" s="2" t="str">
        <f t="shared" si="11"/>
        <v>1.31304827621187+1.12539168335971i</v>
      </c>
      <c r="AA15" s="2">
        <f>1</f>
        <v>1</v>
      </c>
      <c r="AB15" s="2">
        <f>1</f>
        <v>1</v>
      </c>
      <c r="AC15" s="2">
        <f>1</f>
        <v>1</v>
      </c>
      <c r="AD15" s="2" t="str">
        <f t="shared" si="12"/>
        <v>8.31234128776593-0.226842975200513i</v>
      </c>
      <c r="AE15" s="2" t="str">
        <f t="shared" si="13"/>
        <v>-0.16255711106505-0.421391414410945i</v>
      </c>
      <c r="AG15" s="2" t="s">
        <v>75</v>
      </c>
      <c r="AH15" s="2" t="s">
        <v>41</v>
      </c>
      <c r="AI15" s="2" t="str">
        <f t="shared" si="14"/>
        <v>-1.46310293838901-0.765341961095894i</v>
      </c>
      <c r="AJ15" s="2" t="str">
        <f t="shared" si="15"/>
        <v>-1.53068392219179i</v>
      </c>
      <c r="AK15" s="2">
        <f t="shared" si="16"/>
        <v>1</v>
      </c>
      <c r="AL15" s="2" t="str">
        <f t="shared" si="17"/>
        <v>0.769517596738719-1.61453896018857i</v>
      </c>
      <c r="AM15" s="2" t="str">
        <f t="shared" si="18"/>
        <v>0.769517596738719+0.083855037996785i</v>
      </c>
      <c r="AN15" s="2" t="str">
        <f t="shared" si="19"/>
        <v>1.31304827621187-1.12539168335971i</v>
      </c>
      <c r="AO15" s="2" t="str">
        <f t="shared" si="20"/>
        <v>1.31304827621187-0.405292238832078i</v>
      </c>
      <c r="AP15" s="2">
        <f>1</f>
        <v>1</v>
      </c>
      <c r="AQ15" s="2">
        <f>1</f>
        <v>1</v>
      </c>
      <c r="AR15" s="2">
        <f>1</f>
        <v>1</v>
      </c>
      <c r="AS15" s="2" t="str">
        <f t="shared" si="21"/>
        <v>8.31234128776593+0.226842975200512i</v>
      </c>
      <c r="AT15" s="2" t="str">
        <f t="shared" si="22"/>
        <v>-0.16255711106505+0.421391414410945i</v>
      </c>
      <c r="AV15" s="2" t="s">
        <v>76</v>
      </c>
      <c r="AW15" s="2" t="s">
        <v>42</v>
      </c>
      <c r="AX15" s="2" t="str">
        <f t="shared" si="23"/>
        <v>-2.23262053512773+0.849196999092679i</v>
      </c>
      <c r="AY15" s="2" t="str">
        <f t="shared" si="24"/>
        <v>-0.769517596738719+0.083855037996785i</v>
      </c>
      <c r="AZ15" s="2" t="str">
        <f t="shared" si="25"/>
        <v>-0.769517596738719+1.61453896018857i</v>
      </c>
      <c r="BA15" s="2">
        <f t="shared" si="26"/>
        <v>1</v>
      </c>
      <c r="BB15" s="2" t="str">
        <f t="shared" si="27"/>
        <v>1.69839399818536i</v>
      </c>
      <c r="BC15" s="2" t="str">
        <f t="shared" si="28"/>
        <v>0.543530679473148+0.489147276828863i</v>
      </c>
      <c r="BD15" s="2" t="str">
        <f t="shared" si="29"/>
        <v>0.543530679473148+1.2092467213565i</v>
      </c>
      <c r="BE15" s="2">
        <f>1</f>
        <v>1</v>
      </c>
      <c r="BF15" s="2">
        <f>1</f>
        <v>1</v>
      </c>
      <c r="BG15" s="2">
        <f>1</f>
        <v>1</v>
      </c>
      <c r="BH15" s="2" t="str">
        <f t="shared" si="30"/>
        <v>1.5211249899021-5.22823896787143i</v>
      </c>
      <c r="BI15" s="2" t="str">
        <f t="shared" si="31"/>
        <v>0.0262741182299164+0.251920304476109i</v>
      </c>
      <c r="BK15" s="2" t="s">
        <v>77</v>
      </c>
      <c r="BL15" s="2" t="s">
        <v>43</v>
      </c>
      <c r="BM15" s="2" t="str">
        <f t="shared" si="32"/>
        <v>-2.23262053512773-0.849196999092679i</v>
      </c>
      <c r="BN15" s="2" t="str">
        <f t="shared" si="33"/>
        <v>-0.769517596738719-1.61453896018857i</v>
      </c>
      <c r="BO15" s="2" t="str">
        <f t="shared" si="34"/>
        <v>-0.769517596738719-0.083855037996785i</v>
      </c>
      <c r="BP15" s="2" t="str">
        <f t="shared" si="35"/>
        <v>-1.69839399818536i</v>
      </c>
      <c r="BQ15" s="2">
        <f t="shared" si="36"/>
        <v>1</v>
      </c>
      <c r="BR15" s="2" t="str">
        <f t="shared" si="37"/>
        <v>0.543530679473148-1.2092467213565i</v>
      </c>
      <c r="BS15" s="2" t="str">
        <f t="shared" si="38"/>
        <v>0.543530679473148-0.489147276828863i</v>
      </c>
      <c r="BT15" s="2">
        <f>1</f>
        <v>1</v>
      </c>
      <c r="BU15" s="2">
        <f>1</f>
        <v>1</v>
      </c>
      <c r="BV15" s="2">
        <f>1</f>
        <v>1</v>
      </c>
      <c r="BW15" s="2" t="str">
        <f t="shared" si="39"/>
        <v>1.5211249899021+5.22823896787143i</v>
      </c>
      <c r="BX15" s="2" t="str">
        <f t="shared" si="40"/>
        <v>0.0262741182299164-0.251920304476109i</v>
      </c>
      <c r="BZ15" s="2" t="s">
        <v>78</v>
      </c>
      <c r="CA15" s="2" t="s">
        <v>44</v>
      </c>
      <c r="CB15" s="2" t="str">
        <f t="shared" si="41"/>
        <v>-2.77615121460087+0.360049722263816i</v>
      </c>
      <c r="CC15" s="2" t="str">
        <f t="shared" si="42"/>
        <v>-1.31304827621187-0.405292238832078i</v>
      </c>
      <c r="CD15" s="2" t="str">
        <f t="shared" si="43"/>
        <v>-1.31304827621187+1.12539168335971i</v>
      </c>
      <c r="CE15" s="2" t="str">
        <f t="shared" si="44"/>
        <v>-0.543530679473148-0.489147276828863i</v>
      </c>
      <c r="CF15" s="2" t="str">
        <f t="shared" si="45"/>
        <v>-0.543530679473148+1.2092467213565i</v>
      </c>
      <c r="CG15" s="2">
        <f t="shared" si="46"/>
        <v>1</v>
      </c>
      <c r="CH15" s="2" t="str">
        <f t="shared" si="47"/>
        <v>0.720099444527632i</v>
      </c>
      <c r="CI15" s="2">
        <f>1</f>
        <v>1</v>
      </c>
      <c r="CJ15" s="2">
        <f>1</f>
        <v>1</v>
      </c>
      <c r="CK15" s="2">
        <f>1</f>
        <v>1</v>
      </c>
      <c r="CL15" s="2" t="str">
        <f t="shared" si="48"/>
        <v>-3.78775550711562-2.68714368700711i</v>
      </c>
      <c r="CM15" s="2" t="str">
        <f t="shared" si="49"/>
        <v>-0.00440442270816439-0.197433470007726i</v>
      </c>
      <c r="CO15" s="2" t="s">
        <v>79</v>
      </c>
      <c r="CP15" s="2" t="s">
        <v>45</v>
      </c>
      <c r="CQ15" s="2" t="str">
        <f t="shared" si="50"/>
        <v>-2.77615121460087-0.360049722263816i</v>
      </c>
      <c r="CR15" s="2" t="str">
        <f t="shared" si="51"/>
        <v>-1.31304827621187-1.12539168335971i</v>
      </c>
      <c r="CS15" s="2" t="str">
        <f t="shared" si="52"/>
        <v>-1.31304827621187+0.405292238832078i</v>
      </c>
      <c r="CT15" s="2" t="str">
        <f t="shared" si="53"/>
        <v>-0.543530679473148-1.2092467213565i</v>
      </c>
      <c r="CU15" s="2" t="str">
        <f t="shared" si="54"/>
        <v>-0.543530679473148+0.489147276828863i</v>
      </c>
      <c r="CV15" s="2" t="str">
        <f t="shared" si="55"/>
        <v>-0.720099444527632i</v>
      </c>
      <c r="CW15" s="2">
        <f t="shared" si="56"/>
        <v>1</v>
      </c>
      <c r="CX15" s="2">
        <f>1</f>
        <v>1</v>
      </c>
      <c r="CY15" s="2">
        <f>1</f>
        <v>1</v>
      </c>
      <c r="CZ15" s="2">
        <f>1</f>
        <v>1</v>
      </c>
      <c r="DA15" s="2" t="str">
        <f t="shared" si="57"/>
        <v>-3.78775550711562+2.68714368700711i</v>
      </c>
      <c r="DB15" s="2" t="str">
        <f t="shared" si="58"/>
        <v>-0.00440442270816439+0.197433470007726i</v>
      </c>
      <c r="DD15" s="2" t="s">
        <v>80</v>
      </c>
      <c r="DE15" s="2">
        <f>0</f>
        <v>0</v>
      </c>
      <c r="DF15" s="2" t="str">
        <f t="shared" si="59"/>
        <v>-1.99196419660503</v>
      </c>
      <c r="DG15" s="2" t="str">
        <f t="shared" si="60"/>
        <v>-0.528861258216023-0.765341961095894i</v>
      </c>
      <c r="DH15" s="2" t="str">
        <f t="shared" si="61"/>
        <v>-0.528861258216023+0.765341961095894i</v>
      </c>
      <c r="DI15" s="2" t="str">
        <f t="shared" si="62"/>
        <v>0.240656338522696-0.849196999092679i</v>
      </c>
      <c r="DJ15" s="2" t="str">
        <f t="shared" si="63"/>
        <v>0.240656338522696+0.849196999092679i</v>
      </c>
      <c r="DK15" s="2" t="str">
        <f t="shared" si="64"/>
        <v>0.784187017995844-0.360049722263816i</v>
      </c>
      <c r="DL15" s="2" t="str">
        <f t="shared" si="65"/>
        <v>0.784187017995844+0.360049722263816i</v>
      </c>
      <c r="DM15" s="2">
        <f>1</f>
        <v>1</v>
      </c>
      <c r="DN15" s="2">
        <f>1</f>
        <v>1</v>
      </c>
      <c r="DO15" s="2">
        <f>1</f>
        <v>1</v>
      </c>
      <c r="DP15" s="2" t="str">
        <f t="shared" si="66"/>
        <v>-0.999999999999994</v>
      </c>
      <c r="DQ15" s="2">
        <f>0</f>
        <v>0</v>
      </c>
      <c r="DS15" s="2" t="s">
        <v>81</v>
      </c>
      <c r="DT15" s="2">
        <f>0</f>
        <v>0</v>
      </c>
      <c r="DU15" s="2" t="str">
        <f t="shared" si="67"/>
        <v>-1.99196419660503</v>
      </c>
      <c r="DV15" s="2" t="str">
        <f t="shared" si="68"/>
        <v>-0.528861258216023-0.765341961095894i</v>
      </c>
      <c r="DW15" s="2" t="str">
        <f t="shared" si="69"/>
        <v>-0.528861258216023+0.765341961095894i</v>
      </c>
      <c r="DX15" s="2" t="str">
        <f t="shared" si="70"/>
        <v>0.240656338522696-0.849196999092679i</v>
      </c>
      <c r="DY15" s="2" t="str">
        <f t="shared" si="71"/>
        <v>0.240656338522696+0.849196999092679i</v>
      </c>
      <c r="DZ15" s="2" t="str">
        <f t="shared" si="72"/>
        <v>0.784187017995844-0.360049722263816i</v>
      </c>
      <c r="EA15" s="2" t="str">
        <f t="shared" si="73"/>
        <v>0.784187017995844+0.360049722263816i</v>
      </c>
      <c r="EB15" s="2">
        <f>1</f>
        <v>1</v>
      </c>
      <c r="EC15" s="2">
        <f>1</f>
        <v>1</v>
      </c>
      <c r="ED15" s="2">
        <f>1</f>
        <v>1</v>
      </c>
      <c r="EE15" s="2" t="str">
        <f t="shared" si="74"/>
        <v>-0.999999999999994</v>
      </c>
      <c r="EF15" s="2">
        <f>0</f>
        <v>0</v>
      </c>
      <c r="EH15" s="2" t="s">
        <v>82</v>
      </c>
      <c r="EI15" s="2">
        <f>0</f>
        <v>0</v>
      </c>
      <c r="EJ15" s="2" t="str">
        <f t="shared" si="75"/>
        <v>-1.99196419660503</v>
      </c>
      <c r="EK15" s="2" t="str">
        <f t="shared" si="76"/>
        <v>-0.528861258216023-0.765341961095894i</v>
      </c>
      <c r="EL15" s="2" t="str">
        <f t="shared" si="77"/>
        <v>-0.528861258216023+0.765341961095894i</v>
      </c>
      <c r="EM15" s="2" t="str">
        <f t="shared" si="78"/>
        <v>0.240656338522696-0.849196999092679i</v>
      </c>
      <c r="EN15" s="2" t="str">
        <f t="shared" si="79"/>
        <v>0.240656338522696+0.849196999092679i</v>
      </c>
      <c r="EO15" s="2" t="str">
        <f t="shared" si="80"/>
        <v>0.784187017995844-0.360049722263816i</v>
      </c>
      <c r="EP15" s="2" t="str">
        <f t="shared" si="81"/>
        <v>0.784187017995844+0.360049722263816i</v>
      </c>
      <c r="EQ15" s="2">
        <f>1</f>
        <v>1</v>
      </c>
      <c r="ER15" s="2">
        <f>1</f>
        <v>1</v>
      </c>
      <c r="ES15" s="2">
        <f>1</f>
        <v>1</v>
      </c>
      <c r="ET15" s="2" t="str">
        <f t="shared" si="82"/>
        <v>-0.999999999999994</v>
      </c>
      <c r="EU15" s="2">
        <f>0</f>
        <v>0</v>
      </c>
      <c r="EV15" s="2" t="str">
        <f t="shared" si="83"/>
        <v>16.0717268595801-1.40510810423144E-15i</v>
      </c>
      <c r="EW15" s="2" t="str">
        <f t="shared" si="84"/>
        <v>-0.0181591396544179-0.0511902330458327i</v>
      </c>
      <c r="EX15" s="2" t="str">
        <f t="shared" si="85"/>
        <v>-0.0181591396544179+0.0511902330458327i</v>
      </c>
      <c r="EY15" s="2" t="str">
        <f t="shared" si="86"/>
        <v>-0.0430761009943179+0.017558159159143i</v>
      </c>
      <c r="EZ15" s="2" t="str">
        <f t="shared" si="87"/>
        <v>-0.0430761009943179-0.017558159159143i</v>
      </c>
      <c r="FA15" s="2" t="str">
        <f t="shared" si="88"/>
        <v>0.0253718108585513+0.0341246335431137i</v>
      </c>
      <c r="FB15" s="2" t="str">
        <f t="shared" si="89"/>
        <v>0.0253718108585513-0.0341246335431137i</v>
      </c>
      <c r="FC15" s="2" t="str">
        <f t="shared" si="90"/>
        <v>0</v>
      </c>
      <c r="FD15" s="2" t="str">
        <f t="shared" si="91"/>
        <v>0</v>
      </c>
      <c r="FE15" s="2" t="str">
        <f t="shared" si="92"/>
        <v>0</v>
      </c>
      <c r="FF15" s="2">
        <f t="shared" si="93"/>
        <v>11</v>
      </c>
    </row>
    <row r="16" spans="1:162" x14ac:dyDescent="0.4">
      <c r="A16" s="1">
        <f t="shared" si="94"/>
        <v>12</v>
      </c>
      <c r="B16" s="5">
        <f>IMREAL(IMSUM(EV16:FE16))</f>
        <v>31.9999999999993</v>
      </c>
      <c r="C16" s="2" t="s">
        <v>74</v>
      </c>
      <c r="D16" s="2" t="s">
        <v>39</v>
      </c>
      <c r="E16" s="2">
        <f t="shared" si="2"/>
        <v>1</v>
      </c>
      <c r="F16" s="2" t="str">
        <f t="shared" si="0"/>
        <v>1.46310293838901-0.765341961095894i</v>
      </c>
      <c r="G16" s="2" t="str">
        <f t="shared" si="0"/>
        <v>1.46310293838901+0.765341961095894i</v>
      </c>
      <c r="H16" s="2" t="str">
        <f t="shared" si="0"/>
        <v>2.23262053512773-0.849196999092679i</v>
      </c>
      <c r="I16" s="2" t="str">
        <f t="shared" si="0"/>
        <v>2.23262053512773+0.849196999092679i</v>
      </c>
      <c r="J16" s="2" t="str">
        <f t="shared" si="0"/>
        <v>2.77615121460087-0.360049722263816i</v>
      </c>
      <c r="K16" s="2" t="str">
        <f t="shared" si="0"/>
        <v>2.77615121460087+0.360049722263816i</v>
      </c>
      <c r="L16" s="2">
        <f>1</f>
        <v>1</v>
      </c>
      <c r="M16" s="2">
        <f>1</f>
        <v>1</v>
      </c>
      <c r="N16" s="2">
        <f>1</f>
        <v>1</v>
      </c>
      <c r="O16" s="2" t="str">
        <f t="shared" si="3"/>
        <v>121.908578458894+1.06581410364015E-14i</v>
      </c>
      <c r="P16" s="2" t="str">
        <f t="shared" si="4"/>
        <v>3902.8183497385</v>
      </c>
      <c r="R16" s="2" t="s">
        <v>75</v>
      </c>
      <c r="S16" s="2" t="s">
        <v>40</v>
      </c>
      <c r="T16" s="2" t="str">
        <f t="shared" si="5"/>
        <v>-1.46310293838901+0.765341961095894i</v>
      </c>
      <c r="U16" s="2">
        <f t="shared" si="6"/>
        <v>1</v>
      </c>
      <c r="V16" s="2" t="str">
        <f t="shared" si="7"/>
        <v>1.53068392219179i</v>
      </c>
      <c r="W16" s="2" t="str">
        <f t="shared" si="8"/>
        <v>0.769517596738719-0.083855037996785i</v>
      </c>
      <c r="X16" s="2" t="str">
        <f t="shared" si="9"/>
        <v>0.769517596738719+1.61453896018857i</v>
      </c>
      <c r="Y16" s="2" t="str">
        <f t="shared" si="10"/>
        <v>1.31304827621187+0.405292238832078i</v>
      </c>
      <c r="Z16" s="2" t="str">
        <f t="shared" si="11"/>
        <v>1.31304827621187+1.12539168335971i</v>
      </c>
      <c r="AA16" s="2">
        <f>1</f>
        <v>1</v>
      </c>
      <c r="AB16" s="2">
        <f>1</f>
        <v>1</v>
      </c>
      <c r="AC16" s="2">
        <f>1</f>
        <v>1</v>
      </c>
      <c r="AD16" s="2" t="str">
        <f t="shared" si="12"/>
        <v>8.31234128776593-0.226842975200513i</v>
      </c>
      <c r="AE16" s="2" t="str">
        <f t="shared" si="13"/>
        <v>0.236538373204421-0.34726937179941i</v>
      </c>
      <c r="AG16" s="2" t="s">
        <v>76</v>
      </c>
      <c r="AH16" s="2" t="s">
        <v>41</v>
      </c>
      <c r="AI16" s="2" t="str">
        <f t="shared" si="14"/>
        <v>-1.46310293838901-0.765341961095894i</v>
      </c>
      <c r="AJ16" s="2" t="str">
        <f t="shared" si="15"/>
        <v>-1.53068392219179i</v>
      </c>
      <c r="AK16" s="2">
        <f t="shared" si="16"/>
        <v>1</v>
      </c>
      <c r="AL16" s="2" t="str">
        <f t="shared" si="17"/>
        <v>0.769517596738719-1.61453896018857i</v>
      </c>
      <c r="AM16" s="2" t="str">
        <f t="shared" si="18"/>
        <v>0.769517596738719+0.083855037996785i</v>
      </c>
      <c r="AN16" s="2" t="str">
        <f t="shared" si="19"/>
        <v>1.31304827621187-1.12539168335971i</v>
      </c>
      <c r="AO16" s="2" t="str">
        <f t="shared" si="20"/>
        <v>1.31304827621187-0.405292238832078i</v>
      </c>
      <c r="AP16" s="2">
        <f>1</f>
        <v>1</v>
      </c>
      <c r="AQ16" s="2">
        <f>1</f>
        <v>1</v>
      </c>
      <c r="AR16" s="2">
        <f>1</f>
        <v>1</v>
      </c>
      <c r="AS16" s="2" t="str">
        <f t="shared" si="21"/>
        <v>8.31234128776593+0.226842975200512i</v>
      </c>
      <c r="AT16" s="2" t="str">
        <f t="shared" si="22"/>
        <v>0.236538373204421+0.34726937179941i</v>
      </c>
      <c r="AV16" s="2" t="s">
        <v>77</v>
      </c>
      <c r="AW16" s="2" t="s">
        <v>42</v>
      </c>
      <c r="AX16" s="2" t="str">
        <f t="shared" si="23"/>
        <v>-2.23262053512773+0.849196999092679i</v>
      </c>
      <c r="AY16" s="2" t="str">
        <f t="shared" si="24"/>
        <v>-0.769517596738719+0.083855037996785i</v>
      </c>
      <c r="AZ16" s="2" t="str">
        <f t="shared" si="25"/>
        <v>-0.769517596738719+1.61453896018857i</v>
      </c>
      <c r="BA16" s="2">
        <f t="shared" si="26"/>
        <v>1</v>
      </c>
      <c r="BB16" s="2" t="str">
        <f t="shared" si="27"/>
        <v>1.69839399818536i</v>
      </c>
      <c r="BC16" s="2" t="str">
        <f t="shared" si="28"/>
        <v>0.543530679473148+0.489147276828863i</v>
      </c>
      <c r="BD16" s="2" t="str">
        <f t="shared" si="29"/>
        <v>0.543530679473148+1.2092467213565i</v>
      </c>
      <c r="BE16" s="2">
        <f>1</f>
        <v>1</v>
      </c>
      <c r="BF16" s="2">
        <f>1</f>
        <v>1</v>
      </c>
      <c r="BG16" s="2">
        <f>1</f>
        <v>1</v>
      </c>
      <c r="BH16" s="2" t="str">
        <f t="shared" si="30"/>
        <v>1.5211249899021-5.22823896787143i</v>
      </c>
      <c r="BI16" s="2" t="str">
        <f t="shared" si="31"/>
        <v>-0.22025299966275-0.0383143157200916i</v>
      </c>
      <c r="BK16" s="2" t="s">
        <v>78</v>
      </c>
      <c r="BL16" s="2" t="s">
        <v>43</v>
      </c>
      <c r="BM16" s="2" t="str">
        <f t="shared" si="32"/>
        <v>-2.23262053512773-0.849196999092679i</v>
      </c>
      <c r="BN16" s="2" t="str">
        <f t="shared" si="33"/>
        <v>-0.769517596738719-1.61453896018857i</v>
      </c>
      <c r="BO16" s="2" t="str">
        <f t="shared" si="34"/>
        <v>-0.769517596738719-0.083855037996785i</v>
      </c>
      <c r="BP16" s="2" t="str">
        <f t="shared" si="35"/>
        <v>-1.69839399818536i</v>
      </c>
      <c r="BQ16" s="2">
        <f t="shared" si="36"/>
        <v>1</v>
      </c>
      <c r="BR16" s="2" t="str">
        <f t="shared" si="37"/>
        <v>0.543530679473148-1.2092467213565i</v>
      </c>
      <c r="BS16" s="2" t="str">
        <f t="shared" si="38"/>
        <v>0.543530679473148-0.489147276828863i</v>
      </c>
      <c r="BT16" s="2">
        <f>1</f>
        <v>1</v>
      </c>
      <c r="BU16" s="2">
        <f>1</f>
        <v>1</v>
      </c>
      <c r="BV16" s="2">
        <f>1</f>
        <v>1</v>
      </c>
      <c r="BW16" s="2" t="str">
        <f t="shared" si="39"/>
        <v>1.5211249899021+5.22823896787143i</v>
      </c>
      <c r="BX16" s="2" t="str">
        <f t="shared" si="40"/>
        <v>-0.22025299966275+0.0383143157200916i</v>
      </c>
      <c r="BZ16" s="2" t="s">
        <v>79</v>
      </c>
      <c r="CA16" s="2" t="s">
        <v>44</v>
      </c>
      <c r="CB16" s="2" t="str">
        <f t="shared" si="41"/>
        <v>-2.77615121460087+0.360049722263816i</v>
      </c>
      <c r="CC16" s="2" t="str">
        <f t="shared" si="42"/>
        <v>-1.31304827621187-0.405292238832078i</v>
      </c>
      <c r="CD16" s="2" t="str">
        <f t="shared" si="43"/>
        <v>-1.31304827621187+1.12539168335971i</v>
      </c>
      <c r="CE16" s="2" t="str">
        <f t="shared" si="44"/>
        <v>-0.543530679473148-0.489147276828863i</v>
      </c>
      <c r="CF16" s="2" t="str">
        <f t="shared" si="45"/>
        <v>-0.543530679473148+1.2092467213565i</v>
      </c>
      <c r="CG16" s="2">
        <f t="shared" si="46"/>
        <v>1</v>
      </c>
      <c r="CH16" s="2" t="str">
        <f t="shared" si="47"/>
        <v>0.720099444527632i</v>
      </c>
      <c r="CI16" s="2">
        <f>1</f>
        <v>1</v>
      </c>
      <c r="CJ16" s="2">
        <f>1</f>
        <v>1</v>
      </c>
      <c r="CK16" s="2">
        <f>1</f>
        <v>1</v>
      </c>
      <c r="CL16" s="2" t="str">
        <f t="shared" si="48"/>
        <v>-3.78775550711562-2.68714368700711i</v>
      </c>
      <c r="CM16" s="2" t="str">
        <f t="shared" si="49"/>
        <v>0.0745397571513722+0.153238952925124i</v>
      </c>
      <c r="CO16" s="2" t="s">
        <v>80</v>
      </c>
      <c r="CP16" s="2" t="s">
        <v>45</v>
      </c>
      <c r="CQ16" s="2" t="str">
        <f t="shared" si="50"/>
        <v>-2.77615121460087-0.360049722263816i</v>
      </c>
      <c r="CR16" s="2" t="str">
        <f t="shared" si="51"/>
        <v>-1.31304827621187-1.12539168335971i</v>
      </c>
      <c r="CS16" s="2" t="str">
        <f t="shared" si="52"/>
        <v>-1.31304827621187+0.405292238832078i</v>
      </c>
      <c r="CT16" s="2" t="str">
        <f t="shared" si="53"/>
        <v>-0.543530679473148-1.2092467213565i</v>
      </c>
      <c r="CU16" s="2" t="str">
        <f t="shared" si="54"/>
        <v>-0.543530679473148+0.489147276828863i</v>
      </c>
      <c r="CV16" s="2" t="str">
        <f t="shared" si="55"/>
        <v>-0.720099444527632i</v>
      </c>
      <c r="CW16" s="2">
        <f t="shared" si="56"/>
        <v>1</v>
      </c>
      <c r="CX16" s="2">
        <f>1</f>
        <v>1</v>
      </c>
      <c r="CY16" s="2">
        <f>1</f>
        <v>1</v>
      </c>
      <c r="CZ16" s="2">
        <f>1</f>
        <v>1</v>
      </c>
      <c r="DA16" s="2" t="str">
        <f t="shared" si="57"/>
        <v>-3.78775550711562+2.68714368700711i</v>
      </c>
      <c r="DB16" s="2" t="str">
        <f t="shared" si="58"/>
        <v>0.0745397571513722-0.153238952925124i</v>
      </c>
      <c r="DD16" s="2" t="s">
        <v>81</v>
      </c>
      <c r="DE16" s="2">
        <f>0</f>
        <v>0</v>
      </c>
      <c r="DF16" s="2" t="str">
        <f t="shared" si="59"/>
        <v>-1.99196419660503</v>
      </c>
      <c r="DG16" s="2" t="str">
        <f t="shared" si="60"/>
        <v>-0.528861258216023-0.765341961095894i</v>
      </c>
      <c r="DH16" s="2" t="str">
        <f t="shared" si="61"/>
        <v>-0.528861258216023+0.765341961095894i</v>
      </c>
      <c r="DI16" s="2" t="str">
        <f t="shared" si="62"/>
        <v>0.240656338522696-0.849196999092679i</v>
      </c>
      <c r="DJ16" s="2" t="str">
        <f t="shared" si="63"/>
        <v>0.240656338522696+0.849196999092679i</v>
      </c>
      <c r="DK16" s="2" t="str">
        <f t="shared" si="64"/>
        <v>0.784187017995844-0.360049722263816i</v>
      </c>
      <c r="DL16" s="2" t="str">
        <f t="shared" si="65"/>
        <v>0.784187017995844+0.360049722263816i</v>
      </c>
      <c r="DM16" s="2">
        <f>1</f>
        <v>1</v>
      </c>
      <c r="DN16" s="2">
        <f>1</f>
        <v>1</v>
      </c>
      <c r="DO16" s="2">
        <f>1</f>
        <v>1</v>
      </c>
      <c r="DP16" s="2" t="str">
        <f t="shared" si="66"/>
        <v>-0.999999999999994</v>
      </c>
      <c r="DQ16" s="2">
        <f>0</f>
        <v>0</v>
      </c>
      <c r="DS16" s="2" t="s">
        <v>82</v>
      </c>
      <c r="DT16" s="2">
        <f>0</f>
        <v>0</v>
      </c>
      <c r="DU16" s="2" t="str">
        <f t="shared" si="67"/>
        <v>-1.99196419660503</v>
      </c>
      <c r="DV16" s="2" t="str">
        <f t="shared" si="68"/>
        <v>-0.528861258216023-0.765341961095894i</v>
      </c>
      <c r="DW16" s="2" t="str">
        <f t="shared" si="69"/>
        <v>-0.528861258216023+0.765341961095894i</v>
      </c>
      <c r="DX16" s="2" t="str">
        <f t="shared" si="70"/>
        <v>0.240656338522696-0.849196999092679i</v>
      </c>
      <c r="DY16" s="2" t="str">
        <f t="shared" si="71"/>
        <v>0.240656338522696+0.849196999092679i</v>
      </c>
      <c r="DZ16" s="2" t="str">
        <f t="shared" si="72"/>
        <v>0.784187017995844-0.360049722263816i</v>
      </c>
      <c r="EA16" s="2" t="str">
        <f t="shared" si="73"/>
        <v>0.784187017995844+0.360049722263816i</v>
      </c>
      <c r="EB16" s="2">
        <f>1</f>
        <v>1</v>
      </c>
      <c r="EC16" s="2">
        <f>1</f>
        <v>1</v>
      </c>
      <c r="ED16" s="2">
        <f>1</f>
        <v>1</v>
      </c>
      <c r="EE16" s="2" t="str">
        <f t="shared" si="74"/>
        <v>-0.999999999999994</v>
      </c>
      <c r="EF16" s="2">
        <f>0</f>
        <v>0</v>
      </c>
      <c r="EH16" s="2" t="s">
        <v>83</v>
      </c>
      <c r="EI16" s="2">
        <f>0</f>
        <v>0</v>
      </c>
      <c r="EJ16" s="2" t="str">
        <f t="shared" si="75"/>
        <v>-1.99196419660503</v>
      </c>
      <c r="EK16" s="2" t="str">
        <f t="shared" si="76"/>
        <v>-0.528861258216023-0.765341961095894i</v>
      </c>
      <c r="EL16" s="2" t="str">
        <f t="shared" si="77"/>
        <v>-0.528861258216023+0.765341961095894i</v>
      </c>
      <c r="EM16" s="2" t="str">
        <f t="shared" si="78"/>
        <v>0.240656338522696-0.849196999092679i</v>
      </c>
      <c r="EN16" s="2" t="str">
        <f t="shared" si="79"/>
        <v>0.240656338522696+0.849196999092679i</v>
      </c>
      <c r="EO16" s="2" t="str">
        <f t="shared" si="80"/>
        <v>0.784187017995844-0.360049722263816i</v>
      </c>
      <c r="EP16" s="2" t="str">
        <f t="shared" si="81"/>
        <v>0.784187017995844+0.360049722263816i</v>
      </c>
      <c r="EQ16" s="2">
        <f>1</f>
        <v>1</v>
      </c>
      <c r="ER16" s="2">
        <f>1</f>
        <v>1</v>
      </c>
      <c r="ES16" s="2">
        <f>1</f>
        <v>1</v>
      </c>
      <c r="ET16" s="2" t="str">
        <f t="shared" si="82"/>
        <v>-0.999999999999994</v>
      </c>
      <c r="EU16" s="2">
        <f>0</f>
        <v>0</v>
      </c>
      <c r="EV16" s="2" t="str">
        <f t="shared" si="83"/>
        <v>32.0143044818989-2.79892503598861E-15i</v>
      </c>
      <c r="EW16" s="2" t="str">
        <f t="shared" si="84"/>
        <v>0.0295743679024975-0.0409704826119169i</v>
      </c>
      <c r="EX16" s="2" t="str">
        <f t="shared" si="85"/>
        <v>0.0295743679024975+0.0409704826119169i</v>
      </c>
      <c r="EY16" s="2" t="str">
        <f t="shared" si="86"/>
        <v>-0.00454379932440951-0.040805577991426i</v>
      </c>
      <c r="EZ16" s="2" t="str">
        <f t="shared" si="87"/>
        <v>-0.00454379932440951+0.040805577991426i</v>
      </c>
      <c r="FA16" s="2" t="str">
        <f t="shared" si="88"/>
        <v>-0.0321828095278746-0.0176249811654239i</v>
      </c>
      <c r="FB16" s="2" t="str">
        <f t="shared" si="89"/>
        <v>-0.0321828095278746+0.0176249811654239i</v>
      </c>
      <c r="FC16" s="2" t="str">
        <f t="shared" si="90"/>
        <v>0</v>
      </c>
      <c r="FD16" s="2" t="str">
        <f t="shared" si="91"/>
        <v>0</v>
      </c>
      <c r="FE16" s="2" t="str">
        <f t="shared" si="92"/>
        <v>0</v>
      </c>
      <c r="FF16" s="2">
        <f t="shared" si="93"/>
        <v>12</v>
      </c>
    </row>
    <row r="17" spans="1:162" x14ac:dyDescent="0.4">
      <c r="A17" s="1">
        <f t="shared" si="94"/>
        <v>13</v>
      </c>
      <c r="B17" s="5">
        <f>IMREAL(IMSUM(EV17:FE17))</f>
        <v>63.9999999999986</v>
      </c>
      <c r="C17" s="2" t="s">
        <v>75</v>
      </c>
      <c r="D17" s="2" t="s">
        <v>39</v>
      </c>
      <c r="E17" s="2">
        <f t="shared" si="2"/>
        <v>1</v>
      </c>
      <c r="F17" s="2" t="str">
        <f t="shared" si="0"/>
        <v>1.46310293838901-0.765341961095894i</v>
      </c>
      <c r="G17" s="2" t="str">
        <f t="shared" si="0"/>
        <v>1.46310293838901+0.765341961095894i</v>
      </c>
      <c r="H17" s="2" t="str">
        <f t="shared" si="0"/>
        <v>2.23262053512773-0.849196999092679i</v>
      </c>
      <c r="I17" s="2" t="str">
        <f t="shared" si="0"/>
        <v>2.23262053512773+0.849196999092679i</v>
      </c>
      <c r="J17" s="2" t="str">
        <f t="shared" si="0"/>
        <v>2.77615121460087-0.360049722263816i</v>
      </c>
      <c r="K17" s="2" t="str">
        <f t="shared" si="0"/>
        <v>2.77615121460087+0.360049722263816i</v>
      </c>
      <c r="L17" s="2">
        <f>1</f>
        <v>1</v>
      </c>
      <c r="M17" s="2">
        <f>1</f>
        <v>1</v>
      </c>
      <c r="N17" s="2">
        <f>1</f>
        <v>1</v>
      </c>
      <c r="O17" s="2" t="str">
        <f t="shared" si="3"/>
        <v>121.908578458894+1.06581410364015E-14i</v>
      </c>
      <c r="P17" s="2" t="str">
        <f t="shared" si="4"/>
        <v>7774.27441853222</v>
      </c>
      <c r="R17" s="2" t="s">
        <v>76</v>
      </c>
      <c r="S17" s="2" t="s">
        <v>40</v>
      </c>
      <c r="T17" s="2" t="str">
        <f t="shared" si="5"/>
        <v>-1.46310293838901+0.765341961095894i</v>
      </c>
      <c r="U17" s="2">
        <f t="shared" si="6"/>
        <v>1</v>
      </c>
      <c r="V17" s="2" t="str">
        <f t="shared" si="7"/>
        <v>1.53068392219179i</v>
      </c>
      <c r="W17" s="2" t="str">
        <f t="shared" si="8"/>
        <v>0.769517596738719-0.083855037996785i</v>
      </c>
      <c r="X17" s="2" t="str">
        <f t="shared" si="9"/>
        <v>0.769517596738719+1.61453896018857i</v>
      </c>
      <c r="Y17" s="2" t="str">
        <f t="shared" si="10"/>
        <v>1.31304827621187+0.405292238832078i</v>
      </c>
      <c r="Z17" s="2" t="str">
        <f t="shared" si="11"/>
        <v>1.31304827621187+1.12539168335971i</v>
      </c>
      <c r="AA17" s="2">
        <f>1</f>
        <v>1</v>
      </c>
      <c r="AB17" s="2">
        <f>1</f>
        <v>1</v>
      </c>
      <c r="AC17" s="2">
        <f>1</f>
        <v>1</v>
      </c>
      <c r="AD17" s="2" t="str">
        <f t="shared" si="12"/>
        <v>8.31234128776593-0.226842975200513i</v>
      </c>
      <c r="AE17" s="2" t="str">
        <f t="shared" si="13"/>
        <v>0.390875803710761-0.00262457448701965i</v>
      </c>
      <c r="AG17" s="2" t="s">
        <v>77</v>
      </c>
      <c r="AH17" s="2" t="s">
        <v>41</v>
      </c>
      <c r="AI17" s="2" t="str">
        <f t="shared" si="14"/>
        <v>-1.46310293838901-0.765341961095894i</v>
      </c>
      <c r="AJ17" s="2" t="str">
        <f t="shared" si="15"/>
        <v>-1.53068392219179i</v>
      </c>
      <c r="AK17" s="2">
        <f t="shared" si="16"/>
        <v>1</v>
      </c>
      <c r="AL17" s="2" t="str">
        <f t="shared" si="17"/>
        <v>0.769517596738719-1.61453896018857i</v>
      </c>
      <c r="AM17" s="2" t="str">
        <f t="shared" si="18"/>
        <v>0.769517596738719+0.083855037996785i</v>
      </c>
      <c r="AN17" s="2" t="str">
        <f t="shared" si="19"/>
        <v>1.31304827621187-1.12539168335971i</v>
      </c>
      <c r="AO17" s="2" t="str">
        <f t="shared" si="20"/>
        <v>1.31304827621187-0.405292238832078i</v>
      </c>
      <c r="AP17" s="2">
        <f>1</f>
        <v>1</v>
      </c>
      <c r="AQ17" s="2">
        <f>1</f>
        <v>1</v>
      </c>
      <c r="AR17" s="2">
        <f>1</f>
        <v>1</v>
      </c>
      <c r="AS17" s="2" t="str">
        <f t="shared" si="21"/>
        <v>8.31234128776593+0.226842975200512i</v>
      </c>
      <c r="AT17" s="2" t="str">
        <f t="shared" si="22"/>
        <v>0.390875803710761+0.00262457448701965i</v>
      </c>
      <c r="AV17" s="2" t="s">
        <v>78</v>
      </c>
      <c r="AW17" s="2" t="s">
        <v>42</v>
      </c>
      <c r="AX17" s="2" t="str">
        <f t="shared" si="23"/>
        <v>-2.23262053512773+0.849196999092679i</v>
      </c>
      <c r="AY17" s="2" t="str">
        <f t="shared" si="24"/>
        <v>-0.769517596738719+0.083855037996785i</v>
      </c>
      <c r="AZ17" s="2" t="str">
        <f t="shared" si="25"/>
        <v>-0.769517596738719+1.61453896018857i</v>
      </c>
      <c r="BA17" s="2">
        <f t="shared" si="26"/>
        <v>1</v>
      </c>
      <c r="BB17" s="2" t="str">
        <f t="shared" si="27"/>
        <v>1.69839399818536i</v>
      </c>
      <c r="BC17" s="2" t="str">
        <f t="shared" si="28"/>
        <v>0.543530679473148+0.489147276828863i</v>
      </c>
      <c r="BD17" s="2" t="str">
        <f t="shared" si="29"/>
        <v>0.543530679473148+1.2092467213565i</v>
      </c>
      <c r="BE17" s="2">
        <f>1</f>
        <v>1</v>
      </c>
      <c r="BF17" s="2">
        <f>1</f>
        <v>1</v>
      </c>
      <c r="BG17" s="2">
        <f>1</f>
        <v>1</v>
      </c>
      <c r="BH17" s="2" t="str">
        <f t="shared" si="30"/>
        <v>1.5211249899021-5.22823896787143i</v>
      </c>
      <c r="BI17" s="2" t="str">
        <f t="shared" si="31"/>
        <v>0.0855416823792697-0.177817603420568i</v>
      </c>
      <c r="BK17" s="2" t="s">
        <v>79</v>
      </c>
      <c r="BL17" s="2" t="s">
        <v>43</v>
      </c>
      <c r="BM17" s="2" t="str">
        <f t="shared" si="32"/>
        <v>-2.23262053512773-0.849196999092679i</v>
      </c>
      <c r="BN17" s="2" t="str">
        <f t="shared" si="33"/>
        <v>-0.769517596738719-1.61453896018857i</v>
      </c>
      <c r="BO17" s="2" t="str">
        <f t="shared" si="34"/>
        <v>-0.769517596738719-0.083855037996785i</v>
      </c>
      <c r="BP17" s="2" t="str">
        <f t="shared" si="35"/>
        <v>-1.69839399818536i</v>
      </c>
      <c r="BQ17" s="2">
        <f t="shared" si="36"/>
        <v>1</v>
      </c>
      <c r="BR17" s="2" t="str">
        <f t="shared" si="37"/>
        <v>0.543530679473148-1.2092467213565i</v>
      </c>
      <c r="BS17" s="2" t="str">
        <f t="shared" si="38"/>
        <v>0.543530679473148-0.489147276828863i</v>
      </c>
      <c r="BT17" s="2">
        <f>1</f>
        <v>1</v>
      </c>
      <c r="BU17" s="2">
        <f>1</f>
        <v>1</v>
      </c>
      <c r="BV17" s="2">
        <f>1</f>
        <v>1</v>
      </c>
      <c r="BW17" s="2" t="str">
        <f t="shared" si="39"/>
        <v>1.5211249899021+5.22823896787143i</v>
      </c>
      <c r="BX17" s="2" t="str">
        <f t="shared" si="40"/>
        <v>0.0855416823792697+0.177817603420568i</v>
      </c>
      <c r="BZ17" s="2" t="s">
        <v>80</v>
      </c>
      <c r="CA17" s="2" t="s">
        <v>44</v>
      </c>
      <c r="CB17" s="2" t="str">
        <f t="shared" si="41"/>
        <v>-2.77615121460087+0.360049722263816i</v>
      </c>
      <c r="CC17" s="2" t="str">
        <f t="shared" si="42"/>
        <v>-1.31304827621187-0.405292238832078i</v>
      </c>
      <c r="CD17" s="2" t="str">
        <f t="shared" si="43"/>
        <v>-1.31304827621187+1.12539168335971i</v>
      </c>
      <c r="CE17" s="2" t="str">
        <f t="shared" si="44"/>
        <v>-0.543530679473148-0.489147276828863i</v>
      </c>
      <c r="CF17" s="2" t="str">
        <f t="shared" si="45"/>
        <v>-0.543530679473148+1.2092467213565i</v>
      </c>
      <c r="CG17" s="2">
        <f t="shared" si="46"/>
        <v>1</v>
      </c>
      <c r="CH17" s="2" t="str">
        <f t="shared" si="47"/>
        <v>0.720099444527632i</v>
      </c>
      <c r="CI17" s="2">
        <f>1</f>
        <v>1</v>
      </c>
      <c r="CJ17" s="2">
        <f>1</f>
        <v>1</v>
      </c>
      <c r="CK17" s="2">
        <f>1</f>
        <v>1</v>
      </c>
      <c r="CL17" s="2" t="str">
        <f t="shared" si="48"/>
        <v>-3.78775550711562-2.68714368700711i</v>
      </c>
      <c r="CM17" s="2" t="str">
        <f t="shared" si="49"/>
        <v>-0.113626752323358-0.0933299786751941i</v>
      </c>
      <c r="CO17" s="2" t="s">
        <v>81</v>
      </c>
      <c r="CP17" s="2" t="s">
        <v>45</v>
      </c>
      <c r="CQ17" s="2" t="str">
        <f t="shared" si="50"/>
        <v>-2.77615121460087-0.360049722263816i</v>
      </c>
      <c r="CR17" s="2" t="str">
        <f t="shared" si="51"/>
        <v>-1.31304827621187-1.12539168335971i</v>
      </c>
      <c r="CS17" s="2" t="str">
        <f t="shared" si="52"/>
        <v>-1.31304827621187+0.405292238832078i</v>
      </c>
      <c r="CT17" s="2" t="str">
        <f t="shared" si="53"/>
        <v>-0.543530679473148-1.2092467213565i</v>
      </c>
      <c r="CU17" s="2" t="str">
        <f t="shared" si="54"/>
        <v>-0.543530679473148+0.489147276828863i</v>
      </c>
      <c r="CV17" s="2" t="str">
        <f t="shared" si="55"/>
        <v>-0.720099444527632i</v>
      </c>
      <c r="CW17" s="2">
        <f t="shared" si="56"/>
        <v>1</v>
      </c>
      <c r="CX17" s="2">
        <f>1</f>
        <v>1</v>
      </c>
      <c r="CY17" s="2">
        <f>1</f>
        <v>1</v>
      </c>
      <c r="CZ17" s="2">
        <f>1</f>
        <v>1</v>
      </c>
      <c r="DA17" s="2" t="str">
        <f t="shared" si="57"/>
        <v>-3.78775550711562+2.68714368700711i</v>
      </c>
      <c r="DB17" s="2" t="str">
        <f t="shared" si="58"/>
        <v>-0.113626752323358+0.0933299786751941i</v>
      </c>
      <c r="DD17" s="2" t="s">
        <v>82</v>
      </c>
      <c r="DE17" s="2">
        <f>0</f>
        <v>0</v>
      </c>
      <c r="DF17" s="2" t="str">
        <f t="shared" si="59"/>
        <v>-1.99196419660503</v>
      </c>
      <c r="DG17" s="2" t="str">
        <f t="shared" si="60"/>
        <v>-0.528861258216023-0.765341961095894i</v>
      </c>
      <c r="DH17" s="2" t="str">
        <f t="shared" si="61"/>
        <v>-0.528861258216023+0.765341961095894i</v>
      </c>
      <c r="DI17" s="2" t="str">
        <f t="shared" si="62"/>
        <v>0.240656338522696-0.849196999092679i</v>
      </c>
      <c r="DJ17" s="2" t="str">
        <f t="shared" si="63"/>
        <v>0.240656338522696+0.849196999092679i</v>
      </c>
      <c r="DK17" s="2" t="str">
        <f t="shared" si="64"/>
        <v>0.784187017995844-0.360049722263816i</v>
      </c>
      <c r="DL17" s="2" t="str">
        <f t="shared" si="65"/>
        <v>0.784187017995844+0.360049722263816i</v>
      </c>
      <c r="DM17" s="2">
        <f>1</f>
        <v>1</v>
      </c>
      <c r="DN17" s="2">
        <f>1</f>
        <v>1</v>
      </c>
      <c r="DO17" s="2">
        <f>1</f>
        <v>1</v>
      </c>
      <c r="DP17" s="2" t="str">
        <f t="shared" si="66"/>
        <v>-0.999999999999994</v>
      </c>
      <c r="DQ17" s="2">
        <f>0</f>
        <v>0</v>
      </c>
      <c r="DS17" s="2" t="s">
        <v>83</v>
      </c>
      <c r="DT17" s="2">
        <f>0</f>
        <v>0</v>
      </c>
      <c r="DU17" s="2" t="str">
        <f t="shared" si="67"/>
        <v>-1.99196419660503</v>
      </c>
      <c r="DV17" s="2" t="str">
        <f t="shared" si="68"/>
        <v>-0.528861258216023-0.765341961095894i</v>
      </c>
      <c r="DW17" s="2" t="str">
        <f t="shared" si="69"/>
        <v>-0.528861258216023+0.765341961095894i</v>
      </c>
      <c r="DX17" s="2" t="str">
        <f t="shared" si="70"/>
        <v>0.240656338522696-0.849196999092679i</v>
      </c>
      <c r="DY17" s="2" t="str">
        <f t="shared" si="71"/>
        <v>0.240656338522696+0.849196999092679i</v>
      </c>
      <c r="DZ17" s="2" t="str">
        <f t="shared" si="72"/>
        <v>0.784187017995844-0.360049722263816i</v>
      </c>
      <c r="EA17" s="2" t="str">
        <f t="shared" si="73"/>
        <v>0.784187017995844+0.360049722263816i</v>
      </c>
      <c r="EB17" s="2">
        <f>1</f>
        <v>1</v>
      </c>
      <c r="EC17" s="2">
        <f>1</f>
        <v>1</v>
      </c>
      <c r="ED17" s="2">
        <f>1</f>
        <v>1</v>
      </c>
      <c r="EE17" s="2" t="str">
        <f t="shared" si="74"/>
        <v>-0.999999999999994</v>
      </c>
      <c r="EF17" s="2">
        <f>0</f>
        <v>0</v>
      </c>
      <c r="EH17" s="2" t="s">
        <v>84</v>
      </c>
      <c r="EI17" s="2">
        <f>0</f>
        <v>0</v>
      </c>
      <c r="EJ17" s="2" t="str">
        <f t="shared" si="75"/>
        <v>-1.99196419660503</v>
      </c>
      <c r="EK17" s="2" t="str">
        <f t="shared" si="76"/>
        <v>-0.528861258216023-0.765341961095894i</v>
      </c>
      <c r="EL17" s="2" t="str">
        <f t="shared" si="77"/>
        <v>-0.528861258216023+0.765341961095894i</v>
      </c>
      <c r="EM17" s="2" t="str">
        <f t="shared" si="78"/>
        <v>0.240656338522696-0.849196999092679i</v>
      </c>
      <c r="EN17" s="2" t="str">
        <f t="shared" si="79"/>
        <v>0.240656338522696+0.849196999092679i</v>
      </c>
      <c r="EO17" s="2" t="str">
        <f t="shared" si="80"/>
        <v>0.784187017995844-0.360049722263816i</v>
      </c>
      <c r="EP17" s="2" t="str">
        <f t="shared" si="81"/>
        <v>0.784187017995844+0.360049722263816i</v>
      </c>
      <c r="EQ17" s="2">
        <f>1</f>
        <v>1</v>
      </c>
      <c r="ER17" s="2">
        <f>1</f>
        <v>1</v>
      </c>
      <c r="ES17" s="2">
        <f>1</f>
        <v>1</v>
      </c>
      <c r="ET17" s="2" t="str">
        <f t="shared" si="82"/>
        <v>-0.999999999999994</v>
      </c>
      <c r="EU17" s="2">
        <f>0</f>
        <v>0</v>
      </c>
      <c r="EV17" s="2" t="str">
        <f t="shared" si="83"/>
        <v>63.7713483071547-5.57535846067075E-15i</v>
      </c>
      <c r="EW17" s="2" t="str">
        <f t="shared" si="84"/>
        <v>0.0469971669291081+0.000966803744812828i</v>
      </c>
      <c r="EX17" s="2" t="str">
        <f t="shared" si="85"/>
        <v>0.0469971669291081-0.000966803744812822i</v>
      </c>
      <c r="EY17" s="2" t="str">
        <f t="shared" si="86"/>
        <v>0.0357454684849555+0.00596154023995109i</v>
      </c>
      <c r="EZ17" s="2" t="str">
        <f t="shared" si="87"/>
        <v>0.0357454684849555-0.00596154023995109i</v>
      </c>
      <c r="FA17" s="2" t="str">
        <f t="shared" si="88"/>
        <v>0.0315832110079081+0.002233869790166i</v>
      </c>
      <c r="FB17" s="2" t="str">
        <f t="shared" si="89"/>
        <v>0.0315832110079081-0.002233869790166i</v>
      </c>
      <c r="FC17" s="2" t="str">
        <f t="shared" si="90"/>
        <v>0</v>
      </c>
      <c r="FD17" s="2" t="str">
        <f t="shared" si="91"/>
        <v>0</v>
      </c>
      <c r="FE17" s="2" t="str">
        <f t="shared" si="92"/>
        <v>0</v>
      </c>
      <c r="FF17" s="2">
        <f t="shared" si="93"/>
        <v>13</v>
      </c>
    </row>
    <row r="18" spans="1:162" x14ac:dyDescent="0.4">
      <c r="A18" s="1">
        <f t="shared" si="94"/>
        <v>14</v>
      </c>
      <c r="B18" s="5">
        <f>IMREAL(IMSUM(EV18:FE18))</f>
        <v>126.999999999997</v>
      </c>
      <c r="C18" s="2" t="s">
        <v>76</v>
      </c>
      <c r="D18" s="2" t="s">
        <v>39</v>
      </c>
      <c r="E18" s="2">
        <f t="shared" si="2"/>
        <v>1</v>
      </c>
      <c r="F18" s="2" t="str">
        <f t="shared" si="0"/>
        <v>1.46310293838901-0.765341961095894i</v>
      </c>
      <c r="G18" s="2" t="str">
        <f t="shared" si="0"/>
        <v>1.46310293838901+0.765341961095894i</v>
      </c>
      <c r="H18" s="2" t="str">
        <f t="shared" si="0"/>
        <v>2.23262053512773-0.849196999092679i</v>
      </c>
      <c r="I18" s="2" t="str">
        <f t="shared" si="0"/>
        <v>2.23262053512773+0.849196999092679i</v>
      </c>
      <c r="J18" s="2" t="str">
        <f t="shared" si="0"/>
        <v>2.77615121460087-0.360049722263816i</v>
      </c>
      <c r="K18" s="2" t="str">
        <f t="shared" si="0"/>
        <v>2.77615121460087+0.360049722263816i</v>
      </c>
      <c r="L18" s="2">
        <f>1</f>
        <v>1</v>
      </c>
      <c r="M18" s="2">
        <f>1</f>
        <v>1</v>
      </c>
      <c r="N18" s="2">
        <f>1</f>
        <v>1</v>
      </c>
      <c r="O18" s="2" t="str">
        <f t="shared" ref="O18:O23" si="95">IMPRODUCT(E18:N18)</f>
        <v>121.908578458894+1.06581410364015E-14i</v>
      </c>
      <c r="P18" s="2" t="str">
        <f t="shared" ref="P18:P23" si="96">IMPOWER(D18,$A18)</f>
        <v>15486.0762962986</v>
      </c>
      <c r="R18" s="2" t="s">
        <v>77</v>
      </c>
      <c r="S18" s="2" t="s">
        <v>40</v>
      </c>
      <c r="T18" s="2" t="str">
        <f t="shared" ref="T18:T23" si="97">IF(E$3&lt;&gt;$S18,IMSUB($S18,E$3),1)</f>
        <v>-1.46310293838901+0.765341961095894i</v>
      </c>
      <c r="U18" s="2">
        <f t="shared" ref="U18:U23" si="98">IF(F$3&lt;&gt;$S18,IMSUB($S18,F$3),1)</f>
        <v>1</v>
      </c>
      <c r="V18" s="2" t="str">
        <f t="shared" ref="V18:V23" si="99">IF(G$3&lt;&gt;$S18,IMSUB($S18,G$3),1)</f>
        <v>1.53068392219179i</v>
      </c>
      <c r="W18" s="2" t="str">
        <f t="shared" ref="W18:W23" si="100">IF(H$3&lt;&gt;$S18,IMSUB($S18,H$3),1)</f>
        <v>0.769517596738719-0.083855037996785i</v>
      </c>
      <c r="X18" s="2" t="str">
        <f t="shared" ref="X18:X23" si="101">IF(I$3&lt;&gt;$S18,IMSUB($S18,I$3),1)</f>
        <v>0.769517596738719+1.61453896018857i</v>
      </c>
      <c r="Y18" s="2" t="str">
        <f t="shared" ref="Y18:Y23" si="102">IF(J$3&lt;&gt;$S18,IMSUB($S18,J$3),1)</f>
        <v>1.31304827621187+0.405292238832078i</v>
      </c>
      <c r="Z18" s="2" t="str">
        <f t="shared" ref="Z18:Z23" si="103">IF(K$3&lt;&gt;$S18,IMSUB($S18,K$3),1)</f>
        <v>1.31304827621187+1.12539168335971i</v>
      </c>
      <c r="AA18" s="2">
        <f>1</f>
        <v>1</v>
      </c>
      <c r="AB18" s="2">
        <f>1</f>
        <v>1</v>
      </c>
      <c r="AC18" s="2">
        <f>1</f>
        <v>1</v>
      </c>
      <c r="AD18" s="2" t="str">
        <f t="shared" ref="AD18:AD23" si="104">IMPRODUCT(T18:AC18)</f>
        <v>8.31234128776593-0.226842975200513i</v>
      </c>
      <c r="AE18" s="2" t="str">
        <f t="shared" ref="AE18:AE23" si="105">IMPOWER(S18,$A18)</f>
        <v>0.20872776634161+0.297765618391441i</v>
      </c>
      <c r="AG18" s="2" t="s">
        <v>78</v>
      </c>
      <c r="AH18" s="2" t="s">
        <v>41</v>
      </c>
      <c r="AI18" s="2" t="str">
        <f t="shared" ref="AI18:AI23" si="106">IF(E$3&lt;&gt;$AH18,IMSUB($AH18,E$3),1)</f>
        <v>-1.46310293838901-0.765341961095894i</v>
      </c>
      <c r="AJ18" s="2" t="str">
        <f t="shared" ref="AJ18:AJ23" si="107">IF(F$3&lt;&gt;$AH18,IMSUB($AH18,F$3),1)</f>
        <v>-1.53068392219179i</v>
      </c>
      <c r="AK18" s="2">
        <f t="shared" ref="AK18:AK23" si="108">IF(G$3&lt;&gt;$AH18,IMSUB($AH18,G$3),1)</f>
        <v>1</v>
      </c>
      <c r="AL18" s="2" t="str">
        <f t="shared" ref="AL18:AL23" si="109">IF(H$3&lt;&gt;$AH18,IMSUB($AH18,H$3),1)</f>
        <v>0.769517596738719-1.61453896018857i</v>
      </c>
      <c r="AM18" s="2" t="str">
        <f t="shared" ref="AM18:AM23" si="110">IF(I$3&lt;&gt;$AH18,IMSUB($AH18,I$3),1)</f>
        <v>0.769517596738719+0.083855037996785i</v>
      </c>
      <c r="AN18" s="2" t="str">
        <f t="shared" ref="AN18:AN23" si="111">IF(J$3&lt;&gt;$AH18,IMSUB($AH18,J$3),1)</f>
        <v>1.31304827621187-1.12539168335971i</v>
      </c>
      <c r="AO18" s="2" t="str">
        <f t="shared" ref="AO18:AO23" si="112">IF(K$3&lt;&gt;$AH18,IMSUB($AH18,K$3),1)</f>
        <v>1.31304827621187-0.405292238832078i</v>
      </c>
      <c r="AP18" s="2">
        <f>1</f>
        <v>1</v>
      </c>
      <c r="AQ18" s="2">
        <f>1</f>
        <v>1</v>
      </c>
      <c r="AR18" s="2">
        <f>1</f>
        <v>1</v>
      </c>
      <c r="AS18" s="2" t="str">
        <f t="shared" ref="AS18:AS23" si="113">IMPRODUCT(AI18:AR18)</f>
        <v>8.31234128776593+0.226842975200512i</v>
      </c>
      <c r="AT18" s="2" t="str">
        <f t="shared" ref="AT18:AT23" si="114">IMPOWER(AH18,$A18)</f>
        <v>0.20872776634161-0.297765618391441i</v>
      </c>
      <c r="AV18" s="2" t="s">
        <v>79</v>
      </c>
      <c r="AW18" s="2" t="s">
        <v>42</v>
      </c>
      <c r="AX18" s="2" t="str">
        <f t="shared" ref="AX18:AX23" si="115">IF(E$3&lt;&gt;$AW18,IMSUB($AW18,E$3),1)</f>
        <v>-2.23262053512773+0.849196999092679i</v>
      </c>
      <c r="AY18" s="2" t="str">
        <f t="shared" ref="AY18:AY23" si="116">IF(F$3&lt;&gt;$AW18,IMSUB($AW18,F$3),1)</f>
        <v>-0.769517596738719+0.083855037996785i</v>
      </c>
      <c r="AZ18" s="2" t="str">
        <f t="shared" ref="AZ18:AZ23" si="117">IF(G$3&lt;&gt;$AW18,IMSUB($AW18,G$3),1)</f>
        <v>-0.769517596738719+1.61453896018857i</v>
      </c>
      <c r="BA18" s="2">
        <f t="shared" ref="BA18:BA23" si="118">IF(H$3&lt;&gt;$AW18,IMSUB($AW18,H$3),1)</f>
        <v>1</v>
      </c>
      <c r="BB18" s="2" t="str">
        <f t="shared" ref="BB18:BB23" si="119">IF(I$3&lt;&gt;$AW18,IMSUB($AW18,I$3),1)</f>
        <v>1.69839399818536i</v>
      </c>
      <c r="BC18" s="2" t="str">
        <f t="shared" ref="BC18:BC23" si="120">IF(J$3&lt;&gt;$AW18,IMSUB($AW18,J$3),1)</f>
        <v>0.543530679473148+0.489147276828863i</v>
      </c>
      <c r="BD18" s="2" t="str">
        <f t="shared" ref="BD18:BD23" si="121">IF(K$3&lt;&gt;$AW18,IMSUB($AW18,K$3),1)</f>
        <v>0.543530679473148+1.2092467213565i</v>
      </c>
      <c r="BE18" s="2">
        <f>1</f>
        <v>1</v>
      </c>
      <c r="BF18" s="2">
        <f>1</f>
        <v>1</v>
      </c>
      <c r="BG18" s="2">
        <f>1</f>
        <v>1</v>
      </c>
      <c r="BH18" s="2" t="str">
        <f t="shared" ref="BH18:BH23" si="122">IMPRODUCT(AX18:BG18)</f>
        <v>1.5211249899021-5.22823896787143i</v>
      </c>
      <c r="BI18" s="2" t="str">
        <f t="shared" ref="BI18:BI23" si="123">IMPOWER(AW18,$A18)</f>
        <v>0.130416027138133+0.11543467333789i</v>
      </c>
      <c r="BK18" s="2" t="s">
        <v>80</v>
      </c>
      <c r="BL18" s="2" t="s">
        <v>43</v>
      </c>
      <c r="BM18" s="2" t="str">
        <f t="shared" ref="BM18:BM23" si="124">IF(E$3&lt;&gt;$BL18,IMSUB($BL18,E$3),1)</f>
        <v>-2.23262053512773-0.849196999092679i</v>
      </c>
      <c r="BN18" s="2" t="str">
        <f t="shared" ref="BN18:BN23" si="125">IF(F$3&lt;&gt;$BL18,IMSUB($BL18,F$3),1)</f>
        <v>-0.769517596738719-1.61453896018857i</v>
      </c>
      <c r="BO18" s="2" t="str">
        <f t="shared" ref="BO18:BO23" si="126">IF(G$3&lt;&gt;$BL18,IMSUB($BL18,G$3),1)</f>
        <v>-0.769517596738719-0.083855037996785i</v>
      </c>
      <c r="BP18" s="2" t="str">
        <f t="shared" ref="BP18:BP23" si="127">IF(H$3&lt;&gt;$BL18,IMSUB($BL18,H$3),1)</f>
        <v>-1.69839399818536i</v>
      </c>
      <c r="BQ18" s="2">
        <f t="shared" ref="BQ18:BQ23" si="128">IF(I$3&lt;&gt;$BL18,IMSUB($BL18,I$3),1)</f>
        <v>1</v>
      </c>
      <c r="BR18" s="2" t="str">
        <f t="shared" ref="BR18:BR23" si="129">IF(J$3&lt;&gt;$BL18,IMSUB($BL18,J$3),1)</f>
        <v>0.543530679473148-1.2092467213565i</v>
      </c>
      <c r="BS18" s="2" t="str">
        <f t="shared" ref="BS18:BS23" si="130">IF(K$3&lt;&gt;$BL18,IMSUB($BL18,K$3),1)</f>
        <v>0.543530679473148-0.489147276828863i</v>
      </c>
      <c r="BT18" s="2">
        <f>1</f>
        <v>1</v>
      </c>
      <c r="BU18" s="2">
        <f>1</f>
        <v>1</v>
      </c>
      <c r="BV18" s="2">
        <f>1</f>
        <v>1</v>
      </c>
      <c r="BW18" s="2" t="str">
        <f t="shared" ref="BW18:BW23" si="131">IMPRODUCT(BM18:BV18)</f>
        <v>1.5211249899021+5.22823896787143i</v>
      </c>
      <c r="BX18" s="2" t="str">
        <f t="shared" ref="BX18:BX23" si="132">IMPOWER(BL18,$A18)</f>
        <v>0.130416027138133-0.11543467333789i</v>
      </c>
      <c r="BZ18" s="2" t="s">
        <v>81</v>
      </c>
      <c r="CA18" s="2" t="s">
        <v>44</v>
      </c>
      <c r="CB18" s="2" t="str">
        <f t="shared" ref="CB18:CB23" si="133">IF(E$3&lt;&gt;$CA18,IMSUB($CA18,E$3),1)</f>
        <v>-2.77615121460087+0.360049722263816i</v>
      </c>
      <c r="CC18" s="2" t="str">
        <f t="shared" ref="CC18:CC23" si="134">IF(F$3&lt;&gt;$CA18,IMSUB($CA18,F$3),1)</f>
        <v>-1.31304827621187-0.405292238832078i</v>
      </c>
      <c r="CD18" s="2" t="str">
        <f t="shared" ref="CD18:CD23" si="135">IF(G$3&lt;&gt;$CA18,IMSUB($CA18,G$3),1)</f>
        <v>-1.31304827621187+1.12539168335971i</v>
      </c>
      <c r="CE18" s="2" t="str">
        <f t="shared" ref="CE18:CE23" si="136">IF(H$3&lt;&gt;$CA18,IMSUB($CA18,H$3),1)</f>
        <v>-0.543530679473148-0.489147276828863i</v>
      </c>
      <c r="CF18" s="2" t="str">
        <f t="shared" ref="CF18:CF23" si="137">IF(I$3&lt;&gt;$CA18,IMSUB($CA18,I$3),1)</f>
        <v>-0.543530679473148+1.2092467213565i</v>
      </c>
      <c r="CG18" s="2">
        <f t="shared" ref="CG18:CG23" si="138">IF(J$3&lt;&gt;$CA18,IMSUB($CA18,J$3),1)</f>
        <v>1</v>
      </c>
      <c r="CH18" s="2" t="str">
        <f t="shared" ref="CH18:CH23" si="139">IF(K$3&lt;&gt;$CA18,IMSUB($CA18,K$3),1)</f>
        <v>0.720099444527632i</v>
      </c>
      <c r="CI18" s="2">
        <f>1</f>
        <v>1</v>
      </c>
      <c r="CJ18" s="2">
        <f>1</f>
        <v>1</v>
      </c>
      <c r="CK18" s="2">
        <f>1</f>
        <v>1</v>
      </c>
      <c r="CL18" s="2" t="str">
        <f t="shared" ref="CL18:CL23" si="140">IMPRODUCT(CB18:CK18)</f>
        <v>-3.78775550711562-2.68714368700711i</v>
      </c>
      <c r="CM18" s="2" t="str">
        <f t="shared" ref="CM18:CM23" si="141">IMPOWER(CA18,$A18)</f>
        <v>0.122708056969898+0.0322768770511524i</v>
      </c>
      <c r="CO18" s="2" t="s">
        <v>82</v>
      </c>
      <c r="CP18" s="2" t="s">
        <v>45</v>
      </c>
      <c r="CQ18" s="2" t="str">
        <f t="shared" ref="CQ18:CQ23" si="142">IF(E$3&lt;&gt;$CP18,IMSUB($CP18,E$3),1)</f>
        <v>-2.77615121460087-0.360049722263816i</v>
      </c>
      <c r="CR18" s="2" t="str">
        <f t="shared" ref="CR18:CR23" si="143">IF(F$3&lt;&gt;$CP18,IMSUB($CP18,F$3),1)</f>
        <v>-1.31304827621187-1.12539168335971i</v>
      </c>
      <c r="CS18" s="2" t="str">
        <f t="shared" ref="CS18:CS23" si="144">IF(G$3&lt;&gt;$CP18,IMSUB($CP18,G$3),1)</f>
        <v>-1.31304827621187+0.405292238832078i</v>
      </c>
      <c r="CT18" s="2" t="str">
        <f t="shared" ref="CT18:CT23" si="145">IF(H$3&lt;&gt;$CP18,IMSUB($CP18,H$3),1)</f>
        <v>-0.543530679473148-1.2092467213565i</v>
      </c>
      <c r="CU18" s="2" t="str">
        <f t="shared" ref="CU18:CU23" si="146">IF(I$3&lt;&gt;$CP18,IMSUB($CP18,I$3),1)</f>
        <v>-0.543530679473148+0.489147276828863i</v>
      </c>
      <c r="CV18" s="2" t="str">
        <f t="shared" ref="CV18:CV23" si="147">IF(J$3&lt;&gt;$CP18,IMSUB($CP18,J$3),1)</f>
        <v>-0.720099444527632i</v>
      </c>
      <c r="CW18" s="2">
        <f t="shared" ref="CW18:CW23" si="148">IF(K$3&lt;&gt;$CP18,IMSUB($CP18,K$3),1)</f>
        <v>1</v>
      </c>
      <c r="CX18" s="2">
        <f>1</f>
        <v>1</v>
      </c>
      <c r="CY18" s="2">
        <f>1</f>
        <v>1</v>
      </c>
      <c r="CZ18" s="2">
        <f>1</f>
        <v>1</v>
      </c>
      <c r="DA18" s="2" t="str">
        <f t="shared" ref="DA18:DA23" si="149">IMPRODUCT(CQ18:CZ18)</f>
        <v>-3.78775550711562+2.68714368700711i</v>
      </c>
      <c r="DB18" s="2" t="str">
        <f t="shared" ref="DB18:DB23" si="150">IMPOWER(CP18,$A18)</f>
        <v>0.122708056969898-0.0322768770511524i</v>
      </c>
      <c r="DD18" s="2" t="s">
        <v>83</v>
      </c>
      <c r="DE18" s="2">
        <f>0</f>
        <v>0</v>
      </c>
      <c r="DF18" s="2" t="str">
        <f t="shared" ref="DF18:DF23" si="151">IF(E$3&lt;&gt;$DE18,IMSUB($DE18,E$3),1)</f>
        <v>-1.99196419660503</v>
      </c>
      <c r="DG18" s="2" t="str">
        <f t="shared" ref="DG18:DG23" si="152">IF(F$3&lt;&gt;$DE18,IMSUB($DE18,F$3),1)</f>
        <v>-0.528861258216023-0.765341961095894i</v>
      </c>
      <c r="DH18" s="2" t="str">
        <f t="shared" ref="DH18:DH23" si="153">IF(G$3&lt;&gt;$DE18,IMSUB($DE18,G$3),1)</f>
        <v>-0.528861258216023+0.765341961095894i</v>
      </c>
      <c r="DI18" s="2" t="str">
        <f t="shared" ref="DI18:DI23" si="154">IF(H$3&lt;&gt;$DE18,IMSUB($DE18,H$3),1)</f>
        <v>0.240656338522696-0.849196999092679i</v>
      </c>
      <c r="DJ18" s="2" t="str">
        <f t="shared" ref="DJ18:DJ23" si="155">IF(I$3&lt;&gt;$DE18,IMSUB($DE18,I$3),1)</f>
        <v>0.240656338522696+0.849196999092679i</v>
      </c>
      <c r="DK18" s="2" t="str">
        <f t="shared" ref="DK18:DK23" si="156">IF(J$3&lt;&gt;$DE18,IMSUB($DE18,J$3),1)</f>
        <v>0.784187017995844-0.360049722263816i</v>
      </c>
      <c r="DL18" s="2" t="str">
        <f t="shared" ref="DL18:DL23" si="157">IF(K$3&lt;&gt;$DE18,IMSUB($DE18,K$3),1)</f>
        <v>0.784187017995844+0.360049722263816i</v>
      </c>
      <c r="DM18" s="2">
        <f>1</f>
        <v>1</v>
      </c>
      <c r="DN18" s="2">
        <f>1</f>
        <v>1</v>
      </c>
      <c r="DO18" s="2">
        <f>1</f>
        <v>1</v>
      </c>
      <c r="DP18" s="2" t="str">
        <f t="shared" ref="DP18:DP23" si="158">IMPRODUCT(DF18:DO18)</f>
        <v>-0.999999999999994</v>
      </c>
      <c r="DQ18" s="2">
        <f>0</f>
        <v>0</v>
      </c>
      <c r="DS18" s="2" t="s">
        <v>84</v>
      </c>
      <c r="DT18" s="2">
        <f>0</f>
        <v>0</v>
      </c>
      <c r="DU18" s="2" t="str">
        <f t="shared" ref="DU18:DU23" si="159">IF(E$3&lt;&gt;$DT18,IMSUB($DT18,E$3),1)</f>
        <v>-1.99196419660503</v>
      </c>
      <c r="DV18" s="2" t="str">
        <f t="shared" ref="DV18:DV23" si="160">IF(F$3&lt;&gt;$DT18,IMSUB($DT18,F$3),1)</f>
        <v>-0.528861258216023-0.765341961095894i</v>
      </c>
      <c r="DW18" s="2" t="str">
        <f t="shared" ref="DW18:DW23" si="161">IF(G$3&lt;&gt;$DT18,IMSUB($DT18,G$3),1)</f>
        <v>-0.528861258216023+0.765341961095894i</v>
      </c>
      <c r="DX18" s="2" t="str">
        <f t="shared" ref="DX18:DX23" si="162">IF(H$3&lt;&gt;$DT18,IMSUB($DT18,H$3),1)</f>
        <v>0.240656338522696-0.849196999092679i</v>
      </c>
      <c r="DY18" s="2" t="str">
        <f t="shared" ref="DY18:DY23" si="163">IF(I$3&lt;&gt;$DT18,IMSUB($DT18,I$3),1)</f>
        <v>0.240656338522696+0.849196999092679i</v>
      </c>
      <c r="DZ18" s="2" t="str">
        <f t="shared" ref="DZ18:DZ23" si="164">IF(J$3&lt;&gt;$DT18,IMSUB($DT18,J$3),1)</f>
        <v>0.784187017995844-0.360049722263816i</v>
      </c>
      <c r="EA18" s="2" t="str">
        <f t="shared" ref="EA18:EA23" si="165">IF(K$3&lt;&gt;$DT18,IMSUB($DT18,K$3),1)</f>
        <v>0.784187017995844+0.360049722263816i</v>
      </c>
      <c r="EB18" s="2">
        <f>1</f>
        <v>1</v>
      </c>
      <c r="EC18" s="2">
        <f>1</f>
        <v>1</v>
      </c>
      <c r="ED18" s="2">
        <f>1</f>
        <v>1</v>
      </c>
      <c r="EE18" s="2" t="str">
        <f t="shared" ref="EE18:EE23" si="166">IMPRODUCT(DU18:ED18)</f>
        <v>-0.999999999999994</v>
      </c>
      <c r="EF18" s="2">
        <f>0</f>
        <v>0</v>
      </c>
      <c r="EH18" s="2" t="s">
        <v>88</v>
      </c>
      <c r="EI18" s="2">
        <f>0</f>
        <v>0</v>
      </c>
      <c r="EJ18" s="2" t="str">
        <f t="shared" ref="EJ18:EJ23" si="167">IF(E$3&lt;&gt;$EI18,IMSUB($EI18,E$3),1)</f>
        <v>-1.99196419660503</v>
      </c>
      <c r="EK18" s="2" t="str">
        <f t="shared" ref="EK18:EK23" si="168">IF(F$3&lt;&gt;$EI18,IMSUB($EI18,F$3),1)</f>
        <v>-0.528861258216023-0.765341961095894i</v>
      </c>
      <c r="EL18" s="2" t="str">
        <f t="shared" ref="EL18:EL23" si="169">IF(G$3&lt;&gt;$EI18,IMSUB($EI18,G$3),1)</f>
        <v>-0.528861258216023+0.765341961095894i</v>
      </c>
      <c r="EM18" s="2" t="str">
        <f t="shared" ref="EM18:EM23" si="170">IF(H$3&lt;&gt;$EI18,IMSUB($EI18,H$3),1)</f>
        <v>0.240656338522696-0.849196999092679i</v>
      </c>
      <c r="EN18" s="2" t="str">
        <f t="shared" ref="EN18:EN23" si="171">IF(I$3&lt;&gt;$EI18,IMSUB($EI18,I$3),1)</f>
        <v>0.240656338522696+0.849196999092679i</v>
      </c>
      <c r="EO18" s="2" t="str">
        <f t="shared" ref="EO18:EO23" si="172">IF(J$3&lt;&gt;$EI18,IMSUB($EI18,J$3),1)</f>
        <v>0.784187017995844-0.360049722263816i</v>
      </c>
      <c r="EP18" s="2" t="str">
        <f t="shared" ref="EP18:EP23" si="173">IF(K$3&lt;&gt;$EI18,IMSUB($EI18,K$3),1)</f>
        <v>0.784187017995844+0.360049722263816i</v>
      </c>
      <c r="EQ18" s="2">
        <f>1</f>
        <v>1</v>
      </c>
      <c r="ER18" s="2">
        <f>1</f>
        <v>1</v>
      </c>
      <c r="ES18" s="2">
        <f>1</f>
        <v>1</v>
      </c>
      <c r="ET18" s="2" t="str">
        <f t="shared" ref="ET18:ET23" si="174">IMPRODUCT(EJ18:ES18)</f>
        <v>-0.999999999999994</v>
      </c>
      <c r="EU18" s="2">
        <f>0</f>
        <v>0</v>
      </c>
      <c r="EV18" s="2" t="str">
        <f t="shared" ref="EV18:EV23" si="175">IMDIV(P18,O18)</f>
        <v>127.030242597081-1.11059144368951E-14i</v>
      </c>
      <c r="EW18" s="2" t="str">
        <f t="shared" ref="EW18:EW23" si="176">IMDIV(AE18,AD18)</f>
        <v>0.0241150453606666+0.0364802089484044i</v>
      </c>
      <c r="EX18" s="2" t="str">
        <f t="shared" ref="EX18:EX23" si="177">IMDIV(AT18,AS18)</f>
        <v>0.0241150453606666-0.0364802089484044i</v>
      </c>
      <c r="EY18" s="2" t="str">
        <f t="shared" ref="EY18:EY23" si="178">IMDIV(BI18,BH18)</f>
        <v>-0.0136648956461045+0.028920262122484i</v>
      </c>
      <c r="EZ18" s="2" t="str">
        <f t="shared" ref="EZ18:EZ23" si="179">IMDIV(BX18,BW18)</f>
        <v>-0.0136648956461045-0.028920262122484i</v>
      </c>
      <c r="FA18" s="2" t="str">
        <f t="shared" ref="FA18:FA23" si="180">IMDIV(CM18,CL18)</f>
        <v>-0.0255714482565478+0.00961975466225541i</v>
      </c>
      <c r="FB18" s="2" t="str">
        <f t="shared" ref="FB18:FB23" si="181">IMDIV(DB18,DA18)</f>
        <v>-0.0255714482565478-0.00961975466225541i</v>
      </c>
      <c r="FC18" s="2" t="str">
        <f t="shared" ref="FC18:FC23" si="182">IMDIV(DQ18,DP18)</f>
        <v>0</v>
      </c>
      <c r="FD18" s="2" t="str">
        <f t="shared" ref="FD18:FD23" si="183">IMDIV(EF18,EE18)</f>
        <v>0</v>
      </c>
      <c r="FE18" s="2" t="str">
        <f t="shared" ref="FE18:FE23" si="184">IMDIV(EU18,ET18)</f>
        <v>0</v>
      </c>
      <c r="FF18" s="2">
        <f t="shared" ref="FF18:FF23" si="185">A18</f>
        <v>14</v>
      </c>
    </row>
    <row r="19" spans="1:162" x14ac:dyDescent="0.4">
      <c r="A19" s="1">
        <f t="shared" si="94"/>
        <v>15</v>
      </c>
      <c r="B19" s="5">
        <f>IMREAL(IMSUM(EV19:FE19))</f>
        <v>252.99999999999301</v>
      </c>
      <c r="C19" s="2" t="s">
        <v>77</v>
      </c>
      <c r="D19" s="2" t="s">
        <v>39</v>
      </c>
      <c r="E19" s="2">
        <f t="shared" si="2"/>
        <v>1</v>
      </c>
      <c r="F19" s="2" t="str">
        <f t="shared" si="0"/>
        <v>1.46310293838901-0.765341961095894i</v>
      </c>
      <c r="G19" s="2" t="str">
        <f t="shared" si="0"/>
        <v>1.46310293838901+0.765341961095894i</v>
      </c>
      <c r="H19" s="2" t="str">
        <f t="shared" si="0"/>
        <v>2.23262053512773-0.849196999092679i</v>
      </c>
      <c r="I19" s="2" t="str">
        <f t="shared" si="0"/>
        <v>2.23262053512773+0.849196999092679i</v>
      </c>
      <c r="J19" s="2" t="str">
        <f t="shared" si="0"/>
        <v>2.77615121460087-0.360049722263816i</v>
      </c>
      <c r="K19" s="2" t="str">
        <f t="shared" si="0"/>
        <v>2.77615121460087+0.360049722263816i</v>
      </c>
      <c r="L19" s="2">
        <f>1</f>
        <v>1</v>
      </c>
      <c r="M19" s="2">
        <f>1</f>
        <v>1</v>
      </c>
      <c r="N19" s="2">
        <f>1</f>
        <v>1</v>
      </c>
      <c r="O19" s="2" t="str">
        <f t="shared" si="95"/>
        <v>121.908578458894+1.06581410364015E-14i</v>
      </c>
      <c r="P19" s="2" t="str">
        <f t="shared" si="96"/>
        <v>30847.7095281206</v>
      </c>
      <c r="R19" s="2" t="s">
        <v>78</v>
      </c>
      <c r="S19" s="2" t="s">
        <v>40</v>
      </c>
      <c r="T19" s="2" t="str">
        <f t="shared" si="97"/>
        <v>-1.46310293838901+0.765341961095894i</v>
      </c>
      <c r="U19" s="2">
        <f t="shared" si="98"/>
        <v>1</v>
      </c>
      <c r="V19" s="2" t="str">
        <f t="shared" si="99"/>
        <v>1.53068392219179i</v>
      </c>
      <c r="W19" s="2" t="str">
        <f t="shared" si="100"/>
        <v>0.769517596738719-0.083855037996785i</v>
      </c>
      <c r="X19" s="2" t="str">
        <f t="shared" si="101"/>
        <v>0.769517596738719+1.61453896018857i</v>
      </c>
      <c r="Y19" s="2" t="str">
        <f t="shared" si="102"/>
        <v>1.31304827621187+0.405292238832078i</v>
      </c>
      <c r="Z19" s="2" t="str">
        <f t="shared" si="103"/>
        <v>1.31304827621187+1.12539168335971i</v>
      </c>
      <c r="AA19" s="2">
        <f>1</f>
        <v>1</v>
      </c>
      <c r="AB19" s="2">
        <f>1</f>
        <v>1</v>
      </c>
      <c r="AC19" s="2">
        <f>1</f>
        <v>1</v>
      </c>
      <c r="AD19" s="2" t="str">
        <f t="shared" si="104"/>
        <v>8.31234128776593-0.226842975200513i</v>
      </c>
      <c r="AE19" s="2" t="str">
        <f t="shared" si="105"/>
        <v>-0.117504493194593+0.317224817623023i</v>
      </c>
      <c r="AG19" s="2" t="s">
        <v>79</v>
      </c>
      <c r="AH19" s="2" t="s">
        <v>41</v>
      </c>
      <c r="AI19" s="2" t="str">
        <f t="shared" si="106"/>
        <v>-1.46310293838901-0.765341961095894i</v>
      </c>
      <c r="AJ19" s="2" t="str">
        <f t="shared" si="107"/>
        <v>-1.53068392219179i</v>
      </c>
      <c r="AK19" s="2">
        <f t="shared" si="108"/>
        <v>1</v>
      </c>
      <c r="AL19" s="2" t="str">
        <f t="shared" si="109"/>
        <v>0.769517596738719-1.61453896018857i</v>
      </c>
      <c r="AM19" s="2" t="str">
        <f t="shared" si="110"/>
        <v>0.769517596738719+0.083855037996785i</v>
      </c>
      <c r="AN19" s="2" t="str">
        <f t="shared" si="111"/>
        <v>1.31304827621187-1.12539168335971i</v>
      </c>
      <c r="AO19" s="2" t="str">
        <f t="shared" si="112"/>
        <v>1.31304827621187-0.405292238832078i</v>
      </c>
      <c r="AP19" s="2">
        <f>1</f>
        <v>1</v>
      </c>
      <c r="AQ19" s="2">
        <f>1</f>
        <v>1</v>
      </c>
      <c r="AR19" s="2">
        <f>1</f>
        <v>1</v>
      </c>
      <c r="AS19" s="2" t="str">
        <f t="shared" si="113"/>
        <v>8.31234128776593+0.226842975200512i</v>
      </c>
      <c r="AT19" s="2" t="str">
        <f t="shared" si="114"/>
        <v>-0.117504493194593-0.317224817623023i</v>
      </c>
      <c r="AV19" s="2" t="s">
        <v>80</v>
      </c>
      <c r="AW19" s="2" t="s">
        <v>42</v>
      </c>
      <c r="AX19" s="2" t="str">
        <f t="shared" si="115"/>
        <v>-2.23262053512773+0.849196999092679i</v>
      </c>
      <c r="AY19" s="2" t="str">
        <f t="shared" si="116"/>
        <v>-0.769517596738719+0.083855037996785i</v>
      </c>
      <c r="AZ19" s="2" t="str">
        <f t="shared" si="117"/>
        <v>-0.769517596738719+1.61453896018857i</v>
      </c>
      <c r="BA19" s="2">
        <f t="shared" si="118"/>
        <v>1</v>
      </c>
      <c r="BB19" s="2" t="str">
        <f t="shared" si="119"/>
        <v>1.69839399818536i</v>
      </c>
      <c r="BC19" s="2" t="str">
        <f t="shared" si="120"/>
        <v>0.543530679473148+0.489147276828863i</v>
      </c>
      <c r="BD19" s="2" t="str">
        <f t="shared" si="121"/>
        <v>0.543530679473148+1.2092467213565i</v>
      </c>
      <c r="BE19" s="2">
        <f>1</f>
        <v>1</v>
      </c>
      <c r="BF19" s="2">
        <f>1</f>
        <v>1</v>
      </c>
      <c r="BG19" s="2">
        <f>1</f>
        <v>1</v>
      </c>
      <c r="BH19" s="2" t="str">
        <f t="shared" si="122"/>
        <v>1.5211249899021-5.22823896787143i</v>
      </c>
      <c r="BI19" s="2" t="str">
        <f t="shared" si="123"/>
        <v>-0.129412221765519+0.0829688130552313i</v>
      </c>
      <c r="BK19" s="2" t="s">
        <v>81</v>
      </c>
      <c r="BL19" s="2" t="s">
        <v>43</v>
      </c>
      <c r="BM19" s="2" t="str">
        <f t="shared" si="124"/>
        <v>-2.23262053512773-0.849196999092679i</v>
      </c>
      <c r="BN19" s="2" t="str">
        <f t="shared" si="125"/>
        <v>-0.769517596738719-1.61453896018857i</v>
      </c>
      <c r="BO19" s="2" t="str">
        <f t="shared" si="126"/>
        <v>-0.769517596738719-0.083855037996785i</v>
      </c>
      <c r="BP19" s="2" t="str">
        <f t="shared" si="127"/>
        <v>-1.69839399818536i</v>
      </c>
      <c r="BQ19" s="2">
        <f t="shared" si="128"/>
        <v>1</v>
      </c>
      <c r="BR19" s="2" t="str">
        <f t="shared" si="129"/>
        <v>0.543530679473148-1.2092467213565i</v>
      </c>
      <c r="BS19" s="2" t="str">
        <f t="shared" si="130"/>
        <v>0.543530679473148-0.489147276828863i</v>
      </c>
      <c r="BT19" s="2">
        <f>1</f>
        <v>1</v>
      </c>
      <c r="BU19" s="2">
        <f>1</f>
        <v>1</v>
      </c>
      <c r="BV19" s="2">
        <f>1</f>
        <v>1</v>
      </c>
      <c r="BW19" s="2" t="str">
        <f t="shared" si="131"/>
        <v>1.5211249899021+5.22823896787143i</v>
      </c>
      <c r="BX19" s="2" t="str">
        <f t="shared" si="132"/>
        <v>-0.129412221765519-0.0829688130552313i</v>
      </c>
      <c r="BZ19" s="2" t="s">
        <v>82</v>
      </c>
      <c r="CA19" s="2" t="s">
        <v>44</v>
      </c>
      <c r="CB19" s="2" t="str">
        <f t="shared" si="133"/>
        <v>-2.77615121460087+0.360049722263816i</v>
      </c>
      <c r="CC19" s="2" t="str">
        <f t="shared" si="134"/>
        <v>-1.31304827621187-0.405292238832078i</v>
      </c>
      <c r="CD19" s="2" t="str">
        <f t="shared" si="135"/>
        <v>-1.31304827621187+1.12539168335971i</v>
      </c>
      <c r="CE19" s="2" t="str">
        <f t="shared" si="136"/>
        <v>-0.543530679473148-0.489147276828863i</v>
      </c>
      <c r="CF19" s="2" t="str">
        <f t="shared" si="137"/>
        <v>-0.543530679473148+1.2092467213565i</v>
      </c>
      <c r="CG19" s="2">
        <f t="shared" si="138"/>
        <v>1</v>
      </c>
      <c r="CH19" s="2" t="str">
        <f t="shared" si="139"/>
        <v>0.720099444527632i</v>
      </c>
      <c r="CI19" s="2">
        <f>1</f>
        <v>1</v>
      </c>
      <c r="CJ19" s="2">
        <f>1</f>
        <v>1</v>
      </c>
      <c r="CK19" s="2">
        <f>1</f>
        <v>1</v>
      </c>
      <c r="CL19" s="2" t="str">
        <f t="shared" si="140"/>
        <v>-3.78775550711562-2.68714368700711i</v>
      </c>
      <c r="CM19" s="2" t="str">
        <f t="shared" si="141"/>
        <v>-0.107847345897099+0.0188698938665827i</v>
      </c>
      <c r="CO19" s="2" t="s">
        <v>83</v>
      </c>
      <c r="CP19" s="2" t="s">
        <v>45</v>
      </c>
      <c r="CQ19" s="2" t="str">
        <f t="shared" si="142"/>
        <v>-2.77615121460087-0.360049722263816i</v>
      </c>
      <c r="CR19" s="2" t="str">
        <f t="shared" si="143"/>
        <v>-1.31304827621187-1.12539168335971i</v>
      </c>
      <c r="CS19" s="2" t="str">
        <f t="shared" si="144"/>
        <v>-1.31304827621187+0.405292238832078i</v>
      </c>
      <c r="CT19" s="2" t="str">
        <f t="shared" si="145"/>
        <v>-0.543530679473148-1.2092467213565i</v>
      </c>
      <c r="CU19" s="2" t="str">
        <f t="shared" si="146"/>
        <v>-0.543530679473148+0.489147276828863i</v>
      </c>
      <c r="CV19" s="2" t="str">
        <f t="shared" si="147"/>
        <v>-0.720099444527632i</v>
      </c>
      <c r="CW19" s="2">
        <f t="shared" si="148"/>
        <v>1</v>
      </c>
      <c r="CX19" s="2">
        <f>1</f>
        <v>1</v>
      </c>
      <c r="CY19" s="2">
        <f>1</f>
        <v>1</v>
      </c>
      <c r="CZ19" s="2">
        <f>1</f>
        <v>1</v>
      </c>
      <c r="DA19" s="2" t="str">
        <f t="shared" si="149"/>
        <v>-3.78775550711562+2.68714368700711i</v>
      </c>
      <c r="DB19" s="2" t="str">
        <f t="shared" si="150"/>
        <v>-0.107847345897099-0.0188698938665827i</v>
      </c>
      <c r="DD19" s="2" t="s">
        <v>84</v>
      </c>
      <c r="DE19" s="2">
        <f>0</f>
        <v>0</v>
      </c>
      <c r="DF19" s="2" t="str">
        <f t="shared" si="151"/>
        <v>-1.99196419660503</v>
      </c>
      <c r="DG19" s="2" t="str">
        <f t="shared" si="152"/>
        <v>-0.528861258216023-0.765341961095894i</v>
      </c>
      <c r="DH19" s="2" t="str">
        <f t="shared" si="153"/>
        <v>-0.528861258216023+0.765341961095894i</v>
      </c>
      <c r="DI19" s="2" t="str">
        <f t="shared" si="154"/>
        <v>0.240656338522696-0.849196999092679i</v>
      </c>
      <c r="DJ19" s="2" t="str">
        <f t="shared" si="155"/>
        <v>0.240656338522696+0.849196999092679i</v>
      </c>
      <c r="DK19" s="2" t="str">
        <f t="shared" si="156"/>
        <v>0.784187017995844-0.360049722263816i</v>
      </c>
      <c r="DL19" s="2" t="str">
        <f t="shared" si="157"/>
        <v>0.784187017995844+0.360049722263816i</v>
      </c>
      <c r="DM19" s="2">
        <f>1</f>
        <v>1</v>
      </c>
      <c r="DN19" s="2">
        <f>1</f>
        <v>1</v>
      </c>
      <c r="DO19" s="2">
        <f>1</f>
        <v>1</v>
      </c>
      <c r="DP19" s="2" t="str">
        <f t="shared" si="158"/>
        <v>-0.999999999999994</v>
      </c>
      <c r="DQ19" s="2">
        <f>0</f>
        <v>0</v>
      </c>
      <c r="DS19" s="2" t="s">
        <v>88</v>
      </c>
      <c r="DT19" s="2">
        <f>0</f>
        <v>0</v>
      </c>
      <c r="DU19" s="2" t="str">
        <f t="shared" si="159"/>
        <v>-1.99196419660503</v>
      </c>
      <c r="DV19" s="2" t="str">
        <f t="shared" si="160"/>
        <v>-0.528861258216023-0.765341961095894i</v>
      </c>
      <c r="DW19" s="2" t="str">
        <f t="shared" si="161"/>
        <v>-0.528861258216023+0.765341961095894i</v>
      </c>
      <c r="DX19" s="2" t="str">
        <f t="shared" si="162"/>
        <v>0.240656338522696-0.849196999092679i</v>
      </c>
      <c r="DY19" s="2" t="str">
        <f t="shared" si="163"/>
        <v>0.240656338522696+0.849196999092679i</v>
      </c>
      <c r="DZ19" s="2" t="str">
        <f t="shared" si="164"/>
        <v>0.784187017995844-0.360049722263816i</v>
      </c>
      <c r="EA19" s="2" t="str">
        <f t="shared" si="165"/>
        <v>0.784187017995844+0.360049722263816i</v>
      </c>
      <c r="EB19" s="2">
        <f>1</f>
        <v>1</v>
      </c>
      <c r="EC19" s="2">
        <f>1</f>
        <v>1</v>
      </c>
      <c r="ED19" s="2">
        <f>1</f>
        <v>1</v>
      </c>
      <c r="EE19" s="2" t="str">
        <f t="shared" si="166"/>
        <v>-0.999999999999994</v>
      </c>
      <c r="EF19" s="2">
        <f>0</f>
        <v>0</v>
      </c>
      <c r="EH19" s="2" t="s">
        <v>89</v>
      </c>
      <c r="EI19" s="2">
        <f>0</f>
        <v>0</v>
      </c>
      <c r="EJ19" s="2" t="str">
        <f t="shared" si="167"/>
        <v>-1.99196419660503</v>
      </c>
      <c r="EK19" s="2" t="str">
        <f t="shared" si="168"/>
        <v>-0.528861258216023-0.765341961095894i</v>
      </c>
      <c r="EL19" s="2" t="str">
        <f t="shared" si="169"/>
        <v>-0.528861258216023+0.765341961095894i</v>
      </c>
      <c r="EM19" s="2" t="str">
        <f t="shared" si="170"/>
        <v>0.240656338522696-0.849196999092679i</v>
      </c>
      <c r="EN19" s="2" t="str">
        <f t="shared" si="171"/>
        <v>0.240656338522696+0.849196999092679i</v>
      </c>
      <c r="EO19" s="2" t="str">
        <f t="shared" si="172"/>
        <v>0.784187017995844-0.360049722263816i</v>
      </c>
      <c r="EP19" s="2" t="str">
        <f t="shared" si="173"/>
        <v>0.784187017995844+0.360049722263816i</v>
      </c>
      <c r="EQ19" s="2">
        <f>1</f>
        <v>1</v>
      </c>
      <c r="ER19" s="2">
        <f>1</f>
        <v>1</v>
      </c>
      <c r="ES19" s="2">
        <f>1</f>
        <v>1</v>
      </c>
      <c r="ET19" s="2" t="str">
        <f t="shared" si="174"/>
        <v>-0.999999999999994</v>
      </c>
      <c r="EU19" s="2">
        <f>0</f>
        <v>0</v>
      </c>
      <c r="EV19" s="2" t="str">
        <f t="shared" si="175"/>
        <v>253.039695139436-2.21225839288539E-14i</v>
      </c>
      <c r="EW19" s="2" t="str">
        <f t="shared" si="176"/>
        <v>-0.0151663214263812+0.0377492253126856i</v>
      </c>
      <c r="EX19" s="2" t="str">
        <f t="shared" si="177"/>
        <v>-0.0151663214263811-0.0377492253126856i</v>
      </c>
      <c r="EY19" s="2" t="str">
        <f t="shared" si="178"/>
        <v>-0.0212704560549007-0.0185640327671001i</v>
      </c>
      <c r="EZ19" s="2" t="str">
        <f t="shared" si="179"/>
        <v>-0.0212704560549007+0.0185640327671001i</v>
      </c>
      <c r="FA19" s="2" t="str">
        <f t="shared" si="180"/>
        <v>0.0165892077597461-0.0167506795650993i</v>
      </c>
      <c r="FB19" s="2" t="str">
        <f t="shared" si="181"/>
        <v>0.0165892077597461+0.0167506795650993i</v>
      </c>
      <c r="FC19" s="2" t="str">
        <f t="shared" si="182"/>
        <v>0</v>
      </c>
      <c r="FD19" s="2" t="str">
        <f t="shared" si="183"/>
        <v>0</v>
      </c>
      <c r="FE19" s="2" t="str">
        <f t="shared" si="184"/>
        <v>0</v>
      </c>
      <c r="FF19" s="2">
        <f t="shared" si="185"/>
        <v>15</v>
      </c>
    </row>
    <row r="20" spans="1:162" x14ac:dyDescent="0.4">
      <c r="A20" s="1">
        <f t="shared" si="94"/>
        <v>16</v>
      </c>
      <c r="B20" s="5">
        <f>IMREAL(IMSUM(EV20:FE20))</f>
        <v>503.99999999998403</v>
      </c>
      <c r="C20" s="2" t="s">
        <v>78</v>
      </c>
      <c r="D20" s="2" t="s">
        <v>39</v>
      </c>
      <c r="E20" s="2">
        <f t="shared" si="2"/>
        <v>1</v>
      </c>
      <c r="F20" s="2" t="str">
        <f t="shared" si="2"/>
        <v>1.46310293838901-0.765341961095894i</v>
      </c>
      <c r="G20" s="2" t="str">
        <f t="shared" si="2"/>
        <v>1.46310293838901+0.765341961095894i</v>
      </c>
      <c r="H20" s="2" t="str">
        <f t="shared" si="2"/>
        <v>2.23262053512773-0.849196999092679i</v>
      </c>
      <c r="I20" s="2" t="str">
        <f t="shared" si="2"/>
        <v>2.23262053512773+0.849196999092679i</v>
      </c>
      <c r="J20" s="2" t="str">
        <f t="shared" si="2"/>
        <v>2.77615121460087-0.360049722263816i</v>
      </c>
      <c r="K20" s="2" t="str">
        <f t="shared" si="2"/>
        <v>2.77615121460087+0.360049722263816i</v>
      </c>
      <c r="L20" s="2">
        <f>1</f>
        <v>1</v>
      </c>
      <c r="M20" s="2">
        <f>1</f>
        <v>1</v>
      </c>
      <c r="N20" s="2">
        <f>1</f>
        <v>1</v>
      </c>
      <c r="O20" s="2" t="str">
        <f t="shared" si="95"/>
        <v>121.908578458894+1.06581410364015E-14i</v>
      </c>
      <c r="P20" s="2" t="str">
        <f t="shared" si="96"/>
        <v>61447.532927288</v>
      </c>
      <c r="R20" s="2" t="s">
        <v>79</v>
      </c>
      <c r="S20" s="2" t="s">
        <v>40</v>
      </c>
      <c r="T20" s="2" t="str">
        <f t="shared" si="97"/>
        <v>-1.46310293838901+0.765341961095894i</v>
      </c>
      <c r="U20" s="2">
        <f t="shared" si="98"/>
        <v>1</v>
      </c>
      <c r="V20" s="2" t="str">
        <f t="shared" si="99"/>
        <v>1.53068392219179i</v>
      </c>
      <c r="W20" s="2" t="str">
        <f t="shared" si="100"/>
        <v>0.769517596738719-0.083855037996785i</v>
      </c>
      <c r="X20" s="2" t="str">
        <f t="shared" si="101"/>
        <v>0.769517596738719+1.61453896018857i</v>
      </c>
      <c r="Y20" s="2" t="str">
        <f t="shared" si="102"/>
        <v>1.31304827621187+0.405292238832078i</v>
      </c>
      <c r="Z20" s="2" t="str">
        <f t="shared" si="103"/>
        <v>1.31304827621187+1.12539168335971i</v>
      </c>
      <c r="AA20" s="2">
        <f>1</f>
        <v>1</v>
      </c>
      <c r="AB20" s="2">
        <f>1</f>
        <v>1</v>
      </c>
      <c r="AC20" s="2">
        <f>1</f>
        <v>1</v>
      </c>
      <c r="AD20" s="2" t="str">
        <f t="shared" si="104"/>
        <v>8.31234128776593-0.226842975200513i</v>
      </c>
      <c r="AE20" s="2" t="str">
        <f t="shared" si="105"/>
        <v>-0.30492903814482+0.0778367969263318i</v>
      </c>
      <c r="AG20" s="2" t="s">
        <v>80</v>
      </c>
      <c r="AH20" s="2" t="s">
        <v>41</v>
      </c>
      <c r="AI20" s="2" t="str">
        <f t="shared" si="106"/>
        <v>-1.46310293838901-0.765341961095894i</v>
      </c>
      <c r="AJ20" s="2" t="str">
        <f t="shared" si="107"/>
        <v>-1.53068392219179i</v>
      </c>
      <c r="AK20" s="2">
        <f t="shared" si="108"/>
        <v>1</v>
      </c>
      <c r="AL20" s="2" t="str">
        <f t="shared" si="109"/>
        <v>0.769517596738719-1.61453896018857i</v>
      </c>
      <c r="AM20" s="2" t="str">
        <f t="shared" si="110"/>
        <v>0.769517596738719+0.083855037996785i</v>
      </c>
      <c r="AN20" s="2" t="str">
        <f t="shared" si="111"/>
        <v>1.31304827621187-1.12539168335971i</v>
      </c>
      <c r="AO20" s="2" t="str">
        <f t="shared" si="112"/>
        <v>1.31304827621187-0.405292238832078i</v>
      </c>
      <c r="AP20" s="2">
        <f>1</f>
        <v>1</v>
      </c>
      <c r="AQ20" s="2">
        <f>1</f>
        <v>1</v>
      </c>
      <c r="AR20" s="2">
        <f>1</f>
        <v>1</v>
      </c>
      <c r="AS20" s="2" t="str">
        <f t="shared" si="113"/>
        <v>8.31234128776593+0.226842975200512i</v>
      </c>
      <c r="AT20" s="2" t="str">
        <f t="shared" si="114"/>
        <v>-0.30492903814482-0.0778367969263318i</v>
      </c>
      <c r="AV20" s="2" t="s">
        <v>81</v>
      </c>
      <c r="AW20" s="2" t="s">
        <v>42</v>
      </c>
      <c r="AX20" s="2" t="str">
        <f t="shared" si="115"/>
        <v>-2.23262053512773+0.849196999092679i</v>
      </c>
      <c r="AY20" s="2" t="str">
        <f t="shared" si="116"/>
        <v>-0.769517596738719+0.083855037996785i</v>
      </c>
      <c r="AZ20" s="2" t="str">
        <f t="shared" si="117"/>
        <v>-0.769517596738719+1.61453896018857i</v>
      </c>
      <c r="BA20" s="2">
        <f t="shared" si="118"/>
        <v>1</v>
      </c>
      <c r="BB20" s="2" t="str">
        <f t="shared" si="119"/>
        <v>1.69839399818536i</v>
      </c>
      <c r="BC20" s="2" t="str">
        <f t="shared" si="120"/>
        <v>0.543530679473148+0.489147276828863i</v>
      </c>
      <c r="BD20" s="2" t="str">
        <f t="shared" si="121"/>
        <v>0.543530679473148+1.2092467213565i</v>
      </c>
      <c r="BE20" s="2">
        <f>1</f>
        <v>1</v>
      </c>
      <c r="BF20" s="2">
        <f>1</f>
        <v>1</v>
      </c>
      <c r="BG20" s="2">
        <f>1</f>
        <v>1</v>
      </c>
      <c r="BH20" s="2" t="str">
        <f t="shared" si="122"/>
        <v>1.5211249899021-5.22823896787143i</v>
      </c>
      <c r="BI20" s="2" t="str">
        <f t="shared" si="123"/>
        <v>-0.0393129956146072-0.129863441130641i</v>
      </c>
      <c r="BK20" s="2" t="s">
        <v>82</v>
      </c>
      <c r="BL20" s="2" t="s">
        <v>43</v>
      </c>
      <c r="BM20" s="2" t="str">
        <f t="shared" si="124"/>
        <v>-2.23262053512773-0.849196999092679i</v>
      </c>
      <c r="BN20" s="2" t="str">
        <f t="shared" si="125"/>
        <v>-0.769517596738719-1.61453896018857i</v>
      </c>
      <c r="BO20" s="2" t="str">
        <f t="shared" si="126"/>
        <v>-0.769517596738719-0.083855037996785i</v>
      </c>
      <c r="BP20" s="2" t="str">
        <f t="shared" si="127"/>
        <v>-1.69839399818536i</v>
      </c>
      <c r="BQ20" s="2">
        <f t="shared" si="128"/>
        <v>1</v>
      </c>
      <c r="BR20" s="2" t="str">
        <f t="shared" si="129"/>
        <v>0.543530679473148-1.2092467213565i</v>
      </c>
      <c r="BS20" s="2" t="str">
        <f t="shared" si="130"/>
        <v>0.543530679473148-0.489147276828863i</v>
      </c>
      <c r="BT20" s="2">
        <f>1</f>
        <v>1</v>
      </c>
      <c r="BU20" s="2">
        <f>1</f>
        <v>1</v>
      </c>
      <c r="BV20" s="2">
        <f>1</f>
        <v>1</v>
      </c>
      <c r="BW20" s="2" t="str">
        <f t="shared" si="131"/>
        <v>1.5211249899021+5.22823896787143i</v>
      </c>
      <c r="BX20" s="2" t="str">
        <f t="shared" si="132"/>
        <v>-0.0393129956146072+0.129863441130641i</v>
      </c>
      <c r="BZ20" s="2" t="s">
        <v>83</v>
      </c>
      <c r="CA20" s="2" t="s">
        <v>44</v>
      </c>
      <c r="CB20" s="2" t="str">
        <f t="shared" si="133"/>
        <v>-2.77615121460087+0.360049722263816i</v>
      </c>
      <c r="CC20" s="2" t="str">
        <f t="shared" si="134"/>
        <v>-1.31304827621187-0.405292238832078i</v>
      </c>
      <c r="CD20" s="2" t="str">
        <f t="shared" si="135"/>
        <v>-1.31304827621187+1.12539168335971i</v>
      </c>
      <c r="CE20" s="2" t="str">
        <f t="shared" si="136"/>
        <v>-0.543530679473148-0.489147276828863i</v>
      </c>
      <c r="CF20" s="2" t="str">
        <f t="shared" si="137"/>
        <v>-0.543530679473148+1.2092467213565i</v>
      </c>
      <c r="CG20" s="2">
        <f t="shared" si="138"/>
        <v>1</v>
      </c>
      <c r="CH20" s="2" t="str">
        <f t="shared" si="139"/>
        <v>0.720099444527632i</v>
      </c>
      <c r="CI20" s="2">
        <f>1</f>
        <v>1</v>
      </c>
      <c r="CJ20" s="2">
        <f>1</f>
        <v>1</v>
      </c>
      <c r="CK20" s="2">
        <f>1</f>
        <v>1</v>
      </c>
      <c r="CL20" s="2" t="str">
        <f t="shared" si="140"/>
        <v>-3.78775550711562-2.68714368700711i</v>
      </c>
      <c r="CM20" s="2" t="str">
        <f t="shared" si="141"/>
        <v>0.0777783885320015-0.0536279327382738i</v>
      </c>
      <c r="CO20" s="2" t="s">
        <v>84</v>
      </c>
      <c r="CP20" s="2" t="s">
        <v>45</v>
      </c>
      <c r="CQ20" s="2" t="str">
        <f t="shared" si="142"/>
        <v>-2.77615121460087-0.360049722263816i</v>
      </c>
      <c r="CR20" s="2" t="str">
        <f t="shared" si="143"/>
        <v>-1.31304827621187-1.12539168335971i</v>
      </c>
      <c r="CS20" s="2" t="str">
        <f t="shared" si="144"/>
        <v>-1.31304827621187+0.405292238832078i</v>
      </c>
      <c r="CT20" s="2" t="str">
        <f t="shared" si="145"/>
        <v>-0.543530679473148-1.2092467213565i</v>
      </c>
      <c r="CU20" s="2" t="str">
        <f t="shared" si="146"/>
        <v>-0.543530679473148+0.489147276828863i</v>
      </c>
      <c r="CV20" s="2" t="str">
        <f t="shared" si="147"/>
        <v>-0.720099444527632i</v>
      </c>
      <c r="CW20" s="2">
        <f t="shared" si="148"/>
        <v>1</v>
      </c>
      <c r="CX20" s="2">
        <f>1</f>
        <v>1</v>
      </c>
      <c r="CY20" s="2">
        <f>1</f>
        <v>1</v>
      </c>
      <c r="CZ20" s="2">
        <f>1</f>
        <v>1</v>
      </c>
      <c r="DA20" s="2" t="str">
        <f t="shared" si="149"/>
        <v>-3.78775550711562+2.68714368700711i</v>
      </c>
      <c r="DB20" s="2" t="str">
        <f t="shared" si="150"/>
        <v>0.0777783885320015+0.0536279327382738i</v>
      </c>
      <c r="DD20" s="2" t="s">
        <v>88</v>
      </c>
      <c r="DE20" s="2">
        <f>0</f>
        <v>0</v>
      </c>
      <c r="DF20" s="2" t="str">
        <f t="shared" si="151"/>
        <v>-1.99196419660503</v>
      </c>
      <c r="DG20" s="2" t="str">
        <f t="shared" si="152"/>
        <v>-0.528861258216023-0.765341961095894i</v>
      </c>
      <c r="DH20" s="2" t="str">
        <f t="shared" si="153"/>
        <v>-0.528861258216023+0.765341961095894i</v>
      </c>
      <c r="DI20" s="2" t="str">
        <f t="shared" si="154"/>
        <v>0.240656338522696-0.849196999092679i</v>
      </c>
      <c r="DJ20" s="2" t="str">
        <f t="shared" si="155"/>
        <v>0.240656338522696+0.849196999092679i</v>
      </c>
      <c r="DK20" s="2" t="str">
        <f t="shared" si="156"/>
        <v>0.784187017995844-0.360049722263816i</v>
      </c>
      <c r="DL20" s="2" t="str">
        <f t="shared" si="157"/>
        <v>0.784187017995844+0.360049722263816i</v>
      </c>
      <c r="DM20" s="2">
        <f>1</f>
        <v>1</v>
      </c>
      <c r="DN20" s="2">
        <f>1</f>
        <v>1</v>
      </c>
      <c r="DO20" s="2">
        <f>1</f>
        <v>1</v>
      </c>
      <c r="DP20" s="2" t="str">
        <f t="shared" si="158"/>
        <v>-0.999999999999994</v>
      </c>
      <c r="DQ20" s="2">
        <f>0</f>
        <v>0</v>
      </c>
      <c r="DS20" s="2" t="s">
        <v>89</v>
      </c>
      <c r="DT20" s="2">
        <f>0</f>
        <v>0</v>
      </c>
      <c r="DU20" s="2" t="str">
        <f t="shared" si="159"/>
        <v>-1.99196419660503</v>
      </c>
      <c r="DV20" s="2" t="str">
        <f t="shared" si="160"/>
        <v>-0.528861258216023-0.765341961095894i</v>
      </c>
      <c r="DW20" s="2" t="str">
        <f t="shared" si="161"/>
        <v>-0.528861258216023+0.765341961095894i</v>
      </c>
      <c r="DX20" s="2" t="str">
        <f t="shared" si="162"/>
        <v>0.240656338522696-0.849196999092679i</v>
      </c>
      <c r="DY20" s="2" t="str">
        <f t="shared" si="163"/>
        <v>0.240656338522696+0.849196999092679i</v>
      </c>
      <c r="DZ20" s="2" t="str">
        <f t="shared" si="164"/>
        <v>0.784187017995844-0.360049722263816i</v>
      </c>
      <c r="EA20" s="2" t="str">
        <f t="shared" si="165"/>
        <v>0.784187017995844+0.360049722263816i</v>
      </c>
      <c r="EB20" s="2">
        <f>1</f>
        <v>1</v>
      </c>
      <c r="EC20" s="2">
        <f>1</f>
        <v>1</v>
      </c>
      <c r="ED20" s="2">
        <f>1</f>
        <v>1</v>
      </c>
      <c r="EE20" s="2" t="str">
        <f t="shared" si="166"/>
        <v>-0.999999999999994</v>
      </c>
      <c r="EF20" s="2">
        <f>0</f>
        <v>0</v>
      </c>
      <c r="EH20" s="2" t="s">
        <v>90</v>
      </c>
      <c r="EI20" s="2">
        <f>0</f>
        <v>0</v>
      </c>
      <c r="EJ20" s="2" t="str">
        <f t="shared" si="167"/>
        <v>-1.99196419660503</v>
      </c>
      <c r="EK20" s="2" t="str">
        <f t="shared" si="168"/>
        <v>-0.528861258216023-0.765341961095894i</v>
      </c>
      <c r="EL20" s="2" t="str">
        <f t="shared" si="169"/>
        <v>-0.528861258216023+0.765341961095894i</v>
      </c>
      <c r="EM20" s="2" t="str">
        <f t="shared" si="170"/>
        <v>0.240656338522696-0.849196999092679i</v>
      </c>
      <c r="EN20" s="2" t="str">
        <f t="shared" si="171"/>
        <v>0.240656338522696+0.849196999092679i</v>
      </c>
      <c r="EO20" s="2" t="str">
        <f t="shared" si="172"/>
        <v>0.784187017995844-0.360049722263816i</v>
      </c>
      <c r="EP20" s="2" t="str">
        <f t="shared" si="173"/>
        <v>0.784187017995844+0.360049722263816i</v>
      </c>
      <c r="EQ20" s="2">
        <f>1</f>
        <v>1</v>
      </c>
      <c r="ER20" s="2">
        <f>1</f>
        <v>1</v>
      </c>
      <c r="ES20" s="2">
        <f>1</f>
        <v>1</v>
      </c>
      <c r="ET20" s="2" t="str">
        <f t="shared" si="174"/>
        <v>-0.999999999999994</v>
      </c>
      <c r="EU20" s="2">
        <f>0</f>
        <v>0</v>
      </c>
      <c r="EV20" s="2" t="str">
        <f t="shared" si="175"/>
        <v>504.046013037608-4.40673951226667E-14i</v>
      </c>
      <c r="EW20" s="2" t="str">
        <f t="shared" si="176"/>
        <v>-0.0369119459627261+0.00835668061246988i</v>
      </c>
      <c r="EX20" s="2" t="str">
        <f t="shared" si="177"/>
        <v>-0.0369119459627261-0.00835668061246988i</v>
      </c>
      <c r="EY20" s="2" t="str">
        <f t="shared" si="178"/>
        <v>0.0208833909897599-0.0135952552972088i</v>
      </c>
      <c r="EZ20" s="2" t="str">
        <f t="shared" si="179"/>
        <v>0.0208833909897599+0.0135952552972088i</v>
      </c>
      <c r="FA20" s="2" t="str">
        <f t="shared" si="180"/>
        <v>-0.00697796383888462+0.0191086051040324i</v>
      </c>
      <c r="FB20" s="2" t="str">
        <f t="shared" si="181"/>
        <v>-0.00697796383888462-0.0191086051040324i</v>
      </c>
      <c r="FC20" s="2" t="str">
        <f t="shared" si="182"/>
        <v>0</v>
      </c>
      <c r="FD20" s="2" t="str">
        <f t="shared" si="183"/>
        <v>0</v>
      </c>
      <c r="FE20" s="2" t="str">
        <f t="shared" si="184"/>
        <v>0</v>
      </c>
      <c r="FF20" s="2">
        <f t="shared" si="185"/>
        <v>16</v>
      </c>
    </row>
    <row r="21" spans="1:162" x14ac:dyDescent="0.4">
      <c r="A21" s="1">
        <f t="shared" si="94"/>
        <v>17</v>
      </c>
      <c r="B21" s="5">
        <f>IMREAL(IMSUM(EV21:FE21))</f>
        <v>1003.99999999997</v>
      </c>
      <c r="C21" s="2" t="s">
        <v>79</v>
      </c>
      <c r="D21" s="2" t="s">
        <v>39</v>
      </c>
      <c r="E21" s="2">
        <f t="shared" ref="E21:K23" si="186">IF(E$3&lt;&gt;$D21,IMSUB($D21,E$3),1)</f>
        <v>1</v>
      </c>
      <c r="F21" s="2" t="str">
        <f t="shared" si="186"/>
        <v>1.46310293838901-0.765341961095894i</v>
      </c>
      <c r="G21" s="2" t="str">
        <f t="shared" si="186"/>
        <v>1.46310293838901+0.765341961095894i</v>
      </c>
      <c r="H21" s="2" t="str">
        <f t="shared" si="186"/>
        <v>2.23262053512773-0.849196999092679i</v>
      </c>
      <c r="I21" s="2" t="str">
        <f t="shared" si="186"/>
        <v>2.23262053512773+0.849196999092679i</v>
      </c>
      <c r="J21" s="2" t="str">
        <f t="shared" si="186"/>
        <v>2.77615121460087-0.360049722263816i</v>
      </c>
      <c r="K21" s="2" t="str">
        <f t="shared" si="186"/>
        <v>2.77615121460087+0.360049722263816i</v>
      </c>
      <c r="L21" s="2">
        <f>1</f>
        <v>1</v>
      </c>
      <c r="M21" s="2">
        <f>1</f>
        <v>1</v>
      </c>
      <c r="N21" s="2">
        <f>1</f>
        <v>1</v>
      </c>
      <c r="O21" s="2" t="str">
        <f t="shared" si="95"/>
        <v>121.908578458894+1.06581410364015E-14i</v>
      </c>
      <c r="P21" s="2" t="str">
        <f t="shared" si="96"/>
        <v>122401.285560866</v>
      </c>
      <c r="R21" s="2" t="s">
        <v>80</v>
      </c>
      <c r="S21" s="2" t="s">
        <v>40</v>
      </c>
      <c r="T21" s="2" t="str">
        <f t="shared" si="97"/>
        <v>-1.46310293838901+0.765341961095894i</v>
      </c>
      <c r="U21" s="2">
        <f t="shared" si="98"/>
        <v>1</v>
      </c>
      <c r="V21" s="2" t="str">
        <f t="shared" si="99"/>
        <v>1.53068392219179i</v>
      </c>
      <c r="W21" s="2" t="str">
        <f t="shared" si="100"/>
        <v>0.769517596738719-0.083855037996785i</v>
      </c>
      <c r="X21" s="2" t="str">
        <f t="shared" si="101"/>
        <v>0.769517596738719+1.61453896018857i</v>
      </c>
      <c r="Y21" s="2" t="str">
        <f t="shared" si="102"/>
        <v>1.31304827621187+0.405292238832078i</v>
      </c>
      <c r="Z21" s="2" t="str">
        <f t="shared" si="103"/>
        <v>1.31304827621187+1.12539168335971i</v>
      </c>
      <c r="AA21" s="2">
        <f>1</f>
        <v>1</v>
      </c>
      <c r="AB21" s="2">
        <f>1</f>
        <v>1</v>
      </c>
      <c r="AC21" s="2">
        <f>1</f>
        <v>1</v>
      </c>
      <c r="AD21" s="2" t="str">
        <f t="shared" si="104"/>
        <v>8.31234128776593-0.226842975200513i</v>
      </c>
      <c r="AE21" s="2" t="str">
        <f t="shared" si="105"/>
        <v>-0.220836921584893-0.192210121690877i</v>
      </c>
      <c r="AG21" s="2" t="s">
        <v>81</v>
      </c>
      <c r="AH21" s="2" t="s">
        <v>41</v>
      </c>
      <c r="AI21" s="2" t="str">
        <f t="shared" si="106"/>
        <v>-1.46310293838901-0.765341961095894i</v>
      </c>
      <c r="AJ21" s="2" t="str">
        <f t="shared" si="107"/>
        <v>-1.53068392219179i</v>
      </c>
      <c r="AK21" s="2">
        <f t="shared" si="108"/>
        <v>1</v>
      </c>
      <c r="AL21" s="2" t="str">
        <f t="shared" si="109"/>
        <v>0.769517596738719-1.61453896018857i</v>
      </c>
      <c r="AM21" s="2" t="str">
        <f t="shared" si="110"/>
        <v>0.769517596738719+0.083855037996785i</v>
      </c>
      <c r="AN21" s="2" t="str">
        <f t="shared" si="111"/>
        <v>1.31304827621187-1.12539168335971i</v>
      </c>
      <c r="AO21" s="2" t="str">
        <f t="shared" si="112"/>
        <v>1.31304827621187-0.405292238832078i</v>
      </c>
      <c r="AP21" s="2">
        <f>1</f>
        <v>1</v>
      </c>
      <c r="AQ21" s="2">
        <f>1</f>
        <v>1</v>
      </c>
      <c r="AR21" s="2">
        <f>1</f>
        <v>1</v>
      </c>
      <c r="AS21" s="2" t="str">
        <f t="shared" si="113"/>
        <v>8.31234128776593+0.226842975200512i</v>
      </c>
      <c r="AT21" s="2" t="str">
        <f t="shared" si="114"/>
        <v>-0.220836921584893+0.192210121690877i</v>
      </c>
      <c r="AV21" s="2" t="s">
        <v>82</v>
      </c>
      <c r="AW21" s="2" t="s">
        <v>42</v>
      </c>
      <c r="AX21" s="2" t="str">
        <f t="shared" si="115"/>
        <v>-2.23262053512773+0.849196999092679i</v>
      </c>
      <c r="AY21" s="2" t="str">
        <f t="shared" si="116"/>
        <v>-0.769517596738719+0.083855037996785i</v>
      </c>
      <c r="AZ21" s="2" t="str">
        <f t="shared" si="117"/>
        <v>-0.769517596738719+1.61453896018857i</v>
      </c>
      <c r="BA21" s="2">
        <f t="shared" si="118"/>
        <v>1</v>
      </c>
      <c r="BB21" s="2" t="str">
        <f t="shared" si="119"/>
        <v>1.69839399818536i</v>
      </c>
      <c r="BC21" s="2" t="str">
        <f t="shared" si="120"/>
        <v>0.543530679473148+0.489147276828863i</v>
      </c>
      <c r="BD21" s="2" t="str">
        <f t="shared" si="121"/>
        <v>0.543530679473148+1.2092467213565i</v>
      </c>
      <c r="BE21" s="2">
        <f>1</f>
        <v>1</v>
      </c>
      <c r="BF21" s="2">
        <f>1</f>
        <v>1</v>
      </c>
      <c r="BG21" s="2">
        <f>1</f>
        <v>1</v>
      </c>
      <c r="BH21" s="2" t="str">
        <f t="shared" si="122"/>
        <v>1.5211249899021-5.22823896787143i</v>
      </c>
      <c r="BI21" s="2" t="str">
        <f t="shared" si="123"/>
        <v>0.119740566080959-0.00213201765081047i</v>
      </c>
      <c r="BK21" s="2" t="s">
        <v>83</v>
      </c>
      <c r="BL21" s="2" t="s">
        <v>43</v>
      </c>
      <c r="BM21" s="2" t="str">
        <f t="shared" si="124"/>
        <v>-2.23262053512773-0.849196999092679i</v>
      </c>
      <c r="BN21" s="2" t="str">
        <f t="shared" si="125"/>
        <v>-0.769517596738719-1.61453896018857i</v>
      </c>
      <c r="BO21" s="2" t="str">
        <f t="shared" si="126"/>
        <v>-0.769517596738719-0.083855037996785i</v>
      </c>
      <c r="BP21" s="2" t="str">
        <f t="shared" si="127"/>
        <v>-1.69839399818536i</v>
      </c>
      <c r="BQ21" s="2">
        <f t="shared" si="128"/>
        <v>1</v>
      </c>
      <c r="BR21" s="2" t="str">
        <f t="shared" si="129"/>
        <v>0.543530679473148-1.2092467213565i</v>
      </c>
      <c r="BS21" s="2" t="str">
        <f t="shared" si="130"/>
        <v>0.543530679473148-0.489147276828863i</v>
      </c>
      <c r="BT21" s="2">
        <f>1</f>
        <v>1</v>
      </c>
      <c r="BU21" s="2">
        <f>1</f>
        <v>1</v>
      </c>
      <c r="BV21" s="2">
        <f>1</f>
        <v>1</v>
      </c>
      <c r="BW21" s="2" t="str">
        <f t="shared" si="131"/>
        <v>1.5211249899021+5.22823896787143i</v>
      </c>
      <c r="BX21" s="2" t="str">
        <f t="shared" si="132"/>
        <v>0.119740566080959+0.00213201765081047i</v>
      </c>
      <c r="BZ21" s="2" t="s">
        <v>84</v>
      </c>
      <c r="CA21" s="2" t="s">
        <v>44</v>
      </c>
      <c r="CB21" s="2" t="str">
        <f t="shared" si="133"/>
        <v>-2.77615121460087+0.360049722263816i</v>
      </c>
      <c r="CC21" s="2" t="str">
        <f t="shared" si="134"/>
        <v>-1.31304827621187-0.405292238832078i</v>
      </c>
      <c r="CD21" s="2" t="str">
        <f t="shared" si="135"/>
        <v>-1.31304827621187+1.12539168335971i</v>
      </c>
      <c r="CE21" s="2" t="str">
        <f t="shared" si="136"/>
        <v>-0.543530679473148-0.489147276828863i</v>
      </c>
      <c r="CF21" s="2" t="str">
        <f t="shared" si="137"/>
        <v>-0.543530679473148+1.2092467213565i</v>
      </c>
      <c r="CG21" s="2">
        <f t="shared" si="138"/>
        <v>1</v>
      </c>
      <c r="CH21" s="2" t="str">
        <f t="shared" si="139"/>
        <v>0.720099444527632i</v>
      </c>
      <c r="CI21" s="2">
        <f>1</f>
        <v>1</v>
      </c>
      <c r="CJ21" s="2">
        <f>1</f>
        <v>1</v>
      </c>
      <c r="CK21" s="2">
        <f>1</f>
        <v>1</v>
      </c>
      <c r="CL21" s="2" t="str">
        <f t="shared" si="140"/>
        <v>-3.78775550711562-2.68714368700711i</v>
      </c>
      <c r="CM21" s="2" t="str">
        <f t="shared" si="141"/>
        <v>-0.0416840802794341+0.070058415844383i</v>
      </c>
      <c r="CO21" s="2" t="s">
        <v>88</v>
      </c>
      <c r="CP21" s="2" t="s">
        <v>45</v>
      </c>
      <c r="CQ21" s="2" t="str">
        <f t="shared" si="142"/>
        <v>-2.77615121460087-0.360049722263816i</v>
      </c>
      <c r="CR21" s="2" t="str">
        <f t="shared" si="143"/>
        <v>-1.31304827621187-1.12539168335971i</v>
      </c>
      <c r="CS21" s="2" t="str">
        <f t="shared" si="144"/>
        <v>-1.31304827621187+0.405292238832078i</v>
      </c>
      <c r="CT21" s="2" t="str">
        <f t="shared" si="145"/>
        <v>-0.543530679473148-1.2092467213565i</v>
      </c>
      <c r="CU21" s="2" t="str">
        <f t="shared" si="146"/>
        <v>-0.543530679473148+0.489147276828863i</v>
      </c>
      <c r="CV21" s="2" t="str">
        <f t="shared" si="147"/>
        <v>-0.720099444527632i</v>
      </c>
      <c r="CW21" s="2">
        <f t="shared" si="148"/>
        <v>1</v>
      </c>
      <c r="CX21" s="2">
        <f>1</f>
        <v>1</v>
      </c>
      <c r="CY21" s="2">
        <f>1</f>
        <v>1</v>
      </c>
      <c r="CZ21" s="2">
        <f>1</f>
        <v>1</v>
      </c>
      <c r="DA21" s="2" t="str">
        <f t="shared" si="149"/>
        <v>-3.78775550711562+2.68714368700711i</v>
      </c>
      <c r="DB21" s="2" t="str">
        <f t="shared" si="150"/>
        <v>-0.0416840802794341-0.070058415844383i</v>
      </c>
      <c r="DD21" s="2" t="s">
        <v>89</v>
      </c>
      <c r="DE21" s="2">
        <f>0</f>
        <v>0</v>
      </c>
      <c r="DF21" s="2" t="str">
        <f t="shared" si="151"/>
        <v>-1.99196419660503</v>
      </c>
      <c r="DG21" s="2" t="str">
        <f t="shared" si="152"/>
        <v>-0.528861258216023-0.765341961095894i</v>
      </c>
      <c r="DH21" s="2" t="str">
        <f t="shared" si="153"/>
        <v>-0.528861258216023+0.765341961095894i</v>
      </c>
      <c r="DI21" s="2" t="str">
        <f t="shared" si="154"/>
        <v>0.240656338522696-0.849196999092679i</v>
      </c>
      <c r="DJ21" s="2" t="str">
        <f t="shared" si="155"/>
        <v>0.240656338522696+0.849196999092679i</v>
      </c>
      <c r="DK21" s="2" t="str">
        <f t="shared" si="156"/>
        <v>0.784187017995844-0.360049722263816i</v>
      </c>
      <c r="DL21" s="2" t="str">
        <f t="shared" si="157"/>
        <v>0.784187017995844+0.360049722263816i</v>
      </c>
      <c r="DM21" s="2">
        <f>1</f>
        <v>1</v>
      </c>
      <c r="DN21" s="2">
        <f>1</f>
        <v>1</v>
      </c>
      <c r="DO21" s="2">
        <f>1</f>
        <v>1</v>
      </c>
      <c r="DP21" s="2" t="str">
        <f t="shared" si="158"/>
        <v>-0.999999999999994</v>
      </c>
      <c r="DQ21" s="2">
        <f>0</f>
        <v>0</v>
      </c>
      <c r="DS21" s="2" t="s">
        <v>90</v>
      </c>
      <c r="DT21" s="2">
        <f>0</f>
        <v>0</v>
      </c>
      <c r="DU21" s="2" t="str">
        <f t="shared" si="159"/>
        <v>-1.99196419660503</v>
      </c>
      <c r="DV21" s="2" t="str">
        <f t="shared" si="160"/>
        <v>-0.528861258216023-0.765341961095894i</v>
      </c>
      <c r="DW21" s="2" t="str">
        <f t="shared" si="161"/>
        <v>-0.528861258216023+0.765341961095894i</v>
      </c>
      <c r="DX21" s="2" t="str">
        <f t="shared" si="162"/>
        <v>0.240656338522696-0.849196999092679i</v>
      </c>
      <c r="DY21" s="2" t="str">
        <f t="shared" si="163"/>
        <v>0.240656338522696+0.849196999092679i</v>
      </c>
      <c r="DZ21" s="2" t="str">
        <f t="shared" si="164"/>
        <v>0.784187017995844-0.360049722263816i</v>
      </c>
      <c r="EA21" s="2" t="str">
        <f t="shared" si="165"/>
        <v>0.784187017995844+0.360049722263816i</v>
      </c>
      <c r="EB21" s="2">
        <f>1</f>
        <v>1</v>
      </c>
      <c r="EC21" s="2">
        <f>1</f>
        <v>1</v>
      </c>
      <c r="ED21" s="2">
        <f>1</f>
        <v>1</v>
      </c>
      <c r="EE21" s="2" t="str">
        <f t="shared" si="166"/>
        <v>-0.999999999999994</v>
      </c>
      <c r="EF21" s="2">
        <f>0</f>
        <v>0</v>
      </c>
      <c r="EH21" s="2" t="s">
        <v>91</v>
      </c>
      <c r="EI21" s="2">
        <f>0</f>
        <v>0</v>
      </c>
      <c r="EJ21" s="2" t="str">
        <f t="shared" si="167"/>
        <v>-1.99196419660503</v>
      </c>
      <c r="EK21" s="2" t="str">
        <f t="shared" si="168"/>
        <v>-0.528861258216023-0.765341961095894i</v>
      </c>
      <c r="EL21" s="2" t="str">
        <f t="shared" si="169"/>
        <v>-0.528861258216023+0.765341961095894i</v>
      </c>
      <c r="EM21" s="2" t="str">
        <f t="shared" si="170"/>
        <v>0.240656338522696-0.849196999092679i</v>
      </c>
      <c r="EN21" s="2" t="str">
        <f t="shared" si="171"/>
        <v>0.240656338522696+0.849196999092679i</v>
      </c>
      <c r="EO21" s="2" t="str">
        <f t="shared" si="172"/>
        <v>0.784187017995844-0.360049722263816i</v>
      </c>
      <c r="EP21" s="2" t="str">
        <f t="shared" si="173"/>
        <v>0.784187017995844+0.360049722263816i</v>
      </c>
      <c r="EQ21" s="2">
        <f>1</f>
        <v>1</v>
      </c>
      <c r="ER21" s="2">
        <f>1</f>
        <v>1</v>
      </c>
      <c r="ES21" s="2">
        <f>1</f>
        <v>1</v>
      </c>
      <c r="ET21" s="2" t="str">
        <f t="shared" si="174"/>
        <v>-0.999999999999994</v>
      </c>
      <c r="EU21" s="2">
        <f>0</f>
        <v>0</v>
      </c>
      <c r="EV21" s="2" t="str">
        <f t="shared" si="175"/>
        <v>1004.04161141243-8.7780673321999E-14i</v>
      </c>
      <c r="EW21" s="2" t="str">
        <f t="shared" si="176"/>
        <v>-0.0259170165132489-0.0238307364877583i</v>
      </c>
      <c r="EX21" s="2" t="str">
        <f t="shared" si="177"/>
        <v>-0.0259170165132489+0.0238307364877583i</v>
      </c>
      <c r="EY21" s="2" t="str">
        <f t="shared" si="178"/>
        <v>0.00651932958875506+0.0210058973204907i</v>
      </c>
      <c r="EZ21" s="2" t="str">
        <f t="shared" si="179"/>
        <v>0.00651932958875506-0.0210058973204907i</v>
      </c>
      <c r="FA21" s="2" t="str">
        <f t="shared" si="180"/>
        <v>-0.0014080193060581-0.0174971339967487i</v>
      </c>
      <c r="FB21" s="2" t="str">
        <f t="shared" si="181"/>
        <v>-0.0014080193060581+0.0174971339967487i</v>
      </c>
      <c r="FC21" s="2" t="str">
        <f t="shared" si="182"/>
        <v>0</v>
      </c>
      <c r="FD21" s="2" t="str">
        <f t="shared" si="183"/>
        <v>0</v>
      </c>
      <c r="FE21" s="2" t="str">
        <f t="shared" si="184"/>
        <v>0</v>
      </c>
      <c r="FF21" s="2">
        <f t="shared" si="185"/>
        <v>17</v>
      </c>
    </row>
    <row r="22" spans="1:162" x14ac:dyDescent="0.4">
      <c r="A22" s="1">
        <f t="shared" si="94"/>
        <v>18</v>
      </c>
      <c r="B22" s="5">
        <f>IMREAL(IMSUM(EV22:FE22))</f>
        <v>1999.99999999993</v>
      </c>
      <c r="C22" s="2" t="s">
        <v>80</v>
      </c>
      <c r="D22" s="2" t="s">
        <v>39</v>
      </c>
      <c r="E22" s="2">
        <f t="shared" si="186"/>
        <v>1</v>
      </c>
      <c r="F22" s="2" t="str">
        <f t="shared" si="186"/>
        <v>1.46310293838901-0.765341961095894i</v>
      </c>
      <c r="G22" s="2" t="str">
        <f t="shared" si="186"/>
        <v>1.46310293838901+0.765341961095894i</v>
      </c>
      <c r="H22" s="2" t="str">
        <f t="shared" si="186"/>
        <v>2.23262053512773-0.849196999092679i</v>
      </c>
      <c r="I22" s="2" t="str">
        <f t="shared" si="186"/>
        <v>2.23262053512773+0.849196999092679i</v>
      </c>
      <c r="J22" s="2" t="str">
        <f t="shared" si="186"/>
        <v>2.77615121460087-0.360049722263816i</v>
      </c>
      <c r="K22" s="2" t="str">
        <f t="shared" si="186"/>
        <v>2.77615121460087+0.360049722263816i</v>
      </c>
      <c r="L22" s="2">
        <f>1</f>
        <v>1</v>
      </c>
      <c r="M22" s="2">
        <f>1</f>
        <v>1</v>
      </c>
      <c r="N22" s="2">
        <f>1</f>
        <v>1</v>
      </c>
      <c r="O22" s="2" t="str">
        <f t="shared" si="95"/>
        <v>121.908578458894+1.06581410364015E-14i</v>
      </c>
      <c r="P22" s="2" t="str">
        <f t="shared" si="96"/>
        <v>243818.978455674</v>
      </c>
      <c r="R22" s="2" t="s">
        <v>81</v>
      </c>
      <c r="S22" s="2" t="s">
        <v>40</v>
      </c>
      <c r="T22" s="2" t="str">
        <f t="shared" si="97"/>
        <v>-1.46310293838901+0.765341961095894i</v>
      </c>
      <c r="U22" s="2">
        <f t="shared" si="98"/>
        <v>1</v>
      </c>
      <c r="V22" s="2" t="str">
        <f t="shared" si="99"/>
        <v>1.53068392219179i</v>
      </c>
      <c r="W22" s="2" t="str">
        <f t="shared" si="100"/>
        <v>0.769517596738719-0.083855037996785i</v>
      </c>
      <c r="X22" s="2" t="str">
        <f t="shared" si="101"/>
        <v>0.769517596738719+1.61453896018857i</v>
      </c>
      <c r="Y22" s="2" t="str">
        <f t="shared" si="102"/>
        <v>1.31304827621187+0.405292238832078i</v>
      </c>
      <c r="Z22" s="2" t="str">
        <f t="shared" si="103"/>
        <v>1.31304827621187+1.12539168335971i</v>
      </c>
      <c r="AA22" s="2">
        <f>1</f>
        <v>1</v>
      </c>
      <c r="AB22" s="2">
        <f>1</f>
        <v>1</v>
      </c>
      <c r="AC22" s="2">
        <f>1</f>
        <v>1</v>
      </c>
      <c r="AD22" s="2" t="str">
        <f t="shared" si="104"/>
        <v>8.31234128776593-0.226842975200513i</v>
      </c>
      <c r="AE22" s="2" t="str">
        <f t="shared" si="105"/>
        <v>0.0303143792674362-0.270668249447454i</v>
      </c>
      <c r="AG22" s="2" t="s">
        <v>82</v>
      </c>
      <c r="AH22" s="2" t="s">
        <v>41</v>
      </c>
      <c r="AI22" s="2" t="str">
        <f t="shared" si="106"/>
        <v>-1.46310293838901-0.765341961095894i</v>
      </c>
      <c r="AJ22" s="2" t="str">
        <f t="shared" si="107"/>
        <v>-1.53068392219179i</v>
      </c>
      <c r="AK22" s="2">
        <f t="shared" si="108"/>
        <v>1</v>
      </c>
      <c r="AL22" s="2" t="str">
        <f t="shared" si="109"/>
        <v>0.769517596738719-1.61453896018857i</v>
      </c>
      <c r="AM22" s="2" t="str">
        <f t="shared" si="110"/>
        <v>0.769517596738719+0.083855037996785i</v>
      </c>
      <c r="AN22" s="2" t="str">
        <f t="shared" si="111"/>
        <v>1.31304827621187-1.12539168335971i</v>
      </c>
      <c r="AO22" s="2" t="str">
        <f t="shared" si="112"/>
        <v>1.31304827621187-0.405292238832078i</v>
      </c>
      <c r="AP22" s="2">
        <f>1</f>
        <v>1</v>
      </c>
      <c r="AQ22" s="2">
        <f>1</f>
        <v>1</v>
      </c>
      <c r="AR22" s="2">
        <f>1</f>
        <v>1</v>
      </c>
      <c r="AS22" s="2" t="str">
        <f t="shared" si="113"/>
        <v>8.31234128776593+0.226842975200512i</v>
      </c>
      <c r="AT22" s="2" t="str">
        <f t="shared" si="114"/>
        <v>0.0303143792674362+0.270668249447454i</v>
      </c>
      <c r="AV22" s="2" t="s">
        <v>83</v>
      </c>
      <c r="AW22" s="2" t="s">
        <v>42</v>
      </c>
      <c r="AX22" s="2" t="str">
        <f t="shared" si="115"/>
        <v>-2.23262053512773+0.849196999092679i</v>
      </c>
      <c r="AY22" s="2" t="str">
        <f t="shared" si="116"/>
        <v>-0.769517596738719+0.083855037996785i</v>
      </c>
      <c r="AZ22" s="2" t="str">
        <f t="shared" si="117"/>
        <v>-0.769517596738719+1.61453896018857i</v>
      </c>
      <c r="BA22" s="2">
        <f t="shared" si="118"/>
        <v>1</v>
      </c>
      <c r="BB22" s="2" t="str">
        <f t="shared" si="119"/>
        <v>1.69839399818536i</v>
      </c>
      <c r="BC22" s="2" t="str">
        <f t="shared" si="120"/>
        <v>0.543530679473148+0.489147276828863i</v>
      </c>
      <c r="BD22" s="2" t="str">
        <f t="shared" si="121"/>
        <v>0.543530679473148+1.2092467213565i</v>
      </c>
      <c r="BE22" s="2">
        <f>1</f>
        <v>1</v>
      </c>
      <c r="BF22" s="2">
        <f>1</f>
        <v>1</v>
      </c>
      <c r="BG22" s="2">
        <f>1</f>
        <v>1</v>
      </c>
      <c r="BH22" s="2" t="str">
        <f t="shared" si="122"/>
        <v>1.5211249899021-5.22823896787143i</v>
      </c>
      <c r="BI22" s="2" t="str">
        <f t="shared" si="123"/>
        <v>-0.0270058232145979+0.102196412947119i</v>
      </c>
      <c r="BK22" s="2" t="s">
        <v>84</v>
      </c>
      <c r="BL22" s="2" t="s">
        <v>43</v>
      </c>
      <c r="BM22" s="2" t="str">
        <f t="shared" si="124"/>
        <v>-2.23262053512773-0.849196999092679i</v>
      </c>
      <c r="BN22" s="2" t="str">
        <f t="shared" si="125"/>
        <v>-0.769517596738719-1.61453896018857i</v>
      </c>
      <c r="BO22" s="2" t="str">
        <f t="shared" si="126"/>
        <v>-0.769517596738719-0.083855037996785i</v>
      </c>
      <c r="BP22" s="2" t="str">
        <f t="shared" si="127"/>
        <v>-1.69839399818536i</v>
      </c>
      <c r="BQ22" s="2">
        <f t="shared" si="128"/>
        <v>1</v>
      </c>
      <c r="BR22" s="2" t="str">
        <f t="shared" si="129"/>
        <v>0.543530679473148-1.2092467213565i</v>
      </c>
      <c r="BS22" s="2" t="str">
        <f t="shared" si="130"/>
        <v>0.543530679473148-0.489147276828863i</v>
      </c>
      <c r="BT22" s="2">
        <f>1</f>
        <v>1</v>
      </c>
      <c r="BU22" s="2">
        <f>1</f>
        <v>1</v>
      </c>
      <c r="BV22" s="2">
        <f>1</f>
        <v>1</v>
      </c>
      <c r="BW22" s="2" t="str">
        <f t="shared" si="131"/>
        <v>1.5211249899021+5.22823896787143i</v>
      </c>
      <c r="BX22" s="2" t="str">
        <f t="shared" si="132"/>
        <v>-0.0270058232145979-0.102196412947119i</v>
      </c>
      <c r="BZ22" s="2" t="s">
        <v>88</v>
      </c>
      <c r="CA22" s="2" t="s">
        <v>44</v>
      </c>
      <c r="CB22" s="2" t="str">
        <f t="shared" si="133"/>
        <v>-2.77615121460087+0.360049722263816i</v>
      </c>
      <c r="CC22" s="2" t="str">
        <f t="shared" si="134"/>
        <v>-1.31304827621187-0.405292238832078i</v>
      </c>
      <c r="CD22" s="2" t="str">
        <f t="shared" si="135"/>
        <v>-1.31304827621187+1.12539168335971i</v>
      </c>
      <c r="CE22" s="2" t="str">
        <f t="shared" si="136"/>
        <v>-0.543530679473148-0.489147276828863i</v>
      </c>
      <c r="CF22" s="2" t="str">
        <f t="shared" si="137"/>
        <v>-0.543530679473148+1.2092467213565i</v>
      </c>
      <c r="CG22" s="2">
        <f t="shared" si="138"/>
        <v>1</v>
      </c>
      <c r="CH22" s="2" t="str">
        <f t="shared" si="139"/>
        <v>0.720099444527632i</v>
      </c>
      <c r="CI22" s="2">
        <f>1</f>
        <v>1</v>
      </c>
      <c r="CJ22" s="2">
        <f>1</f>
        <v>1</v>
      </c>
      <c r="CK22" s="2">
        <f>1</f>
        <v>1</v>
      </c>
      <c r="CL22" s="2" t="str">
        <f t="shared" si="140"/>
        <v>-3.78775550711562-2.68714368700711i</v>
      </c>
      <c r="CM22" s="2" t="str">
        <f t="shared" si="141"/>
        <v>0.00746360144521564-0.0699472417339524i</v>
      </c>
      <c r="CO22" s="2" t="s">
        <v>89</v>
      </c>
      <c r="CP22" s="2" t="s">
        <v>45</v>
      </c>
      <c r="CQ22" s="2" t="str">
        <f t="shared" si="142"/>
        <v>-2.77615121460087-0.360049722263816i</v>
      </c>
      <c r="CR22" s="2" t="str">
        <f t="shared" si="143"/>
        <v>-1.31304827621187-1.12539168335971i</v>
      </c>
      <c r="CS22" s="2" t="str">
        <f t="shared" si="144"/>
        <v>-1.31304827621187+0.405292238832078i</v>
      </c>
      <c r="CT22" s="2" t="str">
        <f t="shared" si="145"/>
        <v>-0.543530679473148-1.2092467213565i</v>
      </c>
      <c r="CU22" s="2" t="str">
        <f t="shared" si="146"/>
        <v>-0.543530679473148+0.489147276828863i</v>
      </c>
      <c r="CV22" s="2" t="str">
        <f t="shared" si="147"/>
        <v>-0.720099444527632i</v>
      </c>
      <c r="CW22" s="2">
        <f t="shared" si="148"/>
        <v>1</v>
      </c>
      <c r="CX22" s="2">
        <f>1</f>
        <v>1</v>
      </c>
      <c r="CY22" s="2">
        <f>1</f>
        <v>1</v>
      </c>
      <c r="CZ22" s="2">
        <f>1</f>
        <v>1</v>
      </c>
      <c r="DA22" s="2" t="str">
        <f t="shared" si="149"/>
        <v>-3.78775550711562+2.68714368700711i</v>
      </c>
      <c r="DB22" s="2" t="str">
        <f t="shared" si="150"/>
        <v>0.00746360144521564+0.0699472417339524i</v>
      </c>
      <c r="DD22" s="2" t="s">
        <v>90</v>
      </c>
      <c r="DE22" s="2">
        <f>0</f>
        <v>0</v>
      </c>
      <c r="DF22" s="2" t="str">
        <f t="shared" si="151"/>
        <v>-1.99196419660503</v>
      </c>
      <c r="DG22" s="2" t="str">
        <f t="shared" si="152"/>
        <v>-0.528861258216023-0.765341961095894i</v>
      </c>
      <c r="DH22" s="2" t="str">
        <f t="shared" si="153"/>
        <v>-0.528861258216023+0.765341961095894i</v>
      </c>
      <c r="DI22" s="2" t="str">
        <f t="shared" si="154"/>
        <v>0.240656338522696-0.849196999092679i</v>
      </c>
      <c r="DJ22" s="2" t="str">
        <f t="shared" si="155"/>
        <v>0.240656338522696+0.849196999092679i</v>
      </c>
      <c r="DK22" s="2" t="str">
        <f t="shared" si="156"/>
        <v>0.784187017995844-0.360049722263816i</v>
      </c>
      <c r="DL22" s="2" t="str">
        <f t="shared" si="157"/>
        <v>0.784187017995844+0.360049722263816i</v>
      </c>
      <c r="DM22" s="2">
        <f>1</f>
        <v>1</v>
      </c>
      <c r="DN22" s="2">
        <f>1</f>
        <v>1</v>
      </c>
      <c r="DO22" s="2">
        <f>1</f>
        <v>1</v>
      </c>
      <c r="DP22" s="2" t="str">
        <f t="shared" si="158"/>
        <v>-0.999999999999994</v>
      </c>
      <c r="DQ22" s="2">
        <f>0</f>
        <v>0</v>
      </c>
      <c r="DS22" s="2" t="s">
        <v>91</v>
      </c>
      <c r="DT22" s="2">
        <f>0</f>
        <v>0</v>
      </c>
      <c r="DU22" s="2" t="str">
        <f t="shared" si="159"/>
        <v>-1.99196419660503</v>
      </c>
      <c r="DV22" s="2" t="str">
        <f t="shared" si="160"/>
        <v>-0.528861258216023-0.765341961095894i</v>
      </c>
      <c r="DW22" s="2" t="str">
        <f t="shared" si="161"/>
        <v>-0.528861258216023+0.765341961095894i</v>
      </c>
      <c r="DX22" s="2" t="str">
        <f t="shared" si="162"/>
        <v>0.240656338522696-0.849196999092679i</v>
      </c>
      <c r="DY22" s="2" t="str">
        <f t="shared" si="163"/>
        <v>0.240656338522696+0.849196999092679i</v>
      </c>
      <c r="DZ22" s="2" t="str">
        <f t="shared" si="164"/>
        <v>0.784187017995844-0.360049722263816i</v>
      </c>
      <c r="EA22" s="2" t="str">
        <f t="shared" si="165"/>
        <v>0.784187017995844+0.360049722263816i</v>
      </c>
      <c r="EB22" s="2">
        <f>1</f>
        <v>1</v>
      </c>
      <c r="EC22" s="2">
        <f>1</f>
        <v>1</v>
      </c>
      <c r="ED22" s="2">
        <f>1</f>
        <v>1</v>
      </c>
      <c r="EE22" s="2" t="str">
        <f t="shared" si="166"/>
        <v>-0.999999999999994</v>
      </c>
      <c r="EF22" s="2">
        <f>0</f>
        <v>0</v>
      </c>
      <c r="EH22" s="2" t="s">
        <v>92</v>
      </c>
      <c r="EI22" s="2">
        <f>0</f>
        <v>0</v>
      </c>
      <c r="EJ22" s="2" t="str">
        <f t="shared" si="167"/>
        <v>-1.99196419660503</v>
      </c>
      <c r="EK22" s="2" t="str">
        <f t="shared" si="168"/>
        <v>-0.528861258216023-0.765341961095894i</v>
      </c>
      <c r="EL22" s="2" t="str">
        <f t="shared" si="169"/>
        <v>-0.528861258216023+0.765341961095894i</v>
      </c>
      <c r="EM22" s="2" t="str">
        <f t="shared" si="170"/>
        <v>0.240656338522696-0.849196999092679i</v>
      </c>
      <c r="EN22" s="2" t="str">
        <f t="shared" si="171"/>
        <v>0.240656338522696+0.849196999092679i</v>
      </c>
      <c r="EO22" s="2" t="str">
        <f t="shared" si="172"/>
        <v>0.784187017995844-0.360049722263816i</v>
      </c>
      <c r="EP22" s="2" t="str">
        <f t="shared" si="173"/>
        <v>0.784187017995844+0.360049722263816i</v>
      </c>
      <c r="EQ22" s="2">
        <f>1</f>
        <v>1</v>
      </c>
      <c r="ER22" s="2">
        <f>1</f>
        <v>1</v>
      </c>
      <c r="ES22" s="2">
        <f>1</f>
        <v>1</v>
      </c>
      <c r="ET22" s="2" t="str">
        <f t="shared" si="174"/>
        <v>-0.999999999999994</v>
      </c>
      <c r="EU22" s="2">
        <f>0</f>
        <v>0</v>
      </c>
      <c r="EV22" s="2" t="str">
        <f t="shared" si="175"/>
        <v>2000.01494183518-1.74855958411305E-13i</v>
      </c>
      <c r="EW22" s="2" t="str">
        <f t="shared" si="176"/>
        <v>0.00453215663549809-0.0324385335271349i</v>
      </c>
      <c r="EX22" s="2" t="str">
        <f t="shared" si="177"/>
        <v>0.00453215663549808+0.0324385335271349i</v>
      </c>
      <c r="EY22" s="2" t="str">
        <f t="shared" si="178"/>
        <v>-0.0194070629562622+0.000480992786333868i</v>
      </c>
      <c r="EZ22" s="2" t="str">
        <f t="shared" si="179"/>
        <v>-0.0194070629562622-0.000480992786333868i</v>
      </c>
      <c r="FA22" s="2" t="str">
        <f t="shared" si="180"/>
        <v>0.00740398869684045+0.0132140683722958i</v>
      </c>
      <c r="FB22" s="2" t="str">
        <f t="shared" si="181"/>
        <v>0.00740398869684045-0.0132140683722958i</v>
      </c>
      <c r="FC22" s="2" t="str">
        <f t="shared" si="182"/>
        <v>0</v>
      </c>
      <c r="FD22" s="2" t="str">
        <f t="shared" si="183"/>
        <v>0</v>
      </c>
      <c r="FE22" s="2" t="str">
        <f t="shared" si="184"/>
        <v>0</v>
      </c>
      <c r="FF22" s="2">
        <f t="shared" si="185"/>
        <v>18</v>
      </c>
    </row>
    <row r="23" spans="1:162" x14ac:dyDescent="0.4">
      <c r="A23" s="1">
        <f t="shared" si="94"/>
        <v>19</v>
      </c>
      <c r="B23" s="5">
        <f>IMREAL(IMSUM(EV23:FE23))</f>
        <v>3983.9999999998499</v>
      </c>
      <c r="C23" s="2" t="s">
        <v>81</v>
      </c>
      <c r="D23" s="2" t="s">
        <v>39</v>
      </c>
      <c r="E23" s="2">
        <f t="shared" si="186"/>
        <v>1</v>
      </c>
      <c r="F23" s="2" t="str">
        <f t="shared" si="186"/>
        <v>1.46310293838901-0.765341961095894i</v>
      </c>
      <c r="G23" s="2" t="str">
        <f t="shared" si="186"/>
        <v>1.46310293838901+0.765341961095894i</v>
      </c>
      <c r="H23" s="2" t="str">
        <f t="shared" si="186"/>
        <v>2.23262053512773-0.849196999092679i</v>
      </c>
      <c r="I23" s="2" t="str">
        <f t="shared" si="186"/>
        <v>2.23262053512773+0.849196999092679i</v>
      </c>
      <c r="J23" s="2" t="str">
        <f t="shared" si="186"/>
        <v>2.77615121460087-0.360049722263816i</v>
      </c>
      <c r="K23" s="2" t="str">
        <f t="shared" si="186"/>
        <v>2.77615121460087+0.360049722263816i</v>
      </c>
      <c r="L23" s="2">
        <f>1</f>
        <v>1</v>
      </c>
      <c r="M23" s="2">
        <f>1</f>
        <v>1</v>
      </c>
      <c r="N23" s="2">
        <f>1</f>
        <v>1</v>
      </c>
      <c r="O23" s="2" t="str">
        <f t="shared" si="95"/>
        <v>121.908578458894+1.06581410364015E-14i</v>
      </c>
      <c r="P23" s="2" t="str">
        <f t="shared" si="96"/>
        <v>485678.675536516</v>
      </c>
      <c r="R23" s="2" t="s">
        <v>82</v>
      </c>
      <c r="S23" s="2" t="s">
        <v>40</v>
      </c>
      <c r="T23" s="2" t="str">
        <f t="shared" si="97"/>
        <v>-1.46310293838901+0.765341961095894i</v>
      </c>
      <c r="U23" s="2">
        <f t="shared" si="98"/>
        <v>1</v>
      </c>
      <c r="V23" s="2" t="str">
        <f t="shared" si="99"/>
        <v>1.53068392219179i</v>
      </c>
      <c r="W23" s="2" t="str">
        <f t="shared" si="100"/>
        <v>0.769517596738719-0.083855037996785i</v>
      </c>
      <c r="X23" s="2" t="str">
        <f t="shared" si="101"/>
        <v>0.769517596738719+1.61453896018857i</v>
      </c>
      <c r="Y23" s="2" t="str">
        <f t="shared" si="102"/>
        <v>1.31304827621187+0.405292238832078i</v>
      </c>
      <c r="Z23" s="2" t="str">
        <f t="shared" si="103"/>
        <v>1.31304827621187+1.12539168335971i</v>
      </c>
      <c r="AA23" s="2">
        <f>1</f>
        <v>1</v>
      </c>
      <c r="AB23" s="2">
        <f>1</f>
        <v>1</v>
      </c>
      <c r="AC23" s="2">
        <f>1</f>
        <v>1</v>
      </c>
      <c r="AD23" s="2" t="str">
        <f t="shared" si="104"/>
        <v>8.31234128776593-0.226842975200513i</v>
      </c>
      <c r="AE23" s="2" t="str">
        <f t="shared" si="105"/>
        <v>0.223185869599921-0.119945084483965i</v>
      </c>
      <c r="AG23" s="2" t="s">
        <v>83</v>
      </c>
      <c r="AH23" s="2" t="s">
        <v>41</v>
      </c>
      <c r="AI23" s="2" t="str">
        <f t="shared" si="106"/>
        <v>-1.46310293838901-0.765341961095894i</v>
      </c>
      <c r="AJ23" s="2" t="str">
        <f t="shared" si="107"/>
        <v>-1.53068392219179i</v>
      </c>
      <c r="AK23" s="2">
        <f t="shared" si="108"/>
        <v>1</v>
      </c>
      <c r="AL23" s="2" t="str">
        <f t="shared" si="109"/>
        <v>0.769517596738719-1.61453896018857i</v>
      </c>
      <c r="AM23" s="2" t="str">
        <f t="shared" si="110"/>
        <v>0.769517596738719+0.083855037996785i</v>
      </c>
      <c r="AN23" s="2" t="str">
        <f t="shared" si="111"/>
        <v>1.31304827621187-1.12539168335971i</v>
      </c>
      <c r="AO23" s="2" t="str">
        <f t="shared" si="112"/>
        <v>1.31304827621187-0.405292238832078i</v>
      </c>
      <c r="AP23" s="2">
        <f>1</f>
        <v>1</v>
      </c>
      <c r="AQ23" s="2">
        <f>1</f>
        <v>1</v>
      </c>
      <c r="AR23" s="2">
        <f>1</f>
        <v>1</v>
      </c>
      <c r="AS23" s="2" t="str">
        <f t="shared" si="113"/>
        <v>8.31234128776593+0.226842975200512i</v>
      </c>
      <c r="AT23" s="2" t="str">
        <f t="shared" si="114"/>
        <v>0.223185869599921+0.119945084483965i</v>
      </c>
      <c r="AV23" s="2" t="s">
        <v>84</v>
      </c>
      <c r="AW23" s="2" t="s">
        <v>42</v>
      </c>
      <c r="AX23" s="2" t="str">
        <f t="shared" si="115"/>
        <v>-2.23262053512773+0.849196999092679i</v>
      </c>
      <c r="AY23" s="2" t="str">
        <f t="shared" si="116"/>
        <v>-0.769517596738719+0.083855037996785i</v>
      </c>
      <c r="AZ23" s="2" t="str">
        <f t="shared" si="117"/>
        <v>-0.769517596738719+1.61453896018857i</v>
      </c>
      <c r="BA23" s="2">
        <f t="shared" si="118"/>
        <v>1</v>
      </c>
      <c r="BB23" s="2" t="str">
        <f t="shared" si="119"/>
        <v>1.69839399818536i</v>
      </c>
      <c r="BC23" s="2" t="str">
        <f t="shared" si="120"/>
        <v>0.543530679473148+0.489147276828863i</v>
      </c>
      <c r="BD23" s="2" t="str">
        <f t="shared" si="121"/>
        <v>0.543530679473148+1.2092467213565i</v>
      </c>
      <c r="BE23" s="2">
        <f>1</f>
        <v>1</v>
      </c>
      <c r="BF23" s="2">
        <f>1</f>
        <v>1</v>
      </c>
      <c r="BG23" s="2">
        <f>1</f>
        <v>1</v>
      </c>
      <c r="BH23" s="2" t="str">
        <f t="shared" si="122"/>
        <v>1.5211249899021-5.22823896787143i</v>
      </c>
      <c r="BI23" s="2" t="str">
        <f t="shared" si="123"/>
        <v>-0.0802857646591133-0.0475274785818712i</v>
      </c>
      <c r="BK23" s="2" t="s">
        <v>88</v>
      </c>
      <c r="BL23" s="2" t="s">
        <v>43</v>
      </c>
      <c r="BM23" s="2" t="str">
        <f t="shared" si="124"/>
        <v>-2.23262053512773-0.849196999092679i</v>
      </c>
      <c r="BN23" s="2" t="str">
        <f t="shared" si="125"/>
        <v>-0.769517596738719-1.61453896018857i</v>
      </c>
      <c r="BO23" s="2" t="str">
        <f t="shared" si="126"/>
        <v>-0.769517596738719-0.083855037996785i</v>
      </c>
      <c r="BP23" s="2" t="str">
        <f t="shared" si="127"/>
        <v>-1.69839399818536i</v>
      </c>
      <c r="BQ23" s="2">
        <f t="shared" si="128"/>
        <v>1</v>
      </c>
      <c r="BR23" s="2" t="str">
        <f t="shared" si="129"/>
        <v>0.543530679473148-1.2092467213565i</v>
      </c>
      <c r="BS23" s="2" t="str">
        <f t="shared" si="130"/>
        <v>0.543530679473148-0.489147276828863i</v>
      </c>
      <c r="BT23" s="2">
        <f>1</f>
        <v>1</v>
      </c>
      <c r="BU23" s="2">
        <f>1</f>
        <v>1</v>
      </c>
      <c r="BV23" s="2">
        <f>1</f>
        <v>1</v>
      </c>
      <c r="BW23" s="2" t="str">
        <f t="shared" si="131"/>
        <v>1.5211249899021+5.22823896787143i</v>
      </c>
      <c r="BX23" s="2" t="str">
        <f t="shared" si="132"/>
        <v>-0.0802857646591133+0.0475274785818712i</v>
      </c>
      <c r="BZ23" s="2" t="s">
        <v>89</v>
      </c>
      <c r="CA23" s="2" t="s">
        <v>44</v>
      </c>
      <c r="CB23" s="2" t="str">
        <f t="shared" si="133"/>
        <v>-2.77615121460087+0.360049722263816i</v>
      </c>
      <c r="CC23" s="2" t="str">
        <f t="shared" si="134"/>
        <v>-1.31304827621187-0.405292238832078i</v>
      </c>
      <c r="CD23" s="2" t="str">
        <f t="shared" si="135"/>
        <v>-1.31304827621187+1.12539168335971i</v>
      </c>
      <c r="CE23" s="2" t="str">
        <f t="shared" si="136"/>
        <v>-0.543530679473148-0.489147276828863i</v>
      </c>
      <c r="CF23" s="2" t="str">
        <f t="shared" si="137"/>
        <v>-0.543530679473148+1.2092467213565i</v>
      </c>
      <c r="CG23" s="2">
        <f t="shared" si="138"/>
        <v>1</v>
      </c>
      <c r="CH23" s="2" t="str">
        <f t="shared" si="139"/>
        <v>0.720099444527632i</v>
      </c>
      <c r="CI23" s="2">
        <f>1</f>
        <v>1</v>
      </c>
      <c r="CJ23" s="2">
        <f>1</f>
        <v>1</v>
      </c>
      <c r="CK23" s="2">
        <f>1</f>
        <v>1</v>
      </c>
      <c r="CL23" s="2" t="str">
        <f t="shared" si="140"/>
        <v>-3.78775550711562-2.68714368700711i</v>
      </c>
      <c r="CM23" s="2" t="str">
        <f t="shared" si="141"/>
        <v>0.0193316255985961+0.0575389865398204i</v>
      </c>
      <c r="CO23" s="2" t="s">
        <v>90</v>
      </c>
      <c r="CP23" s="2" t="s">
        <v>45</v>
      </c>
      <c r="CQ23" s="2" t="str">
        <f t="shared" si="142"/>
        <v>-2.77615121460087-0.360049722263816i</v>
      </c>
      <c r="CR23" s="2" t="str">
        <f t="shared" si="143"/>
        <v>-1.31304827621187-1.12539168335971i</v>
      </c>
      <c r="CS23" s="2" t="str">
        <f t="shared" si="144"/>
        <v>-1.31304827621187+0.405292238832078i</v>
      </c>
      <c r="CT23" s="2" t="str">
        <f t="shared" si="145"/>
        <v>-0.543530679473148-1.2092467213565i</v>
      </c>
      <c r="CU23" s="2" t="str">
        <f t="shared" si="146"/>
        <v>-0.543530679473148+0.489147276828863i</v>
      </c>
      <c r="CV23" s="2" t="str">
        <f t="shared" si="147"/>
        <v>-0.720099444527632i</v>
      </c>
      <c r="CW23" s="2">
        <f t="shared" si="148"/>
        <v>1</v>
      </c>
      <c r="CX23" s="2">
        <f>1</f>
        <v>1</v>
      </c>
      <c r="CY23" s="2">
        <f>1</f>
        <v>1</v>
      </c>
      <c r="CZ23" s="2">
        <f>1</f>
        <v>1</v>
      </c>
      <c r="DA23" s="2" t="str">
        <f t="shared" si="149"/>
        <v>-3.78775550711562+2.68714368700711i</v>
      </c>
      <c r="DB23" s="2" t="str">
        <f t="shared" si="150"/>
        <v>0.0193316255985961-0.0575389865398204i</v>
      </c>
      <c r="DD23" s="2" t="s">
        <v>91</v>
      </c>
      <c r="DE23" s="2">
        <f>0</f>
        <v>0</v>
      </c>
      <c r="DF23" s="2" t="str">
        <f t="shared" si="151"/>
        <v>-1.99196419660503</v>
      </c>
      <c r="DG23" s="2" t="str">
        <f t="shared" si="152"/>
        <v>-0.528861258216023-0.765341961095894i</v>
      </c>
      <c r="DH23" s="2" t="str">
        <f t="shared" si="153"/>
        <v>-0.528861258216023+0.765341961095894i</v>
      </c>
      <c r="DI23" s="2" t="str">
        <f t="shared" si="154"/>
        <v>0.240656338522696-0.849196999092679i</v>
      </c>
      <c r="DJ23" s="2" t="str">
        <f t="shared" si="155"/>
        <v>0.240656338522696+0.849196999092679i</v>
      </c>
      <c r="DK23" s="2" t="str">
        <f t="shared" si="156"/>
        <v>0.784187017995844-0.360049722263816i</v>
      </c>
      <c r="DL23" s="2" t="str">
        <f t="shared" si="157"/>
        <v>0.784187017995844+0.360049722263816i</v>
      </c>
      <c r="DM23" s="2">
        <f>1</f>
        <v>1</v>
      </c>
      <c r="DN23" s="2">
        <f>1</f>
        <v>1</v>
      </c>
      <c r="DO23" s="2">
        <f>1</f>
        <v>1</v>
      </c>
      <c r="DP23" s="2" t="str">
        <f t="shared" si="158"/>
        <v>-0.999999999999994</v>
      </c>
      <c r="DQ23" s="2">
        <f>0</f>
        <v>0</v>
      </c>
      <c r="DS23" s="2" t="s">
        <v>92</v>
      </c>
      <c r="DT23" s="2">
        <f>0</f>
        <v>0</v>
      </c>
      <c r="DU23" s="2" t="str">
        <f t="shared" si="159"/>
        <v>-1.99196419660503</v>
      </c>
      <c r="DV23" s="2" t="str">
        <f t="shared" si="160"/>
        <v>-0.528861258216023-0.765341961095894i</v>
      </c>
      <c r="DW23" s="2" t="str">
        <f t="shared" si="161"/>
        <v>-0.528861258216023+0.765341961095894i</v>
      </c>
      <c r="DX23" s="2" t="str">
        <f t="shared" si="162"/>
        <v>0.240656338522696-0.849196999092679i</v>
      </c>
      <c r="DY23" s="2" t="str">
        <f t="shared" si="163"/>
        <v>0.240656338522696+0.849196999092679i</v>
      </c>
      <c r="DZ23" s="2" t="str">
        <f t="shared" si="164"/>
        <v>0.784187017995844-0.360049722263816i</v>
      </c>
      <c r="EA23" s="2" t="str">
        <f t="shared" si="165"/>
        <v>0.784187017995844+0.360049722263816i</v>
      </c>
      <c r="EB23" s="2">
        <f>1</f>
        <v>1</v>
      </c>
      <c r="EC23" s="2">
        <f>1</f>
        <v>1</v>
      </c>
      <c r="ED23" s="2">
        <f>1</f>
        <v>1</v>
      </c>
      <c r="EE23" s="2" t="str">
        <f t="shared" si="166"/>
        <v>-0.999999999999994</v>
      </c>
      <c r="EF23" s="2">
        <f>0</f>
        <v>0</v>
      </c>
      <c r="EH23" s="2" t="s">
        <v>93</v>
      </c>
      <c r="EI23" s="2">
        <f>0</f>
        <v>0</v>
      </c>
      <c r="EJ23" s="2" t="str">
        <f t="shared" si="167"/>
        <v>-1.99196419660503</v>
      </c>
      <c r="EK23" s="2" t="str">
        <f t="shared" si="168"/>
        <v>-0.528861258216023-0.765341961095894i</v>
      </c>
      <c r="EL23" s="2" t="str">
        <f t="shared" si="169"/>
        <v>-0.528861258216023+0.765341961095894i</v>
      </c>
      <c r="EM23" s="2" t="str">
        <f t="shared" si="170"/>
        <v>0.240656338522696-0.849196999092679i</v>
      </c>
      <c r="EN23" s="2" t="str">
        <f t="shared" si="171"/>
        <v>0.240656338522696+0.849196999092679i</v>
      </c>
      <c r="EO23" s="2" t="str">
        <f t="shared" si="172"/>
        <v>0.784187017995844-0.360049722263816i</v>
      </c>
      <c r="EP23" s="2" t="str">
        <f t="shared" si="173"/>
        <v>0.784187017995844+0.360049722263816i</v>
      </c>
      <c r="EQ23" s="2">
        <f>1</f>
        <v>1</v>
      </c>
      <c r="ER23" s="2">
        <f>1</f>
        <v>1</v>
      </c>
      <c r="ES23" s="2">
        <f>1</f>
        <v>1</v>
      </c>
      <c r="ET23" s="2" t="str">
        <f t="shared" si="174"/>
        <v>-0.999999999999994</v>
      </c>
      <c r="EU23" s="2">
        <f>0</f>
        <v>0</v>
      </c>
      <c r="EV23" s="2" t="str">
        <f t="shared" si="175"/>
        <v>3983.95815681077-3.48306808718377E-13i</v>
      </c>
      <c r="EW23" s="2" t="str">
        <f t="shared" si="176"/>
        <v>0.0272234529254139-0.0136868340084374i</v>
      </c>
      <c r="EX23" s="2" t="str">
        <f t="shared" si="177"/>
        <v>0.0272234529254139+0.0136868340084374i</v>
      </c>
      <c r="EY23" s="2" t="str">
        <f t="shared" si="178"/>
        <v>0.00426197508179358-0.0165961735864755i</v>
      </c>
      <c r="EZ23" s="2" t="str">
        <f t="shared" si="179"/>
        <v>0.00426197508179358+0.0165961735864755i</v>
      </c>
      <c r="FA23" s="2" t="str">
        <f t="shared" si="180"/>
        <v>-0.0105638334648704-0.00769649679852203i</v>
      </c>
      <c r="FB23" s="2" t="str">
        <f t="shared" si="181"/>
        <v>-0.0105638334648704+0.00769649679852203i</v>
      </c>
      <c r="FC23" s="2" t="str">
        <f t="shared" si="182"/>
        <v>0</v>
      </c>
      <c r="FD23" s="2" t="str">
        <f t="shared" si="183"/>
        <v>0</v>
      </c>
      <c r="FE23" s="2" t="str">
        <f t="shared" si="184"/>
        <v>0</v>
      </c>
      <c r="FF23" s="2">
        <f t="shared" si="185"/>
        <v>19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23"/>
  <sheetViews>
    <sheetView topLeftCell="FB1" workbookViewId="0">
      <selection activeCell="B6" sqref="B6"/>
    </sheetView>
  </sheetViews>
  <sheetFormatPr defaultRowHeight="18.75" x14ac:dyDescent="0.4"/>
  <cols>
    <col min="1" max="1" width="9" style="2"/>
    <col min="2" max="2" width="14.25" style="2" customWidth="1"/>
    <col min="3" max="3" width="5.5" style="2" customWidth="1"/>
    <col min="4" max="14" width="6.5" style="2" customWidth="1"/>
    <col min="15" max="21" width="9" style="2"/>
    <col min="22" max="22" width="15" style="2" bestFit="1" customWidth="1"/>
    <col min="23" max="16384" width="9" style="2"/>
  </cols>
  <sheetData>
    <row r="1" spans="1:162" x14ac:dyDescent="0.4">
      <c r="A1" s="2" t="s">
        <v>70</v>
      </c>
    </row>
    <row r="2" spans="1:162" x14ac:dyDescent="0.4">
      <c r="A2" s="2">
        <v>1</v>
      </c>
      <c r="E2" s="2" t="s">
        <v>1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</row>
    <row r="3" spans="1:162" x14ac:dyDescent="0.4">
      <c r="A3" s="1" t="s">
        <v>67</v>
      </c>
      <c r="B3" s="1" t="s">
        <v>96</v>
      </c>
      <c r="E3" s="2" t="s">
        <v>31</v>
      </c>
      <c r="F3" s="2" t="s">
        <v>32</v>
      </c>
      <c r="G3" s="2" t="s">
        <v>33</v>
      </c>
      <c r="H3" s="2" t="s">
        <v>34</v>
      </c>
      <c r="I3" s="2" t="s">
        <v>35</v>
      </c>
      <c r="J3" s="2" t="s">
        <v>36</v>
      </c>
      <c r="K3" s="2" t="s">
        <v>37</v>
      </c>
      <c r="L3" s="2" t="s">
        <v>38</v>
      </c>
      <c r="M3" s="2">
        <f>0</f>
        <v>0</v>
      </c>
      <c r="N3" s="2">
        <f>0</f>
        <v>0</v>
      </c>
      <c r="V3" s="3"/>
      <c r="FF3" s="2" t="s">
        <v>67</v>
      </c>
    </row>
    <row r="4" spans="1:162" x14ac:dyDescent="0.4">
      <c r="A4" s="1">
        <v>0</v>
      </c>
      <c r="B4" s="5">
        <f>IMREAL(IMSUM(EV4:FE4))</f>
        <v>2.16493489801906E-15</v>
      </c>
      <c r="C4" s="2" t="s">
        <v>1</v>
      </c>
      <c r="D4" s="2" t="s">
        <v>31</v>
      </c>
      <c r="E4" s="2">
        <f>IF(E$3&lt;&gt;$D4,IMSUB($D4,E$3),1)</f>
        <v>1</v>
      </c>
      <c r="F4" s="2" t="str">
        <f t="shared" ref="F4:L19" si="0">IF(F$3&lt;&gt;$D4,IMSUB($D4,F$3),1)</f>
        <v>1.36735794051077-0.708472569227357i</v>
      </c>
      <c r="G4" s="2" t="str">
        <f t="shared" si="0"/>
        <v>1.36735794051077+0.708472569227357i</v>
      </c>
      <c r="H4" s="2" t="str">
        <f t="shared" si="0"/>
        <v>2.04297150434606-0.903023466122917i</v>
      </c>
      <c r="I4" s="2" t="str">
        <f t="shared" si="0"/>
        <v>2.04297150434606+0.903023466122917i</v>
      </c>
      <c r="J4" s="2" t="str">
        <f t="shared" si="0"/>
        <v>2.87231740975365</v>
      </c>
      <c r="K4" s="2" t="str">
        <f t="shared" si="0"/>
        <v>2.63763656920799-0.606395220605772i</v>
      </c>
      <c r="L4" s="2" t="str">
        <f t="shared" si="0"/>
        <v>2.63763656920799+0.606395220605772i</v>
      </c>
      <c r="M4" s="2">
        <f>1</f>
        <v>1</v>
      </c>
      <c r="N4" s="2">
        <f>1</f>
        <v>1</v>
      </c>
      <c r="O4" s="2" t="str">
        <f>IMPRODUCT(E4:N4)</f>
        <v>248.944104030504-1.4210854715202E-14i</v>
      </c>
      <c r="P4" s="2" t="str">
        <f>IMPOWER(D4,$A4)</f>
        <v>1</v>
      </c>
      <c r="R4" s="2" t="s">
        <v>3</v>
      </c>
      <c r="S4" s="2" t="s">
        <v>32</v>
      </c>
      <c r="T4" s="2" t="str">
        <f>IF(E$3&lt;&gt;$S4,IMSUB($S4,E$3),1)</f>
        <v>-1.36735794051077+0.708472569227357i</v>
      </c>
      <c r="U4" s="2">
        <f>IF(F$3&lt;&gt;$S4,IMSUB($S4,F$3),1)</f>
        <v>1</v>
      </c>
      <c r="V4" s="2" t="str">
        <f>IF(G$3&lt;&gt;$S4,IMSUB($S4,G$3),1)</f>
        <v>1.41694513845471i</v>
      </c>
      <c r="W4" s="2" t="str">
        <f>IF(H$3&lt;&gt;$S4,IMSUB($S4,H$3),1)</f>
        <v>0.675613563835291-0.19455089689556i</v>
      </c>
      <c r="X4" s="2" t="str">
        <f>IF(I$3&lt;&gt;$S4,IMSUB($S4,I$3),1)</f>
        <v>0.675613563835291+1.61149603535027i</v>
      </c>
      <c r="Y4" s="2" t="str">
        <f>IF(J$3&lt;&gt;$S4,IMSUB($S4,J$3),1)</f>
        <v>1.50495946924289+0.708472569227357i</v>
      </c>
      <c r="Z4" s="2" t="str">
        <f>IF(K$3&lt;&gt;$S4,IMSUB($S4,K$3),1)</f>
        <v>1.27027862869722+0.102077348621585i</v>
      </c>
      <c r="AA4" s="2" t="str">
        <f>IF(L$3&lt;&gt;$S4,IMSUB($S4,L$3),1)</f>
        <v>1.27027862869722+1.31486778983313i</v>
      </c>
      <c r="AB4" s="2">
        <f>1</f>
        <v>1</v>
      </c>
      <c r="AC4" s="2">
        <f>1</f>
        <v>1</v>
      </c>
      <c r="AD4" s="2" t="str">
        <f t="shared" ref="AD4" si="1">IMPRODUCT(T4:AC4)</f>
        <v>10.2440135772498+1.73105964554558i</v>
      </c>
      <c r="AE4" s="2" t="str">
        <f>IMPOWER(S4,$A4)</f>
        <v>1</v>
      </c>
      <c r="AG4" s="2" t="s">
        <v>4</v>
      </c>
      <c r="AH4" s="2" t="s">
        <v>33</v>
      </c>
      <c r="AI4" s="2" t="str">
        <f>IF(E$3&lt;&gt;$AH4,IMSUB($AH4,E$3),1)</f>
        <v>-1.36735794051077-0.708472569227357i</v>
      </c>
      <c r="AJ4" s="2" t="str">
        <f>IF(F$3&lt;&gt;$AH4,IMSUB($AH4,F$3),1)</f>
        <v>-1.41694513845471i</v>
      </c>
      <c r="AK4" s="2">
        <f>IF(G$3&lt;&gt;$AH4,IMSUB($AH4,G$3),1)</f>
        <v>1</v>
      </c>
      <c r="AL4" s="2" t="str">
        <f>IF(H$3&lt;&gt;$AH4,IMSUB($AH4,H$3),1)</f>
        <v>0.675613563835291-1.61149603535027i</v>
      </c>
      <c r="AM4" s="2" t="str">
        <f>IF(I$3&lt;&gt;$AH4,IMSUB($AH4,I$3),1)</f>
        <v>0.675613563835291+0.19455089689556i</v>
      </c>
      <c r="AN4" s="2" t="str">
        <f>IF(J$3&lt;&gt;$AH4,IMSUB($AH4,J$3),1)</f>
        <v>1.50495946924289-0.708472569227357i</v>
      </c>
      <c r="AO4" s="2" t="str">
        <f>IF(K$3&lt;&gt;$AH4,IMSUB($AH4,K$3),1)</f>
        <v>1.27027862869722-1.31486778983313i</v>
      </c>
      <c r="AP4" s="2" t="str">
        <f>IF(L$3&lt;&gt;$AH4,IMSUB($AH4,L$3),1)</f>
        <v>1.27027862869722-0.102077348621585i</v>
      </c>
      <c r="AQ4" s="2">
        <f>1</f>
        <v>1</v>
      </c>
      <c r="AR4" s="2">
        <f>1</f>
        <v>1</v>
      </c>
      <c r="AS4" s="2" t="str">
        <f>IMPRODUCT(AI4:AR4)</f>
        <v>10.2440135772498-1.73105964554558i</v>
      </c>
      <c r="AT4" s="2" t="str">
        <f>IMPOWER(AH4,$A4)</f>
        <v>1</v>
      </c>
      <c r="AV4" s="2" t="s">
        <v>5</v>
      </c>
      <c r="AW4" s="2" t="s">
        <v>34</v>
      </c>
      <c r="AX4" s="2" t="str">
        <f>IF(E$3&lt;&gt;$AW4,IMSUB($AW4,E$3),1)</f>
        <v>-2.04297150434606+0.903023466122917i</v>
      </c>
      <c r="AY4" s="2" t="str">
        <f>IF(F$3&lt;&gt;$AW4,IMSUB($AW4,F$3),1)</f>
        <v>-0.675613563835291+0.19455089689556i</v>
      </c>
      <c r="AZ4" s="2" t="str">
        <f>IF(G$3&lt;&gt;$AW4,IMSUB($AW4,G$3),1)</f>
        <v>-0.675613563835291+1.61149603535027i</v>
      </c>
      <c r="BA4" s="2">
        <f>IF(H$3&lt;&gt;$AW4,IMSUB($AW4,H$3),1)</f>
        <v>1</v>
      </c>
      <c r="BB4" s="2" t="str">
        <f>IF(I$3&lt;&gt;$AW4,IMSUB($AW4,I$3),1)</f>
        <v>1.80604693224583i</v>
      </c>
      <c r="BC4" s="2" t="str">
        <f>IF(J$3&lt;&gt;$AW4,IMSUB($AW4,J$3),1)</f>
        <v>0.829345905407595+0.903023466122917i</v>
      </c>
      <c r="BD4" s="2" t="str">
        <f>IF(K$3&lt;&gt;$AW4,IMSUB($AW4,K$3),1)</f>
        <v>0.594665064861926+0.296628245517145i</v>
      </c>
      <c r="BE4" s="2" t="str">
        <f>IF(L$3&lt;&gt;$AW4,IMSUB($AW4,L$3),1)</f>
        <v>0.594665064861926+1.50941868672869i</v>
      </c>
      <c r="BF4" s="2">
        <f>1</f>
        <v>1</v>
      </c>
      <c r="BG4" s="2">
        <f>1</f>
        <v>1</v>
      </c>
      <c r="BH4" s="2" t="str">
        <f>IMPRODUCT(AX4:BG4)</f>
        <v>3.78354925301783-5.34799311526475i</v>
      </c>
      <c r="BI4" s="2" t="str">
        <f>IMPOWER(AW4,$A4)</f>
        <v>1</v>
      </c>
      <c r="BK4" s="2" t="s">
        <v>6</v>
      </c>
      <c r="BL4" s="2" t="s">
        <v>35</v>
      </c>
      <c r="BM4" s="2" t="str">
        <f>IF(E$3&lt;&gt;$BL4,IMSUB($BL4,E$3),1)</f>
        <v>-2.04297150434606-0.903023466122917i</v>
      </c>
      <c r="BN4" s="2" t="str">
        <f>IF(F$3&lt;&gt;$BL4,IMSUB($BL4,F$3),1)</f>
        <v>-0.675613563835291-1.61149603535027i</v>
      </c>
      <c r="BO4" s="2" t="str">
        <f>IF(G$3&lt;&gt;$BL4,IMSUB($BL4,G$3),1)</f>
        <v>-0.675613563835291-0.19455089689556i</v>
      </c>
      <c r="BP4" s="2" t="str">
        <f>IF(H$3&lt;&gt;$BL4,IMSUB($BL4,H$3),1)</f>
        <v>-1.80604693224583i</v>
      </c>
      <c r="BQ4" s="2">
        <f>IF(I$3&lt;&gt;$BL4,IMSUB($BL4,I$3),1)</f>
        <v>1</v>
      </c>
      <c r="BR4" s="2" t="str">
        <f>IF(J$3&lt;&gt;$BL4,IMSUB($BL4,J$3),1)</f>
        <v>0.829345905407595-0.903023466122917i</v>
      </c>
      <c r="BS4" s="2" t="str">
        <f>IF(K$3&lt;&gt;$BL4,IMSUB($BL4,K$3),1)</f>
        <v>0.594665064861926-1.50941868672869i</v>
      </c>
      <c r="BT4" s="2" t="str">
        <f>IF(L$3&lt;&gt;$BL4,IMSUB($BL4,L$3),1)</f>
        <v>0.594665064861926-0.296628245517145i</v>
      </c>
      <c r="BU4" s="2">
        <f>1</f>
        <v>1</v>
      </c>
      <c r="BV4" s="2">
        <f>1</f>
        <v>1</v>
      </c>
      <c r="BW4" s="2" t="str">
        <f>IMPRODUCT(BM4:BV4)</f>
        <v>3.78354925301783+5.34799311526475i</v>
      </c>
      <c r="BX4" s="2" t="str">
        <f>IMPOWER(BL4,$A4)</f>
        <v>1</v>
      </c>
      <c r="BZ4" s="2" t="s">
        <v>7</v>
      </c>
      <c r="CA4" s="2" t="s">
        <v>36</v>
      </c>
      <c r="CB4" s="2" t="str">
        <f>IF(E$3&lt;&gt;$CA4,IMSUB($CA4,E$3),1)</f>
        <v>-2.87231740975365</v>
      </c>
      <c r="CC4" s="2" t="str">
        <f>IF(F$3&lt;&gt;$CA4,IMSUB($CA4,F$3),1)</f>
        <v>-1.50495946924289-0.708472569227357i</v>
      </c>
      <c r="CD4" s="2" t="str">
        <f>IF(G$3&lt;&gt;$CA4,IMSUB($CA4,G$3),1)</f>
        <v>-1.50495946924289+0.708472569227357i</v>
      </c>
      <c r="CE4" s="2" t="str">
        <f>IF(H$3&lt;&gt;$CA4,IMSUB($CA4,H$3),1)</f>
        <v>-0.829345905407595-0.903023466122917i</v>
      </c>
      <c r="CF4" s="2" t="str">
        <f>IF(I$3&lt;&gt;$CA4,IMSUB($CA4,I$3),1)</f>
        <v>-0.829345905407595+0.903023466122917i</v>
      </c>
      <c r="CG4" s="2">
        <f>IF(J$3&lt;&gt;$CA4,IMSUB($CA4,J$3),1)</f>
        <v>1</v>
      </c>
      <c r="CH4" s="2" t="str">
        <f>IF(K$3&lt;&gt;$CA4,IMSUB($CA4,K$3),1)</f>
        <v>-0.234680840545669-0.606395220605772i</v>
      </c>
      <c r="CI4" s="2" t="str">
        <f>IF(L$3&lt;&gt;$CA4,IMSUB($CA4,L$3),1)</f>
        <v>-0.234680840545669+0.606395220605772i</v>
      </c>
      <c r="CJ4" s="2">
        <f>1</f>
        <v>1</v>
      </c>
      <c r="CK4" s="2">
        <f>1</f>
        <v>1</v>
      </c>
      <c r="CL4" s="2" t="str">
        <f>IMPRODUCT(CB4:CK4)</f>
        <v>-5.05099247215388-2.22044604925031E-16i</v>
      </c>
      <c r="CM4" s="2" t="str">
        <f>IMPOWER(CA4,$A4)</f>
        <v>1</v>
      </c>
      <c r="CO4" s="2" t="s">
        <v>8</v>
      </c>
      <c r="CP4" s="2" t="s">
        <v>37</v>
      </c>
      <c r="CQ4" s="2" t="str">
        <f>IF(E$3&lt;&gt;$CP4,IMSUB($CP4,E$3),1)</f>
        <v>-2.63763656920799+0.606395220605772i</v>
      </c>
      <c r="CR4" s="2" t="str">
        <f>IF(F$3&lt;&gt;$CP4,IMSUB($CP4,F$3),1)</f>
        <v>-1.27027862869722-0.102077348621585i</v>
      </c>
      <c r="CS4" s="2" t="str">
        <f>IF(G$3&lt;&gt;$CP4,IMSUB($CP4,G$3),1)</f>
        <v>-1.27027862869722+1.31486778983313i</v>
      </c>
      <c r="CT4" s="2" t="str">
        <f>IF(H$3&lt;&gt;$CP4,IMSUB($CP4,H$3),1)</f>
        <v>-0.594665064861926-0.296628245517145i</v>
      </c>
      <c r="CU4" s="2" t="str">
        <f>IF(I$3&lt;&gt;$CP4,IMSUB($CP4,I$3),1)</f>
        <v>-0.594665064861926+1.50941868672869i</v>
      </c>
      <c r="CV4" s="2" t="str">
        <f>IF(J$3&lt;&gt;$CP4,IMSUB($CP4,J$3),1)</f>
        <v>0.234680840545669+0.606395220605772i</v>
      </c>
      <c r="CW4" s="2">
        <f>IF(K$3&lt;&gt;$CP4,IMSUB($CP4,K$3),1)</f>
        <v>1</v>
      </c>
      <c r="CX4" s="2" t="str">
        <f>IF(L$3&lt;&gt;$CP4,IMSUB($CP4,L$3),1)</f>
        <v>1.21279044121154i</v>
      </c>
      <c r="CY4" s="2">
        <f>1</f>
        <v>1</v>
      </c>
      <c r="CZ4" s="2">
        <f>1</f>
        <v>1</v>
      </c>
      <c r="DA4" s="2" t="str">
        <f>IMPRODUCT(CQ4:CZ4)</f>
        <v>-2.47411860944446-4.75588608042953i</v>
      </c>
      <c r="DB4" s="2" t="str">
        <f>IMPOWER(CP4,$A4)</f>
        <v>1</v>
      </c>
      <c r="DD4" s="2" t="s">
        <v>9</v>
      </c>
      <c r="DE4" s="2" t="s">
        <v>38</v>
      </c>
      <c r="DF4" s="2" t="str">
        <f>IF(E$3&lt;&gt;$DE4,IMSUB($DE4,E$3),1)</f>
        <v>-2.63763656920799-0.606395220605772i</v>
      </c>
      <c r="DG4" s="2" t="str">
        <f>IF(F$3&lt;&gt;$DE4,IMSUB($DE4,F$3),1)</f>
        <v>-1.27027862869722-1.31486778983313i</v>
      </c>
      <c r="DH4" s="2" t="str">
        <f>IF(G$3&lt;&gt;$DE4,IMSUB($DE4,G$3),1)</f>
        <v>-1.27027862869722+0.102077348621585i</v>
      </c>
      <c r="DI4" s="2" t="str">
        <f>IF(H$3&lt;&gt;$DE4,IMSUB($DE4,H$3),1)</f>
        <v>-0.594665064861926-1.50941868672869i</v>
      </c>
      <c r="DJ4" s="2" t="str">
        <f>IF(I$3&lt;&gt;$DE4,IMSUB($DE4,I$3),1)</f>
        <v>-0.594665064861926+0.296628245517145i</v>
      </c>
      <c r="DK4" s="2" t="str">
        <f>IF(J$3&lt;&gt;$DE4,IMSUB($DE4,J$3),1)</f>
        <v>0.234680840545669-0.606395220605772i</v>
      </c>
      <c r="DL4" s="2" t="str">
        <f>IF(K$3&lt;&gt;$DE4,IMSUB($DE4,K$3),1)</f>
        <v>-1.21279044121154i</v>
      </c>
      <c r="DM4" s="2">
        <f>IF(L$3&lt;&gt;$DE4,IMSUB($DE4,L$3),1)</f>
        <v>1</v>
      </c>
      <c r="DN4" s="2">
        <f>1</f>
        <v>1</v>
      </c>
      <c r="DO4" s="2">
        <f>1</f>
        <v>1</v>
      </c>
      <c r="DP4" s="2" t="str">
        <f>IMPRODUCT(DF4:DO4)</f>
        <v>-2.47411860944446+4.75588608042953i</v>
      </c>
      <c r="DQ4" s="2" t="str">
        <f>IMPOWER(DE4,$A4)</f>
        <v>1</v>
      </c>
      <c r="DS4" s="2" t="s">
        <v>10</v>
      </c>
      <c r="DT4" s="2">
        <f>0</f>
        <v>0</v>
      </c>
      <c r="DU4" s="2" t="str">
        <f>IF(E$3&lt;&gt;$DT4,IMSUB($DT4,E$3),1)</f>
        <v>-1.99603117973541</v>
      </c>
      <c r="DV4" s="2" t="str">
        <f>IF(F$3&lt;&gt;$DT4,IMSUB($DT4,F$3),1)</f>
        <v>-0.628673239224641-0.708472569227357i</v>
      </c>
      <c r="DW4" s="2" t="str">
        <f>IF(G$3&lt;&gt;$DT4,IMSUB($DT4,G$3),1)</f>
        <v>-0.628673239224641+0.708472569227357i</v>
      </c>
      <c r="DX4" s="2" t="str">
        <f>IF(H$3&lt;&gt;$DT4,IMSUB($DT4,H$3),1)</f>
        <v>0.0469403246106502-0.903023466122917i</v>
      </c>
      <c r="DY4" s="2" t="str">
        <f>IF(I$3&lt;&gt;$DT4,IMSUB($DT4,I$3),1)</f>
        <v>0.0469403246106502+0.903023466122917i</v>
      </c>
      <c r="DZ4" s="2" t="str">
        <f>IF(J$3&lt;&gt;$DT4,IMSUB($DT4,J$3),1)</f>
        <v>0.876286230018245</v>
      </c>
      <c r="EA4" s="2" t="str">
        <f>IF(K$3&lt;&gt;$DT4,IMSUB($DT4,K$3),1)</f>
        <v>0.641605389472576-0.606395220605772i</v>
      </c>
      <c r="EB4" s="2" t="str">
        <f>IF(L$3&lt;&gt;$DT4,IMSUB($DT4,L$3),1)</f>
        <v>0.641605389472576+0.606395220605772i</v>
      </c>
      <c r="EC4" s="2">
        <f>1</f>
        <v>1</v>
      </c>
      <c r="ED4" s="2">
        <f>1</f>
        <v>1</v>
      </c>
      <c r="EE4" s="2" t="str">
        <f>IMPRODUCT(DU4:ED4)</f>
        <v>-0.999999999999991</v>
      </c>
      <c r="EF4" s="2">
        <f>0</f>
        <v>0</v>
      </c>
      <c r="EH4" s="2" t="s">
        <v>11</v>
      </c>
      <c r="EI4" s="2">
        <f>0</f>
        <v>0</v>
      </c>
      <c r="EJ4" s="2" t="str">
        <f>IF(E$3&lt;&gt;$EI4,IMSUB($EI4,E$3),1)</f>
        <v>-1.99603117973541</v>
      </c>
      <c r="EK4" s="2" t="str">
        <f>IF(F$3&lt;&gt;$EI4,IMSUB($EI4,F$3),1)</f>
        <v>-0.628673239224641-0.708472569227357i</v>
      </c>
      <c r="EL4" s="2" t="str">
        <f>IF(G$3&lt;&gt;$EI4,IMSUB($EI4,G$3),1)</f>
        <v>-0.628673239224641+0.708472569227357i</v>
      </c>
      <c r="EM4" s="2" t="str">
        <f>IF(H$3&lt;&gt;$EI4,IMSUB($EI4,H$3),1)</f>
        <v>0.0469403246106502-0.903023466122917i</v>
      </c>
      <c r="EN4" s="2" t="str">
        <f>IF(I$3&lt;&gt;$EI4,IMSUB($EI4,I$3),1)</f>
        <v>0.0469403246106502+0.903023466122917i</v>
      </c>
      <c r="EO4" s="2" t="str">
        <f>IF(J$3&lt;&gt;$EI4,IMSUB($EI4,J$3),1)</f>
        <v>0.876286230018245</v>
      </c>
      <c r="EP4" s="2" t="str">
        <f>IF(K$3&lt;&gt;$EI4,IMSUB($EI4,K$3),1)</f>
        <v>0.641605389472576-0.606395220605772i</v>
      </c>
      <c r="EQ4" s="2" t="str">
        <f>IF(L$3&lt;&gt;$EI4,IMSUB($EI4,L$3),1)</f>
        <v>0.641605389472576+0.606395220605772i</v>
      </c>
      <c r="ER4" s="2">
        <f>1</f>
        <v>1</v>
      </c>
      <c r="ES4" s="2">
        <f>1</f>
        <v>1</v>
      </c>
      <c r="ET4" s="2" t="str">
        <f>IMPRODUCT(EJ4:ES4)</f>
        <v>-0.999999999999991</v>
      </c>
      <c r="EU4" s="2">
        <f>0</f>
        <v>0</v>
      </c>
      <c r="EV4" s="2" t="str">
        <f>IMDIV(P4,O4)</f>
        <v>0.00401696599280562+2.29306576036334E-19i</v>
      </c>
      <c r="EW4" s="2" t="str">
        <f>IMDIV(AE4,AD4)</f>
        <v>0.0949078838757469-0.0160377772425345i</v>
      </c>
      <c r="EX4" s="2" t="str">
        <f>IMDIV(AT4,AS4)</f>
        <v>0.0949078838757469+0.0160377772425345i</v>
      </c>
      <c r="EY4" s="2" t="str">
        <f>IMDIV(BI4,BH4)</f>
        <v>0.0881611748830902+0.124614568168328i</v>
      </c>
      <c r="EZ4" s="2" t="str">
        <f>IMDIV(BX4,BW4)</f>
        <v>0.0881611748830902-0.124614568168328i</v>
      </c>
      <c r="FA4" s="2" t="str">
        <f>IMDIV(CM4,CL4)</f>
        <v>-0.197980892965689+8.7033566974463E-18i</v>
      </c>
      <c r="FB4" s="2" t="str">
        <f>IMDIV(DB4,DA4)</f>
        <v>-0.0860870952723943+0.165481321933277i</v>
      </c>
      <c r="FC4" s="2" t="str">
        <f>IMDIV(DQ4,DP4)</f>
        <v>-0.0860870952723943-0.165481321933277i</v>
      </c>
      <c r="FD4" s="2" t="str">
        <f>IMDIV(EF4,EE4)</f>
        <v>0</v>
      </c>
      <c r="FE4" s="2" t="str">
        <f>IMDIV(EU4,ET4)</f>
        <v>0</v>
      </c>
      <c r="FF4" s="2">
        <f>A4</f>
        <v>0</v>
      </c>
    </row>
    <row r="5" spans="1:162" x14ac:dyDescent="0.4">
      <c r="A5" s="1">
        <f>A4+$A$2</f>
        <v>1</v>
      </c>
      <c r="B5" s="5">
        <f>IMREAL(IMSUM(EV5:FE5))</f>
        <v>-5.6898930012039302E-16</v>
      </c>
      <c r="C5" s="2" t="s">
        <v>3</v>
      </c>
      <c r="D5" s="2" t="s">
        <v>31</v>
      </c>
      <c r="E5" s="2">
        <f t="shared" ref="E5:L20" si="2">IF(E$3&lt;&gt;$D5,IMSUB($D5,E$3),1)</f>
        <v>1</v>
      </c>
      <c r="F5" s="2" t="str">
        <f t="shared" si="0"/>
        <v>1.36735794051077-0.708472569227357i</v>
      </c>
      <c r="G5" s="2" t="str">
        <f t="shared" si="0"/>
        <v>1.36735794051077+0.708472569227357i</v>
      </c>
      <c r="H5" s="2" t="str">
        <f t="shared" si="0"/>
        <v>2.04297150434606-0.903023466122917i</v>
      </c>
      <c r="I5" s="2" t="str">
        <f t="shared" si="0"/>
        <v>2.04297150434606+0.903023466122917i</v>
      </c>
      <c r="J5" s="2" t="str">
        <f t="shared" si="0"/>
        <v>2.87231740975365</v>
      </c>
      <c r="K5" s="2" t="str">
        <f t="shared" si="0"/>
        <v>2.63763656920799-0.606395220605772i</v>
      </c>
      <c r="L5" s="2" t="str">
        <f t="shared" si="0"/>
        <v>2.63763656920799+0.606395220605772i</v>
      </c>
      <c r="M5" s="2">
        <f>1</f>
        <v>1</v>
      </c>
      <c r="N5" s="2">
        <f>1</f>
        <v>1</v>
      </c>
      <c r="O5" s="2" t="str">
        <f t="shared" ref="O5:O17" si="3">IMPRODUCT(E5:N5)</f>
        <v>248.944104030504-1.4210854715202E-14i</v>
      </c>
      <c r="P5" s="2" t="str">
        <f t="shared" ref="P5:P17" si="4">IMPOWER(D5,$A5)</f>
        <v>1.99603117973541</v>
      </c>
      <c r="R5" s="2" t="s">
        <v>4</v>
      </c>
      <c r="S5" s="2" t="s">
        <v>32</v>
      </c>
      <c r="T5" s="2" t="str">
        <f t="shared" ref="T5:T17" si="5">IF(E$3&lt;&gt;$S5,IMSUB($S5,E$3),1)</f>
        <v>-1.36735794051077+0.708472569227357i</v>
      </c>
      <c r="U5" s="2">
        <f t="shared" ref="U5:U17" si="6">IF(F$3&lt;&gt;$S5,IMSUB($S5,F$3),1)</f>
        <v>1</v>
      </c>
      <c r="V5" s="2" t="str">
        <f t="shared" ref="V5:V17" si="7">IF(G$3&lt;&gt;$S5,IMSUB($S5,G$3),1)</f>
        <v>1.41694513845471i</v>
      </c>
      <c r="W5" s="2" t="str">
        <f t="shared" ref="W5:W17" si="8">IF(H$3&lt;&gt;$S5,IMSUB($S5,H$3),1)</f>
        <v>0.675613563835291-0.19455089689556i</v>
      </c>
      <c r="X5" s="2" t="str">
        <f t="shared" ref="X5:X17" si="9">IF(I$3&lt;&gt;$S5,IMSUB($S5,I$3),1)</f>
        <v>0.675613563835291+1.61149603535027i</v>
      </c>
      <c r="Y5" s="2" t="str">
        <f t="shared" ref="Y5:Y17" si="10">IF(J$3&lt;&gt;$S5,IMSUB($S5,J$3),1)</f>
        <v>1.50495946924289+0.708472569227357i</v>
      </c>
      <c r="Z5" s="2" t="str">
        <f t="shared" ref="Z5:Z17" si="11">IF(K$3&lt;&gt;$S5,IMSUB($S5,K$3),1)</f>
        <v>1.27027862869722+0.102077348621585i</v>
      </c>
      <c r="AA5" s="2" t="str">
        <f t="shared" ref="AA5:AA17" si="12">IF(L$3&lt;&gt;$S5,IMSUB($S5,L$3),1)</f>
        <v>1.27027862869722+1.31486778983313i</v>
      </c>
      <c r="AB5" s="2">
        <f>1</f>
        <v>1</v>
      </c>
      <c r="AC5" s="2">
        <f>1</f>
        <v>1</v>
      </c>
      <c r="AD5" s="2" t="str">
        <f t="shared" ref="AD5:AD17" si="13">IMPRODUCT(T5:AC5)</f>
        <v>10.2440135772498+1.73105964554558i</v>
      </c>
      <c r="AE5" s="2" t="str">
        <f t="shared" ref="AE5:AE17" si="14">IMPOWER(S5,$A5)</f>
        <v>0.628673239224641+0.708472569227357i</v>
      </c>
      <c r="AG5" s="2" t="s">
        <v>5</v>
      </c>
      <c r="AH5" s="2" t="s">
        <v>33</v>
      </c>
      <c r="AI5" s="2" t="str">
        <f t="shared" ref="AI5:AI17" si="15">IF(E$3&lt;&gt;$AH5,IMSUB($AH5,E$3),1)</f>
        <v>-1.36735794051077-0.708472569227357i</v>
      </c>
      <c r="AJ5" s="2" t="str">
        <f t="shared" ref="AJ5:AJ17" si="16">IF(F$3&lt;&gt;$AH5,IMSUB($AH5,F$3),1)</f>
        <v>-1.41694513845471i</v>
      </c>
      <c r="AK5" s="2">
        <f t="shared" ref="AK5:AK17" si="17">IF(G$3&lt;&gt;$AH5,IMSUB($AH5,G$3),1)</f>
        <v>1</v>
      </c>
      <c r="AL5" s="2" t="str">
        <f t="shared" ref="AL5:AL17" si="18">IF(H$3&lt;&gt;$AH5,IMSUB($AH5,H$3),1)</f>
        <v>0.675613563835291-1.61149603535027i</v>
      </c>
      <c r="AM5" s="2" t="str">
        <f t="shared" ref="AM5:AM17" si="19">IF(I$3&lt;&gt;$AH5,IMSUB($AH5,I$3),1)</f>
        <v>0.675613563835291+0.19455089689556i</v>
      </c>
      <c r="AN5" s="2" t="str">
        <f t="shared" ref="AN5:AN17" si="20">IF(J$3&lt;&gt;$AH5,IMSUB($AH5,J$3),1)</f>
        <v>1.50495946924289-0.708472569227357i</v>
      </c>
      <c r="AO5" s="2" t="str">
        <f t="shared" ref="AO5:AO17" si="21">IF(K$3&lt;&gt;$AH5,IMSUB($AH5,K$3),1)</f>
        <v>1.27027862869722-1.31486778983313i</v>
      </c>
      <c r="AP5" s="2" t="str">
        <f t="shared" ref="AP5:AP17" si="22">IF(L$3&lt;&gt;$AH5,IMSUB($AH5,L$3),1)</f>
        <v>1.27027862869722-0.102077348621585i</v>
      </c>
      <c r="AQ5" s="2">
        <f>1</f>
        <v>1</v>
      </c>
      <c r="AR5" s="2">
        <f>1</f>
        <v>1</v>
      </c>
      <c r="AS5" s="2" t="str">
        <f t="shared" ref="AS5:AS17" si="23">IMPRODUCT(AI5:AR5)</f>
        <v>10.2440135772498-1.73105964554558i</v>
      </c>
      <c r="AT5" s="2" t="str">
        <f t="shared" ref="AT5:AT17" si="24">IMPOWER(AH5,$A5)</f>
        <v>0.628673239224641-0.708472569227357i</v>
      </c>
      <c r="AV5" s="2" t="s">
        <v>6</v>
      </c>
      <c r="AW5" s="2" t="s">
        <v>34</v>
      </c>
      <c r="AX5" s="2" t="str">
        <f t="shared" ref="AX5:AX17" si="25">IF(E$3&lt;&gt;$AW5,IMSUB($AW5,E$3),1)</f>
        <v>-2.04297150434606+0.903023466122917i</v>
      </c>
      <c r="AY5" s="2" t="str">
        <f t="shared" ref="AY5:AY17" si="26">IF(F$3&lt;&gt;$AW5,IMSUB($AW5,F$3),1)</f>
        <v>-0.675613563835291+0.19455089689556i</v>
      </c>
      <c r="AZ5" s="2" t="str">
        <f t="shared" ref="AZ5:AZ17" si="27">IF(G$3&lt;&gt;$AW5,IMSUB($AW5,G$3),1)</f>
        <v>-0.675613563835291+1.61149603535027i</v>
      </c>
      <c r="BA5" s="2">
        <f t="shared" ref="BA5:BA17" si="28">IF(H$3&lt;&gt;$AW5,IMSUB($AW5,H$3),1)</f>
        <v>1</v>
      </c>
      <c r="BB5" s="2" t="str">
        <f t="shared" ref="BB5:BB17" si="29">IF(I$3&lt;&gt;$AW5,IMSUB($AW5,I$3),1)</f>
        <v>1.80604693224583i</v>
      </c>
      <c r="BC5" s="2" t="str">
        <f t="shared" ref="BC5:BC17" si="30">IF(J$3&lt;&gt;$AW5,IMSUB($AW5,J$3),1)</f>
        <v>0.829345905407595+0.903023466122917i</v>
      </c>
      <c r="BD5" s="2" t="str">
        <f t="shared" ref="BD5:BD17" si="31">IF(K$3&lt;&gt;$AW5,IMSUB($AW5,K$3),1)</f>
        <v>0.594665064861926+0.296628245517145i</v>
      </c>
      <c r="BE5" s="2" t="str">
        <f t="shared" ref="BE5:BE17" si="32">IF(L$3&lt;&gt;$AW5,IMSUB($AW5,L$3),1)</f>
        <v>0.594665064861926+1.50941868672869i</v>
      </c>
      <c r="BF5" s="2">
        <f>1</f>
        <v>1</v>
      </c>
      <c r="BG5" s="2">
        <f>1</f>
        <v>1</v>
      </c>
      <c r="BH5" s="2" t="str">
        <f t="shared" ref="BH5:BH17" si="33">IMPRODUCT(AX5:BG5)</f>
        <v>3.78354925301783-5.34799311526475i</v>
      </c>
      <c r="BI5" s="2" t="str">
        <f t="shared" ref="BI5:BI17" si="34">IMPOWER(AW5,$A5)</f>
        <v>-0.04694032461065+0.903023466122917i</v>
      </c>
      <c r="BK5" s="2" t="s">
        <v>7</v>
      </c>
      <c r="BL5" s="2" t="s">
        <v>35</v>
      </c>
      <c r="BM5" s="2" t="str">
        <f t="shared" ref="BM5:BM17" si="35">IF(E$3&lt;&gt;$BL5,IMSUB($BL5,E$3),1)</f>
        <v>-2.04297150434606-0.903023466122917i</v>
      </c>
      <c r="BN5" s="2" t="str">
        <f t="shared" ref="BN5:BN17" si="36">IF(F$3&lt;&gt;$BL5,IMSUB($BL5,F$3),1)</f>
        <v>-0.675613563835291-1.61149603535027i</v>
      </c>
      <c r="BO5" s="2" t="str">
        <f t="shared" ref="BO5:BO17" si="37">IF(G$3&lt;&gt;$BL5,IMSUB($BL5,G$3),1)</f>
        <v>-0.675613563835291-0.19455089689556i</v>
      </c>
      <c r="BP5" s="2" t="str">
        <f t="shared" ref="BP5:BP17" si="38">IF(H$3&lt;&gt;$BL5,IMSUB($BL5,H$3),1)</f>
        <v>-1.80604693224583i</v>
      </c>
      <c r="BQ5" s="2">
        <f t="shared" ref="BQ5:BQ17" si="39">IF(I$3&lt;&gt;$BL5,IMSUB($BL5,I$3),1)</f>
        <v>1</v>
      </c>
      <c r="BR5" s="2" t="str">
        <f t="shared" ref="BR5:BR17" si="40">IF(J$3&lt;&gt;$BL5,IMSUB($BL5,J$3),1)</f>
        <v>0.829345905407595-0.903023466122917i</v>
      </c>
      <c r="BS5" s="2" t="str">
        <f t="shared" ref="BS5:BS17" si="41">IF(K$3&lt;&gt;$BL5,IMSUB($BL5,K$3),1)</f>
        <v>0.594665064861926-1.50941868672869i</v>
      </c>
      <c r="BT5" s="2" t="str">
        <f t="shared" ref="BT5:BT17" si="42">IF(L$3&lt;&gt;$BL5,IMSUB($BL5,L$3),1)</f>
        <v>0.594665064861926-0.296628245517145i</v>
      </c>
      <c r="BU5" s="2">
        <f>1</f>
        <v>1</v>
      </c>
      <c r="BV5" s="2">
        <f>1</f>
        <v>1</v>
      </c>
      <c r="BW5" s="2" t="str">
        <f t="shared" ref="BW5:BW17" si="43">IMPRODUCT(BM5:BV5)</f>
        <v>3.78354925301783+5.34799311526475i</v>
      </c>
      <c r="BX5" s="2" t="str">
        <f t="shared" ref="BX5:BX17" si="44">IMPOWER(BL5,$A5)</f>
        <v>-0.04694032461065-0.903023466122917i</v>
      </c>
      <c r="BZ5" s="2" t="s">
        <v>8</v>
      </c>
      <c r="CA5" s="2" t="s">
        <v>36</v>
      </c>
      <c r="CB5" s="2" t="str">
        <f t="shared" ref="CB5:CB17" si="45">IF(E$3&lt;&gt;$CA5,IMSUB($CA5,E$3),1)</f>
        <v>-2.87231740975365</v>
      </c>
      <c r="CC5" s="2" t="str">
        <f t="shared" ref="CC5:CC17" si="46">IF(F$3&lt;&gt;$CA5,IMSUB($CA5,F$3),1)</f>
        <v>-1.50495946924289-0.708472569227357i</v>
      </c>
      <c r="CD5" s="2" t="str">
        <f t="shared" ref="CD5:CD17" si="47">IF(G$3&lt;&gt;$CA5,IMSUB($CA5,G$3),1)</f>
        <v>-1.50495946924289+0.708472569227357i</v>
      </c>
      <c r="CE5" s="2" t="str">
        <f t="shared" ref="CE5:CE17" si="48">IF(H$3&lt;&gt;$CA5,IMSUB($CA5,H$3),1)</f>
        <v>-0.829345905407595-0.903023466122917i</v>
      </c>
      <c r="CF5" s="2" t="str">
        <f t="shared" ref="CF5:CF17" si="49">IF(I$3&lt;&gt;$CA5,IMSUB($CA5,I$3),1)</f>
        <v>-0.829345905407595+0.903023466122917i</v>
      </c>
      <c r="CG5" s="2">
        <f t="shared" ref="CG5:CG17" si="50">IF(J$3&lt;&gt;$CA5,IMSUB($CA5,J$3),1)</f>
        <v>1</v>
      </c>
      <c r="CH5" s="2" t="str">
        <f t="shared" ref="CH5:CH17" si="51">IF(K$3&lt;&gt;$CA5,IMSUB($CA5,K$3),1)</f>
        <v>-0.234680840545669-0.606395220605772i</v>
      </c>
      <c r="CI5" s="2" t="str">
        <f t="shared" ref="CI5:CI17" si="52">IF(L$3&lt;&gt;$CA5,IMSUB($CA5,L$3),1)</f>
        <v>-0.234680840545669+0.606395220605772i</v>
      </c>
      <c r="CJ5" s="2">
        <f>1</f>
        <v>1</v>
      </c>
      <c r="CK5" s="2">
        <f>1</f>
        <v>1</v>
      </c>
      <c r="CL5" s="2" t="str">
        <f t="shared" ref="CL5:CL17" si="53">IMPRODUCT(CB5:CK5)</f>
        <v>-5.05099247215388-2.22044604925031E-16i</v>
      </c>
      <c r="CM5" s="2" t="str">
        <f t="shared" ref="CM5:CM17" si="54">IMPOWER(CA5,$A5)</f>
        <v>-0.876286230018245+1.07358072076455E-16i</v>
      </c>
      <c r="CO5" s="2" t="s">
        <v>9</v>
      </c>
      <c r="CP5" s="2" t="s">
        <v>37</v>
      </c>
      <c r="CQ5" s="2" t="str">
        <f t="shared" ref="CQ5:CQ17" si="55">IF(E$3&lt;&gt;$CP5,IMSUB($CP5,E$3),1)</f>
        <v>-2.63763656920799+0.606395220605772i</v>
      </c>
      <c r="CR5" s="2" t="str">
        <f t="shared" ref="CR5:CR17" si="56">IF(F$3&lt;&gt;$CP5,IMSUB($CP5,F$3),1)</f>
        <v>-1.27027862869722-0.102077348621585i</v>
      </c>
      <c r="CS5" s="2" t="str">
        <f t="shared" ref="CS5:CS17" si="57">IF(G$3&lt;&gt;$CP5,IMSUB($CP5,G$3),1)</f>
        <v>-1.27027862869722+1.31486778983313i</v>
      </c>
      <c r="CT5" s="2" t="str">
        <f t="shared" ref="CT5:CT17" si="58">IF(H$3&lt;&gt;$CP5,IMSUB($CP5,H$3),1)</f>
        <v>-0.594665064861926-0.296628245517145i</v>
      </c>
      <c r="CU5" s="2" t="str">
        <f t="shared" ref="CU5:CU17" si="59">IF(I$3&lt;&gt;$CP5,IMSUB($CP5,I$3),1)</f>
        <v>-0.594665064861926+1.50941868672869i</v>
      </c>
      <c r="CV5" s="2" t="str">
        <f t="shared" ref="CV5:CV17" si="60">IF(J$3&lt;&gt;$CP5,IMSUB($CP5,J$3),1)</f>
        <v>0.234680840545669+0.606395220605772i</v>
      </c>
      <c r="CW5" s="2">
        <f t="shared" ref="CW5:CW17" si="61">IF(K$3&lt;&gt;$CP5,IMSUB($CP5,K$3),1)</f>
        <v>1</v>
      </c>
      <c r="CX5" s="2" t="str">
        <f t="shared" ref="CX5:CX17" si="62">IF(L$3&lt;&gt;$CP5,IMSUB($CP5,L$3),1)</f>
        <v>1.21279044121154i</v>
      </c>
      <c r="CY5" s="2">
        <f>1</f>
        <v>1</v>
      </c>
      <c r="CZ5" s="2">
        <f>1</f>
        <v>1</v>
      </c>
      <c r="DA5" s="2" t="str">
        <f t="shared" ref="DA5:DA17" si="63">IMPRODUCT(CQ5:CZ5)</f>
        <v>-2.47411860944446-4.75588608042953i</v>
      </c>
      <c r="DB5" s="2" t="str">
        <f t="shared" ref="DB5:DB17" si="64">IMPOWER(CP5,$A5)</f>
        <v>-0.641605389472576+0.606395220605772i</v>
      </c>
      <c r="DD5" s="2" t="s">
        <v>10</v>
      </c>
      <c r="DE5" s="2" t="s">
        <v>38</v>
      </c>
      <c r="DF5" s="2" t="str">
        <f t="shared" ref="DF5:DF17" si="65">IF(E$3&lt;&gt;$DE5,IMSUB($DE5,E$3),1)</f>
        <v>-2.63763656920799-0.606395220605772i</v>
      </c>
      <c r="DG5" s="2" t="str">
        <f t="shared" ref="DG5:DG17" si="66">IF(F$3&lt;&gt;$DE5,IMSUB($DE5,F$3),1)</f>
        <v>-1.27027862869722-1.31486778983313i</v>
      </c>
      <c r="DH5" s="2" t="str">
        <f t="shared" ref="DH5:DH17" si="67">IF(G$3&lt;&gt;$DE5,IMSUB($DE5,G$3),1)</f>
        <v>-1.27027862869722+0.102077348621585i</v>
      </c>
      <c r="DI5" s="2" t="str">
        <f t="shared" ref="DI5:DI17" si="68">IF(H$3&lt;&gt;$DE5,IMSUB($DE5,H$3),1)</f>
        <v>-0.594665064861926-1.50941868672869i</v>
      </c>
      <c r="DJ5" s="2" t="str">
        <f t="shared" ref="DJ5:DJ17" si="69">IF(I$3&lt;&gt;$DE5,IMSUB($DE5,I$3),1)</f>
        <v>-0.594665064861926+0.296628245517145i</v>
      </c>
      <c r="DK5" s="2" t="str">
        <f t="shared" ref="DK5:DK17" si="70">IF(J$3&lt;&gt;$DE5,IMSUB($DE5,J$3),1)</f>
        <v>0.234680840545669-0.606395220605772i</v>
      </c>
      <c r="DL5" s="2" t="str">
        <f t="shared" ref="DL5:DL17" si="71">IF(K$3&lt;&gt;$DE5,IMSUB($DE5,K$3),1)</f>
        <v>-1.21279044121154i</v>
      </c>
      <c r="DM5" s="2">
        <f t="shared" ref="DM5:DM17" si="72">IF(L$3&lt;&gt;$DE5,IMSUB($DE5,L$3),1)</f>
        <v>1</v>
      </c>
      <c r="DN5" s="2">
        <f>1</f>
        <v>1</v>
      </c>
      <c r="DO5" s="2">
        <f>1</f>
        <v>1</v>
      </c>
      <c r="DP5" s="2" t="str">
        <f t="shared" ref="DP5:DP17" si="73">IMPRODUCT(DF5:DO5)</f>
        <v>-2.47411860944446+4.75588608042953i</v>
      </c>
      <c r="DQ5" s="2" t="str">
        <f t="shared" ref="DQ5:DQ17" si="74">IMPOWER(DE5,$A5)</f>
        <v>-0.641605389472576-0.606395220605772i</v>
      </c>
      <c r="DS5" s="2" t="s">
        <v>11</v>
      </c>
      <c r="DT5" s="2">
        <f>0</f>
        <v>0</v>
      </c>
      <c r="DU5" s="2" t="str">
        <f t="shared" ref="DU5:DU17" si="75">IF(E$3&lt;&gt;$DT5,IMSUB($DT5,E$3),1)</f>
        <v>-1.99603117973541</v>
      </c>
      <c r="DV5" s="2" t="str">
        <f t="shared" ref="DV5:DV17" si="76">IF(F$3&lt;&gt;$DT5,IMSUB($DT5,F$3),1)</f>
        <v>-0.628673239224641-0.708472569227357i</v>
      </c>
      <c r="DW5" s="2" t="str">
        <f t="shared" ref="DW5:DW17" si="77">IF(G$3&lt;&gt;$DT5,IMSUB($DT5,G$3),1)</f>
        <v>-0.628673239224641+0.708472569227357i</v>
      </c>
      <c r="DX5" s="2" t="str">
        <f t="shared" ref="DX5:DX17" si="78">IF(H$3&lt;&gt;$DT5,IMSUB($DT5,H$3),1)</f>
        <v>0.0469403246106502-0.903023466122917i</v>
      </c>
      <c r="DY5" s="2" t="str">
        <f t="shared" ref="DY5:DY17" si="79">IF(I$3&lt;&gt;$DT5,IMSUB($DT5,I$3),1)</f>
        <v>0.0469403246106502+0.903023466122917i</v>
      </c>
      <c r="DZ5" s="2" t="str">
        <f t="shared" ref="DZ5:DZ17" si="80">IF(J$3&lt;&gt;$DT5,IMSUB($DT5,J$3),1)</f>
        <v>0.876286230018245</v>
      </c>
      <c r="EA5" s="2" t="str">
        <f t="shared" ref="EA5:EA17" si="81">IF(K$3&lt;&gt;$DT5,IMSUB($DT5,K$3),1)</f>
        <v>0.641605389472576-0.606395220605772i</v>
      </c>
      <c r="EB5" s="2" t="str">
        <f t="shared" ref="EB5:EB17" si="82">IF(L$3&lt;&gt;$DT5,IMSUB($DT5,L$3),1)</f>
        <v>0.641605389472576+0.606395220605772i</v>
      </c>
      <c r="EC5" s="2">
        <f>1</f>
        <v>1</v>
      </c>
      <c r="ED5" s="2">
        <f>1</f>
        <v>1</v>
      </c>
      <c r="EE5" s="2" t="str">
        <f t="shared" ref="EE5:EE17" si="83">IMPRODUCT(DU5:ED5)</f>
        <v>-0.999999999999991</v>
      </c>
      <c r="EF5" s="2">
        <f>0</f>
        <v>0</v>
      </c>
      <c r="EH5" s="2" t="s">
        <v>72</v>
      </c>
      <c r="EI5" s="2">
        <f>0</f>
        <v>0</v>
      </c>
      <c r="EJ5" s="2" t="str">
        <f t="shared" ref="EJ5:EJ17" si="84">IF(E$3&lt;&gt;$EI5,IMSUB($EI5,E$3),1)</f>
        <v>-1.99603117973541</v>
      </c>
      <c r="EK5" s="2" t="str">
        <f t="shared" ref="EK5:EK17" si="85">IF(F$3&lt;&gt;$EI5,IMSUB($EI5,F$3),1)</f>
        <v>-0.628673239224641-0.708472569227357i</v>
      </c>
      <c r="EL5" s="2" t="str">
        <f t="shared" ref="EL5:EL17" si="86">IF(G$3&lt;&gt;$EI5,IMSUB($EI5,G$3),1)</f>
        <v>-0.628673239224641+0.708472569227357i</v>
      </c>
      <c r="EM5" s="2" t="str">
        <f t="shared" ref="EM5:EM17" si="87">IF(H$3&lt;&gt;$EI5,IMSUB($EI5,H$3),1)</f>
        <v>0.0469403246106502-0.903023466122917i</v>
      </c>
      <c r="EN5" s="2" t="str">
        <f t="shared" ref="EN5:EN17" si="88">IF(I$3&lt;&gt;$EI5,IMSUB($EI5,I$3),1)</f>
        <v>0.0469403246106502+0.903023466122917i</v>
      </c>
      <c r="EO5" s="2" t="str">
        <f t="shared" ref="EO5:EO17" si="89">IF(J$3&lt;&gt;$EI5,IMSUB($EI5,J$3),1)</f>
        <v>0.876286230018245</v>
      </c>
      <c r="EP5" s="2" t="str">
        <f t="shared" ref="EP5:EP17" si="90">IF(K$3&lt;&gt;$EI5,IMSUB($EI5,K$3),1)</f>
        <v>0.641605389472576-0.606395220605772i</v>
      </c>
      <c r="EQ5" s="2" t="str">
        <f t="shared" ref="EQ5:EQ17" si="91">IF(L$3&lt;&gt;$EI5,IMSUB($EI5,L$3),1)</f>
        <v>0.641605389472576+0.606395220605772i</v>
      </c>
      <c r="ER5" s="2">
        <f>1</f>
        <v>1</v>
      </c>
      <c r="ES5" s="2">
        <f>1</f>
        <v>1</v>
      </c>
      <c r="ET5" s="2" t="str">
        <f t="shared" ref="ET5:ET17" si="92">IMPRODUCT(EJ5:ES5)</f>
        <v>-0.999999999999991</v>
      </c>
      <c r="EU5" s="2">
        <f>0</f>
        <v>0</v>
      </c>
      <c r="EV5" s="2" t="str">
        <f t="shared" ref="EV5:EV17" si="93">IMDIV(P5,O5)</f>
        <v>0.00801798936957683+4.57703075486892E-19i</v>
      </c>
      <c r="EW5" s="2" t="str">
        <f t="shared" ref="EW5:EW17" si="94">IMDIV(AE5,AD5)</f>
        <v>0.0710283720318364+0.0571571109603547i</v>
      </c>
      <c r="EX5" s="2" t="str">
        <f t="shared" ref="EX5:EX17" si="95">IMDIV(AT5,AS5)</f>
        <v>0.0710283720318364-0.0571571109603547i</v>
      </c>
      <c r="EY5" s="2" t="str">
        <f t="shared" ref="EY5:EY17" si="96">IMDIV(BI5,BH5)</f>
        <v>-0.116668193443843+0.0737621614393595i</v>
      </c>
      <c r="EZ5" s="2" t="str">
        <f t="shared" ref="EZ5:EZ17" si="97">IMDIV(BX5,BW5)</f>
        <v>-0.116668193443843-0.0737621614393595i</v>
      </c>
      <c r="FA5" s="2" t="str">
        <f t="shared" ref="FA5:FA17" si="98">IMDIV(CM5,CL5)</f>
        <v>0.17348793031255-2.88814786056807E-17i</v>
      </c>
      <c r="FB5" s="2" t="str">
        <f t="shared" ref="FB5:FB17" si="99">IMDIV(DB5,DA5)</f>
        <v>-0.0451131384290571-0.158376511138451i</v>
      </c>
      <c r="FC5" s="2" t="str">
        <f t="shared" ref="FC5:FC17" si="100">IMDIV(DQ5,DP5)</f>
        <v>-0.0451131384290571+0.158376511138451i</v>
      </c>
      <c r="FD5" s="2" t="str">
        <f t="shared" ref="FD5:FD17" si="101">IMDIV(EF5,EE5)</f>
        <v>0</v>
      </c>
      <c r="FE5" s="2" t="str">
        <f t="shared" ref="FE5:FE17" si="102">IMDIV(EU5,ET5)</f>
        <v>0</v>
      </c>
      <c r="FF5" s="2">
        <f t="shared" ref="FF5:FF17" si="103">A5</f>
        <v>1</v>
      </c>
    </row>
    <row r="6" spans="1:162" x14ac:dyDescent="0.4">
      <c r="A6" s="1">
        <f t="shared" ref="A6:A23" si="104">A5+$A$2</f>
        <v>2</v>
      </c>
      <c r="B6" s="5">
        <f>IMREAL(IMSUM(EV6:FE6))</f>
        <v>-7.4940054162198096E-16</v>
      </c>
      <c r="C6" s="2" t="s">
        <v>4</v>
      </c>
      <c r="D6" s="2" t="s">
        <v>31</v>
      </c>
      <c r="E6" s="2">
        <f t="shared" si="2"/>
        <v>1</v>
      </c>
      <c r="F6" s="2" t="str">
        <f t="shared" si="0"/>
        <v>1.36735794051077-0.708472569227357i</v>
      </c>
      <c r="G6" s="2" t="str">
        <f t="shared" si="0"/>
        <v>1.36735794051077+0.708472569227357i</v>
      </c>
      <c r="H6" s="2" t="str">
        <f t="shared" si="0"/>
        <v>2.04297150434606-0.903023466122917i</v>
      </c>
      <c r="I6" s="2" t="str">
        <f t="shared" si="0"/>
        <v>2.04297150434606+0.903023466122917i</v>
      </c>
      <c r="J6" s="2" t="str">
        <f t="shared" si="0"/>
        <v>2.87231740975365</v>
      </c>
      <c r="K6" s="2" t="str">
        <f t="shared" si="0"/>
        <v>2.63763656920799-0.606395220605772i</v>
      </c>
      <c r="L6" s="2" t="str">
        <f t="shared" si="0"/>
        <v>2.63763656920799+0.606395220605772i</v>
      </c>
      <c r="M6" s="2">
        <f>1</f>
        <v>1</v>
      </c>
      <c r="N6" s="2">
        <f>1</f>
        <v>1</v>
      </c>
      <c r="O6" s="2" t="str">
        <f t="shared" si="3"/>
        <v>248.944104030504-1.4210854715202E-14i</v>
      </c>
      <c r="P6" s="2" t="str">
        <f t="shared" si="4"/>
        <v>3.98414047047593</v>
      </c>
      <c r="R6" s="2" t="s">
        <v>5</v>
      </c>
      <c r="S6" s="2" t="s">
        <v>32</v>
      </c>
      <c r="T6" s="2" t="str">
        <f t="shared" si="5"/>
        <v>-1.36735794051077+0.708472569227357i</v>
      </c>
      <c r="U6" s="2">
        <f t="shared" si="6"/>
        <v>1</v>
      </c>
      <c r="V6" s="2" t="str">
        <f t="shared" si="7"/>
        <v>1.41694513845471i</v>
      </c>
      <c r="W6" s="2" t="str">
        <f t="shared" si="8"/>
        <v>0.675613563835291-0.19455089689556i</v>
      </c>
      <c r="X6" s="2" t="str">
        <f t="shared" si="9"/>
        <v>0.675613563835291+1.61149603535027i</v>
      </c>
      <c r="Y6" s="2" t="str">
        <f t="shared" si="10"/>
        <v>1.50495946924289+0.708472569227357i</v>
      </c>
      <c r="Z6" s="2" t="str">
        <f t="shared" si="11"/>
        <v>1.27027862869722+0.102077348621585i</v>
      </c>
      <c r="AA6" s="2" t="str">
        <f t="shared" si="12"/>
        <v>1.27027862869722+1.31486778983313i</v>
      </c>
      <c r="AB6" s="2">
        <f>1</f>
        <v>1</v>
      </c>
      <c r="AC6" s="2">
        <f>1</f>
        <v>1</v>
      </c>
      <c r="AD6" s="2" t="str">
        <f t="shared" si="13"/>
        <v>10.2440135772498+1.73105964554558i</v>
      </c>
      <c r="AE6" s="2" t="str">
        <f t="shared" si="14"/>
        <v>-0.106703339630409+0.890795489995933i</v>
      </c>
      <c r="AG6" s="2" t="s">
        <v>6</v>
      </c>
      <c r="AH6" s="2" t="s">
        <v>33</v>
      </c>
      <c r="AI6" s="2" t="str">
        <f t="shared" si="15"/>
        <v>-1.36735794051077-0.708472569227357i</v>
      </c>
      <c r="AJ6" s="2" t="str">
        <f t="shared" si="16"/>
        <v>-1.41694513845471i</v>
      </c>
      <c r="AK6" s="2">
        <f t="shared" si="17"/>
        <v>1</v>
      </c>
      <c r="AL6" s="2" t="str">
        <f t="shared" si="18"/>
        <v>0.675613563835291-1.61149603535027i</v>
      </c>
      <c r="AM6" s="2" t="str">
        <f t="shared" si="19"/>
        <v>0.675613563835291+0.19455089689556i</v>
      </c>
      <c r="AN6" s="2" t="str">
        <f t="shared" si="20"/>
        <v>1.50495946924289-0.708472569227357i</v>
      </c>
      <c r="AO6" s="2" t="str">
        <f t="shared" si="21"/>
        <v>1.27027862869722-1.31486778983313i</v>
      </c>
      <c r="AP6" s="2" t="str">
        <f t="shared" si="22"/>
        <v>1.27027862869722-0.102077348621585i</v>
      </c>
      <c r="AQ6" s="2">
        <f>1</f>
        <v>1</v>
      </c>
      <c r="AR6" s="2">
        <f>1</f>
        <v>1</v>
      </c>
      <c r="AS6" s="2" t="str">
        <f t="shared" si="23"/>
        <v>10.2440135772498-1.73105964554558i</v>
      </c>
      <c r="AT6" s="2" t="str">
        <f t="shared" si="24"/>
        <v>-0.106703339630409-0.890795489995933i</v>
      </c>
      <c r="AV6" s="2" t="s">
        <v>7</v>
      </c>
      <c r="AW6" s="2" t="s">
        <v>34</v>
      </c>
      <c r="AX6" s="2" t="str">
        <f t="shared" si="25"/>
        <v>-2.04297150434606+0.903023466122917i</v>
      </c>
      <c r="AY6" s="2" t="str">
        <f t="shared" si="26"/>
        <v>-0.675613563835291+0.19455089689556i</v>
      </c>
      <c r="AZ6" s="2" t="str">
        <f t="shared" si="27"/>
        <v>-0.675613563835291+1.61149603535027i</v>
      </c>
      <c r="BA6" s="2">
        <f t="shared" si="28"/>
        <v>1</v>
      </c>
      <c r="BB6" s="2" t="str">
        <f t="shared" si="29"/>
        <v>1.80604693224583i</v>
      </c>
      <c r="BC6" s="2" t="str">
        <f t="shared" si="30"/>
        <v>0.829345905407595+0.903023466122917i</v>
      </c>
      <c r="BD6" s="2" t="str">
        <f t="shared" si="31"/>
        <v>0.594665064861926+0.296628245517145i</v>
      </c>
      <c r="BE6" s="2" t="str">
        <f t="shared" si="32"/>
        <v>0.594665064861926+1.50941868672869i</v>
      </c>
      <c r="BF6" s="2">
        <f>1</f>
        <v>1</v>
      </c>
      <c r="BG6" s="2">
        <f>1</f>
        <v>1</v>
      </c>
      <c r="BH6" s="2" t="str">
        <f t="shared" si="33"/>
        <v>3.78354925301783-5.34799311526475i</v>
      </c>
      <c r="BI6" s="2" t="str">
        <f t="shared" si="34"/>
        <v>-0.813247986294094-0.084776429261688i</v>
      </c>
      <c r="BK6" s="2" t="s">
        <v>8</v>
      </c>
      <c r="BL6" s="2" t="s">
        <v>35</v>
      </c>
      <c r="BM6" s="2" t="str">
        <f t="shared" si="35"/>
        <v>-2.04297150434606-0.903023466122917i</v>
      </c>
      <c r="BN6" s="2" t="str">
        <f t="shared" si="36"/>
        <v>-0.675613563835291-1.61149603535027i</v>
      </c>
      <c r="BO6" s="2" t="str">
        <f t="shared" si="37"/>
        <v>-0.675613563835291-0.19455089689556i</v>
      </c>
      <c r="BP6" s="2" t="str">
        <f t="shared" si="38"/>
        <v>-1.80604693224583i</v>
      </c>
      <c r="BQ6" s="2">
        <f t="shared" si="39"/>
        <v>1</v>
      </c>
      <c r="BR6" s="2" t="str">
        <f t="shared" si="40"/>
        <v>0.829345905407595-0.903023466122917i</v>
      </c>
      <c r="BS6" s="2" t="str">
        <f t="shared" si="41"/>
        <v>0.594665064861926-1.50941868672869i</v>
      </c>
      <c r="BT6" s="2" t="str">
        <f t="shared" si="42"/>
        <v>0.594665064861926-0.296628245517145i</v>
      </c>
      <c r="BU6" s="2">
        <f>1</f>
        <v>1</v>
      </c>
      <c r="BV6" s="2">
        <f>1</f>
        <v>1</v>
      </c>
      <c r="BW6" s="2" t="str">
        <f t="shared" si="43"/>
        <v>3.78354925301783+5.34799311526475i</v>
      </c>
      <c r="BX6" s="2" t="str">
        <f t="shared" si="44"/>
        <v>-0.813247986294094+0.084776429261688i</v>
      </c>
      <c r="BZ6" s="2" t="s">
        <v>9</v>
      </c>
      <c r="CA6" s="2" t="s">
        <v>36</v>
      </c>
      <c r="CB6" s="2" t="str">
        <f t="shared" si="45"/>
        <v>-2.87231740975365</v>
      </c>
      <c r="CC6" s="2" t="str">
        <f t="shared" si="46"/>
        <v>-1.50495946924289-0.708472569227357i</v>
      </c>
      <c r="CD6" s="2" t="str">
        <f t="shared" si="47"/>
        <v>-1.50495946924289+0.708472569227357i</v>
      </c>
      <c r="CE6" s="2" t="str">
        <f t="shared" si="48"/>
        <v>-0.829345905407595-0.903023466122917i</v>
      </c>
      <c r="CF6" s="2" t="str">
        <f t="shared" si="49"/>
        <v>-0.829345905407595+0.903023466122917i</v>
      </c>
      <c r="CG6" s="2">
        <f t="shared" si="50"/>
        <v>1</v>
      </c>
      <c r="CH6" s="2" t="str">
        <f t="shared" si="51"/>
        <v>-0.234680840545669-0.606395220605772i</v>
      </c>
      <c r="CI6" s="2" t="str">
        <f t="shared" si="52"/>
        <v>-0.234680840545669+0.606395220605772i</v>
      </c>
      <c r="CJ6" s="2">
        <f>1</f>
        <v>1</v>
      </c>
      <c r="CK6" s="2">
        <f>1</f>
        <v>1</v>
      </c>
      <c r="CL6" s="2" t="str">
        <f t="shared" si="53"/>
        <v>-5.05099247215388-2.22044604925031E-16i</v>
      </c>
      <c r="CM6" s="2" t="str">
        <f t="shared" si="54"/>
        <v>0.767877556919589-1.88152800483808E-16i</v>
      </c>
      <c r="CO6" s="2" t="s">
        <v>10</v>
      </c>
      <c r="CP6" s="2" t="s">
        <v>37</v>
      </c>
      <c r="CQ6" s="2" t="str">
        <f t="shared" si="55"/>
        <v>-2.63763656920799+0.606395220605772i</v>
      </c>
      <c r="CR6" s="2" t="str">
        <f t="shared" si="56"/>
        <v>-1.27027862869722-0.102077348621585i</v>
      </c>
      <c r="CS6" s="2" t="str">
        <f t="shared" si="57"/>
        <v>-1.27027862869722+1.31486778983313i</v>
      </c>
      <c r="CT6" s="2" t="str">
        <f t="shared" si="58"/>
        <v>-0.594665064861926-0.296628245517145i</v>
      </c>
      <c r="CU6" s="2" t="str">
        <f t="shared" si="59"/>
        <v>-0.594665064861926+1.50941868672869i</v>
      </c>
      <c r="CV6" s="2" t="str">
        <f t="shared" si="60"/>
        <v>0.234680840545669+0.606395220605772i</v>
      </c>
      <c r="CW6" s="2">
        <f t="shared" si="61"/>
        <v>1</v>
      </c>
      <c r="CX6" s="2" t="str">
        <f t="shared" si="62"/>
        <v>1.21279044121154i</v>
      </c>
      <c r="CY6" s="2">
        <f>1</f>
        <v>1</v>
      </c>
      <c r="CZ6" s="2">
        <f>1</f>
        <v>1</v>
      </c>
      <c r="DA6" s="2" t="str">
        <f t="shared" si="63"/>
        <v>-2.47411860944446-4.75588608042953i</v>
      </c>
      <c r="DB6" s="2" t="str">
        <f t="shared" si="64"/>
        <v>0.0439423122267327-0.77813288338215i</v>
      </c>
      <c r="DD6" s="2" t="s">
        <v>11</v>
      </c>
      <c r="DE6" s="2" t="s">
        <v>38</v>
      </c>
      <c r="DF6" s="2" t="str">
        <f t="shared" si="65"/>
        <v>-2.63763656920799-0.606395220605772i</v>
      </c>
      <c r="DG6" s="2" t="str">
        <f t="shared" si="66"/>
        <v>-1.27027862869722-1.31486778983313i</v>
      </c>
      <c r="DH6" s="2" t="str">
        <f t="shared" si="67"/>
        <v>-1.27027862869722+0.102077348621585i</v>
      </c>
      <c r="DI6" s="2" t="str">
        <f t="shared" si="68"/>
        <v>-0.594665064861926-1.50941868672869i</v>
      </c>
      <c r="DJ6" s="2" t="str">
        <f t="shared" si="69"/>
        <v>-0.594665064861926+0.296628245517145i</v>
      </c>
      <c r="DK6" s="2" t="str">
        <f t="shared" si="70"/>
        <v>0.234680840545669-0.606395220605772i</v>
      </c>
      <c r="DL6" s="2" t="str">
        <f t="shared" si="71"/>
        <v>-1.21279044121154i</v>
      </c>
      <c r="DM6" s="2">
        <f t="shared" si="72"/>
        <v>1</v>
      </c>
      <c r="DN6" s="2">
        <f>1</f>
        <v>1</v>
      </c>
      <c r="DO6" s="2">
        <f>1</f>
        <v>1</v>
      </c>
      <c r="DP6" s="2" t="str">
        <f t="shared" si="73"/>
        <v>-2.47411860944446+4.75588608042953i</v>
      </c>
      <c r="DQ6" s="2" t="str">
        <f t="shared" si="74"/>
        <v>0.0439423122267327+0.77813288338215i</v>
      </c>
      <c r="DS6" s="2" t="s">
        <v>72</v>
      </c>
      <c r="DT6" s="2">
        <f>0</f>
        <v>0</v>
      </c>
      <c r="DU6" s="2" t="str">
        <f t="shared" si="75"/>
        <v>-1.99603117973541</v>
      </c>
      <c r="DV6" s="2" t="str">
        <f t="shared" si="76"/>
        <v>-0.628673239224641-0.708472569227357i</v>
      </c>
      <c r="DW6" s="2" t="str">
        <f t="shared" si="77"/>
        <v>-0.628673239224641+0.708472569227357i</v>
      </c>
      <c r="DX6" s="2" t="str">
        <f t="shared" si="78"/>
        <v>0.0469403246106502-0.903023466122917i</v>
      </c>
      <c r="DY6" s="2" t="str">
        <f t="shared" si="79"/>
        <v>0.0469403246106502+0.903023466122917i</v>
      </c>
      <c r="DZ6" s="2" t="str">
        <f t="shared" si="80"/>
        <v>0.876286230018245</v>
      </c>
      <c r="EA6" s="2" t="str">
        <f t="shared" si="81"/>
        <v>0.641605389472576-0.606395220605772i</v>
      </c>
      <c r="EB6" s="2" t="str">
        <f t="shared" si="82"/>
        <v>0.641605389472576+0.606395220605772i</v>
      </c>
      <c r="EC6" s="2">
        <f>1</f>
        <v>1</v>
      </c>
      <c r="ED6" s="2">
        <f>1</f>
        <v>1</v>
      </c>
      <c r="EE6" s="2" t="str">
        <f t="shared" si="83"/>
        <v>-0.999999999999991</v>
      </c>
      <c r="EF6" s="2">
        <f>0</f>
        <v>0</v>
      </c>
      <c r="EH6" s="2" t="s">
        <v>73</v>
      </c>
      <c r="EI6" s="2">
        <f>0</f>
        <v>0</v>
      </c>
      <c r="EJ6" s="2" t="str">
        <f t="shared" si="84"/>
        <v>-1.99603117973541</v>
      </c>
      <c r="EK6" s="2" t="str">
        <f t="shared" si="85"/>
        <v>-0.628673239224641-0.708472569227357i</v>
      </c>
      <c r="EL6" s="2" t="str">
        <f t="shared" si="86"/>
        <v>-0.628673239224641+0.708472569227357i</v>
      </c>
      <c r="EM6" s="2" t="str">
        <f t="shared" si="87"/>
        <v>0.0469403246106502-0.903023466122917i</v>
      </c>
      <c r="EN6" s="2" t="str">
        <f t="shared" si="88"/>
        <v>0.0469403246106502+0.903023466122917i</v>
      </c>
      <c r="EO6" s="2" t="str">
        <f t="shared" si="89"/>
        <v>0.876286230018245</v>
      </c>
      <c r="EP6" s="2" t="str">
        <f t="shared" si="90"/>
        <v>0.641605389472576-0.606395220605772i</v>
      </c>
      <c r="EQ6" s="2" t="str">
        <f t="shared" si="91"/>
        <v>0.641605389472576+0.606395220605772i</v>
      </c>
      <c r="ER6" s="2">
        <f>1</f>
        <v>1</v>
      </c>
      <c r="ES6" s="2">
        <f>1</f>
        <v>1</v>
      </c>
      <c r="ET6" s="2" t="str">
        <f t="shared" si="92"/>
        <v>-0.999999999999991</v>
      </c>
      <c r="EU6" s="2">
        <f>0</f>
        <v>0</v>
      </c>
      <c r="EV6" s="2" t="str">
        <f t="shared" si="93"/>
        <v>0.0160041567804624+9.13589609732625E-19i</v>
      </c>
      <c r="EW6" s="2" t="str">
        <f t="shared" si="94"/>
        <v>0.00415939147041192+0.0862547993136001i</v>
      </c>
      <c r="EX6" s="2" t="str">
        <f t="shared" si="95"/>
        <v>0.00415939147041192-0.0862547993136001i</v>
      </c>
      <c r="EY6" s="2" t="str">
        <f t="shared" si="96"/>
        <v>-0.0611325198196965-0.108816536231905i</v>
      </c>
      <c r="EZ6" s="2" t="str">
        <f t="shared" si="97"/>
        <v>-0.0611325198196965+0.108816536231905i</v>
      </c>
      <c r="FA6" s="2" t="str">
        <f t="shared" si="98"/>
        <v>-0.152025084407252+4.39337717316143E-17i</v>
      </c>
      <c r="FB6" s="2" t="str">
        <f t="shared" si="99"/>
        <v>0.124983592162679+0.0742588315823866i</v>
      </c>
      <c r="FC6" s="2" t="str">
        <f t="shared" si="100"/>
        <v>0.124983592162679-0.0742588315823866i</v>
      </c>
      <c r="FD6" s="2" t="str">
        <f t="shared" si="101"/>
        <v>0</v>
      </c>
      <c r="FE6" s="2" t="str">
        <f t="shared" si="102"/>
        <v>0</v>
      </c>
      <c r="FF6" s="2">
        <f t="shared" si="103"/>
        <v>2</v>
      </c>
    </row>
    <row r="7" spans="1:162" x14ac:dyDescent="0.4">
      <c r="A7" s="1">
        <f t="shared" si="104"/>
        <v>3</v>
      </c>
      <c r="B7" s="5">
        <f>IMREAL(IMSUM(EV7:FE7))</f>
        <v>1.7208456881689901E-15</v>
      </c>
      <c r="C7" s="2" t="s">
        <v>5</v>
      </c>
      <c r="D7" s="2" t="s">
        <v>31</v>
      </c>
      <c r="E7" s="2">
        <f t="shared" si="2"/>
        <v>1</v>
      </c>
      <c r="F7" s="2" t="str">
        <f t="shared" si="0"/>
        <v>1.36735794051077-0.708472569227357i</v>
      </c>
      <c r="G7" s="2" t="str">
        <f t="shared" si="0"/>
        <v>1.36735794051077+0.708472569227357i</v>
      </c>
      <c r="H7" s="2" t="str">
        <f t="shared" si="0"/>
        <v>2.04297150434606-0.903023466122917i</v>
      </c>
      <c r="I7" s="2" t="str">
        <f t="shared" si="0"/>
        <v>2.04297150434606+0.903023466122917i</v>
      </c>
      <c r="J7" s="2" t="str">
        <f t="shared" si="0"/>
        <v>2.87231740975365</v>
      </c>
      <c r="K7" s="2" t="str">
        <f t="shared" si="0"/>
        <v>2.63763656920799-0.606395220605772i</v>
      </c>
      <c r="L7" s="2" t="str">
        <f t="shared" si="0"/>
        <v>2.63763656920799+0.606395220605772i</v>
      </c>
      <c r="M7" s="2">
        <f>1</f>
        <v>1</v>
      </c>
      <c r="N7" s="2">
        <f>1</f>
        <v>1</v>
      </c>
      <c r="O7" s="2" t="str">
        <f t="shared" si="3"/>
        <v>248.944104030504-1.4210854715202E-14i</v>
      </c>
      <c r="P7" s="2" t="str">
        <f t="shared" si="4"/>
        <v>7.95246860351567</v>
      </c>
      <c r="R7" s="2" t="s">
        <v>6</v>
      </c>
      <c r="S7" s="2" t="s">
        <v>32</v>
      </c>
      <c r="T7" s="2" t="str">
        <f t="shared" si="5"/>
        <v>-1.36735794051077+0.708472569227357i</v>
      </c>
      <c r="U7" s="2">
        <f t="shared" si="6"/>
        <v>1</v>
      </c>
      <c r="V7" s="2" t="str">
        <f t="shared" si="7"/>
        <v>1.41694513845471i</v>
      </c>
      <c r="W7" s="2" t="str">
        <f t="shared" si="8"/>
        <v>0.675613563835291-0.19455089689556i</v>
      </c>
      <c r="X7" s="2" t="str">
        <f t="shared" si="9"/>
        <v>0.675613563835291+1.61149603535027i</v>
      </c>
      <c r="Y7" s="2" t="str">
        <f t="shared" si="10"/>
        <v>1.50495946924289+0.708472569227357i</v>
      </c>
      <c r="Z7" s="2" t="str">
        <f t="shared" si="11"/>
        <v>1.27027862869722+0.102077348621585i</v>
      </c>
      <c r="AA7" s="2" t="str">
        <f t="shared" si="12"/>
        <v>1.27027862869722+1.31486778983313i</v>
      </c>
      <c r="AB7" s="2">
        <f>1</f>
        <v>1</v>
      </c>
      <c r="AC7" s="2">
        <f>1</f>
        <v>1</v>
      </c>
      <c r="AD7" s="2" t="str">
        <f t="shared" si="13"/>
        <v>10.2440135772498+1.73105964554558i</v>
      </c>
      <c r="AE7" s="2" t="str">
        <f t="shared" si="14"/>
        <v>-0.698185703615097+0.484422897009349i</v>
      </c>
      <c r="AG7" s="2" t="s">
        <v>7</v>
      </c>
      <c r="AH7" s="2" t="s">
        <v>33</v>
      </c>
      <c r="AI7" s="2" t="str">
        <f t="shared" si="15"/>
        <v>-1.36735794051077-0.708472569227357i</v>
      </c>
      <c r="AJ7" s="2" t="str">
        <f t="shared" si="16"/>
        <v>-1.41694513845471i</v>
      </c>
      <c r="AK7" s="2">
        <f t="shared" si="17"/>
        <v>1</v>
      </c>
      <c r="AL7" s="2" t="str">
        <f t="shared" si="18"/>
        <v>0.675613563835291-1.61149603535027i</v>
      </c>
      <c r="AM7" s="2" t="str">
        <f t="shared" si="19"/>
        <v>0.675613563835291+0.19455089689556i</v>
      </c>
      <c r="AN7" s="2" t="str">
        <f t="shared" si="20"/>
        <v>1.50495946924289-0.708472569227357i</v>
      </c>
      <c r="AO7" s="2" t="str">
        <f t="shared" si="21"/>
        <v>1.27027862869722-1.31486778983313i</v>
      </c>
      <c r="AP7" s="2" t="str">
        <f t="shared" si="22"/>
        <v>1.27027862869722-0.102077348621585i</v>
      </c>
      <c r="AQ7" s="2">
        <f>1</f>
        <v>1</v>
      </c>
      <c r="AR7" s="2">
        <f>1</f>
        <v>1</v>
      </c>
      <c r="AS7" s="2" t="str">
        <f t="shared" si="23"/>
        <v>10.2440135772498-1.73105964554558i</v>
      </c>
      <c r="AT7" s="2" t="str">
        <f t="shared" si="24"/>
        <v>-0.698185703615097-0.484422897009349i</v>
      </c>
      <c r="AV7" s="2" t="s">
        <v>8</v>
      </c>
      <c r="AW7" s="2" t="s">
        <v>34</v>
      </c>
      <c r="AX7" s="2" t="str">
        <f t="shared" si="25"/>
        <v>-2.04297150434606+0.903023466122917i</v>
      </c>
      <c r="AY7" s="2" t="str">
        <f t="shared" si="26"/>
        <v>-0.675613563835291+0.19455089689556i</v>
      </c>
      <c r="AZ7" s="2" t="str">
        <f t="shared" si="27"/>
        <v>-0.675613563835291+1.61149603535027i</v>
      </c>
      <c r="BA7" s="2">
        <f t="shared" si="28"/>
        <v>1</v>
      </c>
      <c r="BB7" s="2" t="str">
        <f t="shared" si="29"/>
        <v>1.80604693224583i</v>
      </c>
      <c r="BC7" s="2" t="str">
        <f t="shared" si="30"/>
        <v>0.829345905407595+0.903023466122917i</v>
      </c>
      <c r="BD7" s="2" t="str">
        <f t="shared" si="31"/>
        <v>0.594665064861926+0.296628245517145i</v>
      </c>
      <c r="BE7" s="2" t="str">
        <f t="shared" si="32"/>
        <v>0.594665064861926+1.50941868672869i</v>
      </c>
      <c r="BF7" s="2">
        <f>1</f>
        <v>1</v>
      </c>
      <c r="BG7" s="2">
        <f>1</f>
        <v>1</v>
      </c>
      <c r="BH7" s="2" t="str">
        <f t="shared" si="33"/>
        <v>3.78354925301783-5.34799311526475i</v>
      </c>
      <c r="BI7" s="2" t="str">
        <f t="shared" si="34"/>
        <v>0.114729229463016-0.730402582291899i</v>
      </c>
      <c r="BK7" s="2" t="s">
        <v>9</v>
      </c>
      <c r="BL7" s="2" t="s">
        <v>35</v>
      </c>
      <c r="BM7" s="2" t="str">
        <f t="shared" si="35"/>
        <v>-2.04297150434606-0.903023466122917i</v>
      </c>
      <c r="BN7" s="2" t="str">
        <f t="shared" si="36"/>
        <v>-0.675613563835291-1.61149603535027i</v>
      </c>
      <c r="BO7" s="2" t="str">
        <f t="shared" si="37"/>
        <v>-0.675613563835291-0.19455089689556i</v>
      </c>
      <c r="BP7" s="2" t="str">
        <f t="shared" si="38"/>
        <v>-1.80604693224583i</v>
      </c>
      <c r="BQ7" s="2">
        <f t="shared" si="39"/>
        <v>1</v>
      </c>
      <c r="BR7" s="2" t="str">
        <f t="shared" si="40"/>
        <v>0.829345905407595-0.903023466122917i</v>
      </c>
      <c r="BS7" s="2" t="str">
        <f t="shared" si="41"/>
        <v>0.594665064861926-1.50941868672869i</v>
      </c>
      <c r="BT7" s="2" t="str">
        <f t="shared" si="42"/>
        <v>0.594665064861926-0.296628245517145i</v>
      </c>
      <c r="BU7" s="2">
        <f>1</f>
        <v>1</v>
      </c>
      <c r="BV7" s="2">
        <f>1</f>
        <v>1</v>
      </c>
      <c r="BW7" s="2" t="str">
        <f t="shared" si="43"/>
        <v>3.78354925301783+5.34799311526475i</v>
      </c>
      <c r="BX7" s="2" t="str">
        <f t="shared" si="44"/>
        <v>0.114729229463016+0.730402582291899i</v>
      </c>
      <c r="BZ7" s="2" t="s">
        <v>10</v>
      </c>
      <c r="CA7" s="2" t="s">
        <v>36</v>
      </c>
      <c r="CB7" s="2" t="str">
        <f t="shared" si="45"/>
        <v>-2.87231740975365</v>
      </c>
      <c r="CC7" s="2" t="str">
        <f t="shared" si="46"/>
        <v>-1.50495946924289-0.708472569227357i</v>
      </c>
      <c r="CD7" s="2" t="str">
        <f t="shared" si="47"/>
        <v>-1.50495946924289+0.708472569227357i</v>
      </c>
      <c r="CE7" s="2" t="str">
        <f t="shared" si="48"/>
        <v>-0.829345905407595-0.903023466122917i</v>
      </c>
      <c r="CF7" s="2" t="str">
        <f t="shared" si="49"/>
        <v>-0.829345905407595+0.903023466122917i</v>
      </c>
      <c r="CG7" s="2">
        <f t="shared" si="50"/>
        <v>1</v>
      </c>
      <c r="CH7" s="2" t="str">
        <f t="shared" si="51"/>
        <v>-0.234680840545669-0.606395220605772i</v>
      </c>
      <c r="CI7" s="2" t="str">
        <f t="shared" si="52"/>
        <v>-0.234680840545669+0.606395220605772i</v>
      </c>
      <c r="CJ7" s="2">
        <f>1</f>
        <v>1</v>
      </c>
      <c r="CK7" s="2">
        <f>1</f>
        <v>1</v>
      </c>
      <c r="CL7" s="2" t="str">
        <f t="shared" si="53"/>
        <v>-5.05099247215388-2.22044604925031E-16i</v>
      </c>
      <c r="CM7" s="2" t="str">
        <f t="shared" si="54"/>
        <v>-0.672880529468687+2.47313562304997E-16i</v>
      </c>
      <c r="CO7" s="2" t="s">
        <v>11</v>
      </c>
      <c r="CP7" s="2" t="s">
        <v>37</v>
      </c>
      <c r="CQ7" s="2" t="str">
        <f t="shared" si="55"/>
        <v>-2.63763656920799+0.606395220605772i</v>
      </c>
      <c r="CR7" s="2" t="str">
        <f t="shared" si="56"/>
        <v>-1.27027862869722-0.102077348621585i</v>
      </c>
      <c r="CS7" s="2" t="str">
        <f t="shared" si="57"/>
        <v>-1.27027862869722+1.31486778983313i</v>
      </c>
      <c r="CT7" s="2" t="str">
        <f t="shared" si="58"/>
        <v>-0.594665064861926-0.296628245517145i</v>
      </c>
      <c r="CU7" s="2" t="str">
        <f t="shared" si="59"/>
        <v>-0.594665064861926+1.50941868672869i</v>
      </c>
      <c r="CV7" s="2" t="str">
        <f t="shared" si="60"/>
        <v>0.234680840545669+0.606395220605772i</v>
      </c>
      <c r="CW7" s="2">
        <f t="shared" si="61"/>
        <v>1</v>
      </c>
      <c r="CX7" s="2" t="str">
        <f t="shared" si="62"/>
        <v>1.21279044121154i</v>
      </c>
      <c r="CY7" s="2">
        <f>1</f>
        <v>1</v>
      </c>
      <c r="CZ7" s="2">
        <f>1</f>
        <v>1</v>
      </c>
      <c r="DA7" s="2" t="str">
        <f t="shared" si="63"/>
        <v>-2.47411860944446-4.75588608042953i</v>
      </c>
      <c r="DB7" s="2" t="str">
        <f t="shared" si="64"/>
        <v>0.443662437128566+0.52590065982048i</v>
      </c>
      <c r="DD7" s="2" t="s">
        <v>72</v>
      </c>
      <c r="DE7" s="2" t="s">
        <v>38</v>
      </c>
      <c r="DF7" s="2" t="str">
        <f t="shared" si="65"/>
        <v>-2.63763656920799-0.606395220605772i</v>
      </c>
      <c r="DG7" s="2" t="str">
        <f t="shared" si="66"/>
        <v>-1.27027862869722-1.31486778983313i</v>
      </c>
      <c r="DH7" s="2" t="str">
        <f t="shared" si="67"/>
        <v>-1.27027862869722+0.102077348621585i</v>
      </c>
      <c r="DI7" s="2" t="str">
        <f t="shared" si="68"/>
        <v>-0.594665064861926-1.50941868672869i</v>
      </c>
      <c r="DJ7" s="2" t="str">
        <f t="shared" si="69"/>
        <v>-0.594665064861926+0.296628245517145i</v>
      </c>
      <c r="DK7" s="2" t="str">
        <f t="shared" si="70"/>
        <v>0.234680840545669-0.606395220605772i</v>
      </c>
      <c r="DL7" s="2" t="str">
        <f t="shared" si="71"/>
        <v>-1.21279044121154i</v>
      </c>
      <c r="DM7" s="2">
        <f t="shared" si="72"/>
        <v>1</v>
      </c>
      <c r="DN7" s="2">
        <f>1</f>
        <v>1</v>
      </c>
      <c r="DO7" s="2">
        <f>1</f>
        <v>1</v>
      </c>
      <c r="DP7" s="2" t="str">
        <f t="shared" si="73"/>
        <v>-2.47411860944446+4.75588608042953i</v>
      </c>
      <c r="DQ7" s="2" t="str">
        <f t="shared" si="74"/>
        <v>0.443662437128566-0.52590065982048i</v>
      </c>
      <c r="DS7" s="2" t="s">
        <v>73</v>
      </c>
      <c r="DT7" s="2">
        <f>0</f>
        <v>0</v>
      </c>
      <c r="DU7" s="2" t="str">
        <f t="shared" si="75"/>
        <v>-1.99603117973541</v>
      </c>
      <c r="DV7" s="2" t="str">
        <f t="shared" si="76"/>
        <v>-0.628673239224641-0.708472569227357i</v>
      </c>
      <c r="DW7" s="2" t="str">
        <f t="shared" si="77"/>
        <v>-0.628673239224641+0.708472569227357i</v>
      </c>
      <c r="DX7" s="2" t="str">
        <f t="shared" si="78"/>
        <v>0.0469403246106502-0.903023466122917i</v>
      </c>
      <c r="DY7" s="2" t="str">
        <f t="shared" si="79"/>
        <v>0.0469403246106502+0.903023466122917i</v>
      </c>
      <c r="DZ7" s="2" t="str">
        <f t="shared" si="80"/>
        <v>0.876286230018245</v>
      </c>
      <c r="EA7" s="2" t="str">
        <f t="shared" si="81"/>
        <v>0.641605389472576-0.606395220605772i</v>
      </c>
      <c r="EB7" s="2" t="str">
        <f t="shared" si="82"/>
        <v>0.641605389472576+0.606395220605772i</v>
      </c>
      <c r="EC7" s="2">
        <f>1</f>
        <v>1</v>
      </c>
      <c r="ED7" s="2">
        <f>1</f>
        <v>1</v>
      </c>
      <c r="EE7" s="2" t="str">
        <f t="shared" si="83"/>
        <v>-0.999999999999991</v>
      </c>
      <c r="EF7" s="2">
        <f>0</f>
        <v>0</v>
      </c>
      <c r="EH7" s="2" t="s">
        <v>74</v>
      </c>
      <c r="EI7" s="2">
        <f>0</f>
        <v>0</v>
      </c>
      <c r="EJ7" s="2" t="str">
        <f t="shared" si="84"/>
        <v>-1.99603117973541</v>
      </c>
      <c r="EK7" s="2" t="str">
        <f t="shared" si="85"/>
        <v>-0.628673239224641-0.708472569227357i</v>
      </c>
      <c r="EL7" s="2" t="str">
        <f t="shared" si="86"/>
        <v>-0.628673239224641+0.708472569227357i</v>
      </c>
      <c r="EM7" s="2" t="str">
        <f t="shared" si="87"/>
        <v>0.0469403246106502-0.903023466122917i</v>
      </c>
      <c r="EN7" s="2" t="str">
        <f t="shared" si="88"/>
        <v>0.0469403246106502+0.903023466122917i</v>
      </c>
      <c r="EO7" s="2" t="str">
        <f t="shared" si="89"/>
        <v>0.876286230018245</v>
      </c>
      <c r="EP7" s="2" t="str">
        <f t="shared" si="90"/>
        <v>0.641605389472576-0.606395220605772i</v>
      </c>
      <c r="EQ7" s="2" t="str">
        <f t="shared" si="91"/>
        <v>0.641605389472576+0.606395220605772i</v>
      </c>
      <c r="ER7" s="2">
        <f>1</f>
        <v>1</v>
      </c>
      <c r="ES7" s="2">
        <f>1</f>
        <v>1</v>
      </c>
      <c r="ET7" s="2" t="str">
        <f t="shared" si="92"/>
        <v>-0.999999999999991</v>
      </c>
      <c r="EU7" s="2">
        <f>0</f>
        <v>0</v>
      </c>
      <c r="EV7" s="2" t="str">
        <f t="shared" si="93"/>
        <v>0.0319447959391769+1.82355334650863E-18i</v>
      </c>
      <c r="EW7" s="2" t="str">
        <f t="shared" si="94"/>
        <v>-0.0584942611689891+0.0571728988446174i</v>
      </c>
      <c r="EX7" s="2" t="str">
        <f t="shared" si="95"/>
        <v>-0.0584942611689891-0.0571728988446174i</v>
      </c>
      <c r="EY7" s="2" t="str">
        <f t="shared" si="96"/>
        <v>0.101133466044228-0.050096216406678i</v>
      </c>
      <c r="EZ7" s="2" t="str">
        <f t="shared" si="97"/>
        <v>0.101133466044228+0.050096216406678i</v>
      </c>
      <c r="FA7" s="2" t="str">
        <f t="shared" si="98"/>
        <v>0.133217488083437-5.48196791704015E-17i</v>
      </c>
      <c r="FB7" s="2" t="str">
        <f t="shared" si="99"/>
        <v>-0.125220346886545+0.0281445863823939i</v>
      </c>
      <c r="FC7" s="2" t="str">
        <f t="shared" si="100"/>
        <v>-0.125220346886545-0.0281445863823939i</v>
      </c>
      <c r="FD7" s="2" t="str">
        <f t="shared" si="101"/>
        <v>0</v>
      </c>
      <c r="FE7" s="2" t="str">
        <f t="shared" si="102"/>
        <v>0</v>
      </c>
      <c r="FF7" s="2">
        <f t="shared" si="103"/>
        <v>3</v>
      </c>
    </row>
    <row r="8" spans="1:162" x14ac:dyDescent="0.4">
      <c r="A8" s="1">
        <f t="shared" si="104"/>
        <v>4</v>
      </c>
      <c r="B8" s="5">
        <f>IMREAL(IMSUM(EV8:FE8))</f>
        <v>1.94289029309402E-16</v>
      </c>
      <c r="C8" s="2" t="s">
        <v>6</v>
      </c>
      <c r="D8" s="2" t="s">
        <v>31</v>
      </c>
      <c r="E8" s="2">
        <f t="shared" si="2"/>
        <v>1</v>
      </c>
      <c r="F8" s="2" t="str">
        <f t="shared" si="0"/>
        <v>1.36735794051077-0.708472569227357i</v>
      </c>
      <c r="G8" s="2" t="str">
        <f t="shared" si="0"/>
        <v>1.36735794051077+0.708472569227357i</v>
      </c>
      <c r="H8" s="2" t="str">
        <f t="shared" si="0"/>
        <v>2.04297150434606-0.903023466122917i</v>
      </c>
      <c r="I8" s="2" t="str">
        <f t="shared" si="0"/>
        <v>2.04297150434606+0.903023466122917i</v>
      </c>
      <c r="J8" s="2" t="str">
        <f t="shared" si="0"/>
        <v>2.87231740975365</v>
      </c>
      <c r="K8" s="2" t="str">
        <f t="shared" si="0"/>
        <v>2.63763656920799-0.606395220605772i</v>
      </c>
      <c r="L8" s="2" t="str">
        <f t="shared" si="0"/>
        <v>2.63763656920799+0.606395220605772i</v>
      </c>
      <c r="M8" s="2">
        <f>1</f>
        <v>1</v>
      </c>
      <c r="N8" s="2">
        <f>1</f>
        <v>1</v>
      </c>
      <c r="O8" s="2" t="str">
        <f t="shared" si="3"/>
        <v>248.944104030504-1.4210854715202E-14i</v>
      </c>
      <c r="P8" s="2" t="str">
        <f t="shared" si="4"/>
        <v>15.8733752884842</v>
      </c>
      <c r="R8" s="2" t="s">
        <v>7</v>
      </c>
      <c r="S8" s="2" t="s">
        <v>32</v>
      </c>
      <c r="T8" s="2" t="str">
        <f t="shared" si="5"/>
        <v>-1.36735794051077+0.708472569227357i</v>
      </c>
      <c r="U8" s="2">
        <f t="shared" si="6"/>
        <v>1</v>
      </c>
      <c r="V8" s="2" t="str">
        <f t="shared" si="7"/>
        <v>1.41694513845471i</v>
      </c>
      <c r="W8" s="2" t="str">
        <f t="shared" si="8"/>
        <v>0.675613563835291-0.19455089689556i</v>
      </c>
      <c r="X8" s="2" t="str">
        <f t="shared" si="9"/>
        <v>0.675613563835291+1.61149603535027i</v>
      </c>
      <c r="Y8" s="2" t="str">
        <f t="shared" si="10"/>
        <v>1.50495946924289+0.708472569227357i</v>
      </c>
      <c r="Z8" s="2" t="str">
        <f t="shared" si="11"/>
        <v>1.27027862869722+0.102077348621585i</v>
      </c>
      <c r="AA8" s="2" t="str">
        <f t="shared" si="12"/>
        <v>1.27027862869722+1.31486778983313i</v>
      </c>
      <c r="AB8" s="2">
        <f>1</f>
        <v>1</v>
      </c>
      <c r="AC8" s="2">
        <f>1</f>
        <v>1</v>
      </c>
      <c r="AD8" s="2" t="str">
        <f t="shared" si="13"/>
        <v>10.2440135772498+1.73105964554558i</v>
      </c>
      <c r="AE8" s="2" t="str">
        <f t="shared" si="14"/>
        <v>-0.782131002308811-0.190101707420546i</v>
      </c>
      <c r="AG8" s="2" t="s">
        <v>8</v>
      </c>
      <c r="AH8" s="2" t="s">
        <v>33</v>
      </c>
      <c r="AI8" s="2" t="str">
        <f t="shared" si="15"/>
        <v>-1.36735794051077-0.708472569227357i</v>
      </c>
      <c r="AJ8" s="2" t="str">
        <f t="shared" si="16"/>
        <v>-1.41694513845471i</v>
      </c>
      <c r="AK8" s="2">
        <f t="shared" si="17"/>
        <v>1</v>
      </c>
      <c r="AL8" s="2" t="str">
        <f t="shared" si="18"/>
        <v>0.675613563835291-1.61149603535027i</v>
      </c>
      <c r="AM8" s="2" t="str">
        <f t="shared" si="19"/>
        <v>0.675613563835291+0.19455089689556i</v>
      </c>
      <c r="AN8" s="2" t="str">
        <f t="shared" si="20"/>
        <v>1.50495946924289-0.708472569227357i</v>
      </c>
      <c r="AO8" s="2" t="str">
        <f t="shared" si="21"/>
        <v>1.27027862869722-1.31486778983313i</v>
      </c>
      <c r="AP8" s="2" t="str">
        <f t="shared" si="22"/>
        <v>1.27027862869722-0.102077348621585i</v>
      </c>
      <c r="AQ8" s="2">
        <f>1</f>
        <v>1</v>
      </c>
      <c r="AR8" s="2">
        <f>1</f>
        <v>1</v>
      </c>
      <c r="AS8" s="2" t="str">
        <f t="shared" si="23"/>
        <v>10.2440135772498-1.73105964554558i</v>
      </c>
      <c r="AT8" s="2" t="str">
        <f t="shared" si="24"/>
        <v>-0.782131002308811+0.190101707420546i</v>
      </c>
      <c r="AV8" s="2" t="s">
        <v>9</v>
      </c>
      <c r="AW8" s="2" t="s">
        <v>34</v>
      </c>
      <c r="AX8" s="2" t="str">
        <f t="shared" si="25"/>
        <v>-2.04297150434606+0.903023466122917i</v>
      </c>
      <c r="AY8" s="2" t="str">
        <f t="shared" si="26"/>
        <v>-0.675613563835291+0.19455089689556i</v>
      </c>
      <c r="AZ8" s="2" t="str">
        <f t="shared" si="27"/>
        <v>-0.675613563835291+1.61149603535027i</v>
      </c>
      <c r="BA8" s="2">
        <f t="shared" si="28"/>
        <v>1</v>
      </c>
      <c r="BB8" s="2" t="str">
        <f t="shared" si="29"/>
        <v>1.80604693224583i</v>
      </c>
      <c r="BC8" s="2" t="str">
        <f t="shared" si="30"/>
        <v>0.829345905407595+0.903023466122917i</v>
      </c>
      <c r="BD8" s="2" t="str">
        <f t="shared" si="31"/>
        <v>0.594665064861926+0.296628245517145i</v>
      </c>
      <c r="BE8" s="2" t="str">
        <f t="shared" si="32"/>
        <v>0.594665064861926+1.50941868672869i</v>
      </c>
      <c r="BF8" s="2">
        <f>1</f>
        <v>1</v>
      </c>
      <c r="BG8" s="2">
        <f>1</f>
        <v>1</v>
      </c>
      <c r="BH8" s="2" t="str">
        <f t="shared" si="33"/>
        <v>3.78354925301783-5.34799311526475i</v>
      </c>
      <c r="BI8" s="2" t="str">
        <f t="shared" si="34"/>
        <v>0.654185244253036+0.137888520764543i</v>
      </c>
      <c r="BK8" s="2" t="s">
        <v>10</v>
      </c>
      <c r="BL8" s="2" t="s">
        <v>35</v>
      </c>
      <c r="BM8" s="2" t="str">
        <f t="shared" si="35"/>
        <v>-2.04297150434606-0.903023466122917i</v>
      </c>
      <c r="BN8" s="2" t="str">
        <f t="shared" si="36"/>
        <v>-0.675613563835291-1.61149603535027i</v>
      </c>
      <c r="BO8" s="2" t="str">
        <f t="shared" si="37"/>
        <v>-0.675613563835291-0.19455089689556i</v>
      </c>
      <c r="BP8" s="2" t="str">
        <f t="shared" si="38"/>
        <v>-1.80604693224583i</v>
      </c>
      <c r="BQ8" s="2">
        <f t="shared" si="39"/>
        <v>1</v>
      </c>
      <c r="BR8" s="2" t="str">
        <f t="shared" si="40"/>
        <v>0.829345905407595-0.903023466122917i</v>
      </c>
      <c r="BS8" s="2" t="str">
        <f t="shared" si="41"/>
        <v>0.594665064861926-1.50941868672869i</v>
      </c>
      <c r="BT8" s="2" t="str">
        <f t="shared" si="42"/>
        <v>0.594665064861926-0.296628245517145i</v>
      </c>
      <c r="BU8" s="2">
        <f>1</f>
        <v>1</v>
      </c>
      <c r="BV8" s="2">
        <f>1</f>
        <v>1</v>
      </c>
      <c r="BW8" s="2" t="str">
        <f t="shared" si="43"/>
        <v>3.78354925301783+5.34799311526475i</v>
      </c>
      <c r="BX8" s="2" t="str">
        <f t="shared" si="44"/>
        <v>0.654185244253036-0.137888520764543i</v>
      </c>
      <c r="BZ8" s="2" t="s">
        <v>11</v>
      </c>
      <c r="CA8" s="2" t="s">
        <v>36</v>
      </c>
      <c r="CB8" s="2" t="str">
        <f t="shared" si="45"/>
        <v>-2.87231740975365</v>
      </c>
      <c r="CC8" s="2" t="str">
        <f t="shared" si="46"/>
        <v>-1.50495946924289-0.708472569227357i</v>
      </c>
      <c r="CD8" s="2" t="str">
        <f t="shared" si="47"/>
        <v>-1.50495946924289+0.708472569227357i</v>
      </c>
      <c r="CE8" s="2" t="str">
        <f t="shared" si="48"/>
        <v>-0.829345905407595-0.903023466122917i</v>
      </c>
      <c r="CF8" s="2" t="str">
        <f t="shared" si="49"/>
        <v>-0.829345905407595+0.903023466122917i</v>
      </c>
      <c r="CG8" s="2">
        <f t="shared" si="50"/>
        <v>1</v>
      </c>
      <c r="CH8" s="2" t="str">
        <f t="shared" si="51"/>
        <v>-0.234680840545669-0.606395220605772i</v>
      </c>
      <c r="CI8" s="2" t="str">
        <f t="shared" si="52"/>
        <v>-0.234680840545669+0.606395220605772i</v>
      </c>
      <c r="CJ8" s="2">
        <f>1</f>
        <v>1</v>
      </c>
      <c r="CK8" s="2">
        <f>1</f>
        <v>1</v>
      </c>
      <c r="CL8" s="2" t="str">
        <f t="shared" si="53"/>
        <v>-5.05099247215388-2.22044604925031E-16i</v>
      </c>
      <c r="CM8" s="2" t="str">
        <f t="shared" si="54"/>
        <v>0.589635942420796-2.88956625526171E-16i</v>
      </c>
      <c r="CO8" s="2" t="s">
        <v>72</v>
      </c>
      <c r="CP8" s="2" t="s">
        <v>37</v>
      </c>
      <c r="CQ8" s="2" t="str">
        <f t="shared" si="55"/>
        <v>-2.63763656920799+0.606395220605772i</v>
      </c>
      <c r="CR8" s="2" t="str">
        <f t="shared" si="56"/>
        <v>-1.27027862869722-0.102077348621585i</v>
      </c>
      <c r="CS8" s="2" t="str">
        <f t="shared" si="57"/>
        <v>-1.27027862869722+1.31486778983313i</v>
      </c>
      <c r="CT8" s="2" t="str">
        <f t="shared" si="58"/>
        <v>-0.594665064861926-0.296628245517145i</v>
      </c>
      <c r="CU8" s="2" t="str">
        <f t="shared" si="59"/>
        <v>-0.594665064861926+1.50941868672869i</v>
      </c>
      <c r="CV8" s="2" t="str">
        <f t="shared" si="60"/>
        <v>0.234680840545669+0.606395220605772i</v>
      </c>
      <c r="CW8" s="2">
        <f t="shared" si="61"/>
        <v>1</v>
      </c>
      <c r="CX8" s="2" t="str">
        <f t="shared" si="62"/>
        <v>1.21279044121154i</v>
      </c>
      <c r="CY8" s="2">
        <f>1</f>
        <v>1</v>
      </c>
      <c r="CZ8" s="2">
        <f>1</f>
        <v>1</v>
      </c>
      <c r="DA8" s="2" t="str">
        <f t="shared" si="63"/>
        <v>-2.47411860944446-4.75588608042953i</v>
      </c>
      <c r="DB8" s="2" t="str">
        <f t="shared" si="64"/>
        <v>-0.603559857396787-0.0683859162309324i</v>
      </c>
      <c r="DD8" s="2" t="s">
        <v>73</v>
      </c>
      <c r="DE8" s="2" t="s">
        <v>38</v>
      </c>
      <c r="DF8" s="2" t="str">
        <f t="shared" si="65"/>
        <v>-2.63763656920799-0.606395220605772i</v>
      </c>
      <c r="DG8" s="2" t="str">
        <f t="shared" si="66"/>
        <v>-1.27027862869722-1.31486778983313i</v>
      </c>
      <c r="DH8" s="2" t="str">
        <f t="shared" si="67"/>
        <v>-1.27027862869722+0.102077348621585i</v>
      </c>
      <c r="DI8" s="2" t="str">
        <f t="shared" si="68"/>
        <v>-0.594665064861926-1.50941868672869i</v>
      </c>
      <c r="DJ8" s="2" t="str">
        <f t="shared" si="69"/>
        <v>-0.594665064861926+0.296628245517145i</v>
      </c>
      <c r="DK8" s="2" t="str">
        <f t="shared" si="70"/>
        <v>0.234680840545669-0.606395220605772i</v>
      </c>
      <c r="DL8" s="2" t="str">
        <f t="shared" si="71"/>
        <v>-1.21279044121154i</v>
      </c>
      <c r="DM8" s="2">
        <f t="shared" si="72"/>
        <v>1</v>
      </c>
      <c r="DN8" s="2">
        <f>1</f>
        <v>1</v>
      </c>
      <c r="DO8" s="2">
        <f>1</f>
        <v>1</v>
      </c>
      <c r="DP8" s="2" t="str">
        <f t="shared" si="73"/>
        <v>-2.47411860944446+4.75588608042953i</v>
      </c>
      <c r="DQ8" s="2" t="str">
        <f t="shared" si="74"/>
        <v>-0.603559857396787+0.0683859162309324i</v>
      </c>
      <c r="DS8" s="2" t="s">
        <v>74</v>
      </c>
      <c r="DT8" s="2">
        <f>0</f>
        <v>0</v>
      </c>
      <c r="DU8" s="2" t="str">
        <f t="shared" si="75"/>
        <v>-1.99603117973541</v>
      </c>
      <c r="DV8" s="2" t="str">
        <f t="shared" si="76"/>
        <v>-0.628673239224641-0.708472569227357i</v>
      </c>
      <c r="DW8" s="2" t="str">
        <f t="shared" si="77"/>
        <v>-0.628673239224641+0.708472569227357i</v>
      </c>
      <c r="DX8" s="2" t="str">
        <f t="shared" si="78"/>
        <v>0.0469403246106502-0.903023466122917i</v>
      </c>
      <c r="DY8" s="2" t="str">
        <f t="shared" si="79"/>
        <v>0.0469403246106502+0.903023466122917i</v>
      </c>
      <c r="DZ8" s="2" t="str">
        <f t="shared" si="80"/>
        <v>0.876286230018245</v>
      </c>
      <c r="EA8" s="2" t="str">
        <f t="shared" si="81"/>
        <v>0.641605389472576-0.606395220605772i</v>
      </c>
      <c r="EB8" s="2" t="str">
        <f t="shared" si="82"/>
        <v>0.641605389472576+0.606395220605772i</v>
      </c>
      <c r="EC8" s="2">
        <f>1</f>
        <v>1</v>
      </c>
      <c r="ED8" s="2">
        <f>1</f>
        <v>1</v>
      </c>
      <c r="EE8" s="2" t="str">
        <f t="shared" si="83"/>
        <v>-0.999999999999991</v>
      </c>
      <c r="EF8" s="2">
        <f>0</f>
        <v>0</v>
      </c>
      <c r="EH8" s="2" t="s">
        <v>75</v>
      </c>
      <c r="EI8" s="2">
        <f>0</f>
        <v>0</v>
      </c>
      <c r="EJ8" s="2" t="str">
        <f t="shared" si="84"/>
        <v>-1.99603117973541</v>
      </c>
      <c r="EK8" s="2" t="str">
        <f t="shared" si="85"/>
        <v>-0.628673239224641-0.708472569227357i</v>
      </c>
      <c r="EL8" s="2" t="str">
        <f t="shared" si="86"/>
        <v>-0.628673239224641+0.708472569227357i</v>
      </c>
      <c r="EM8" s="2" t="str">
        <f t="shared" si="87"/>
        <v>0.0469403246106502-0.903023466122917i</v>
      </c>
      <c r="EN8" s="2" t="str">
        <f t="shared" si="88"/>
        <v>0.0469403246106502+0.903023466122917i</v>
      </c>
      <c r="EO8" s="2" t="str">
        <f t="shared" si="89"/>
        <v>0.876286230018245</v>
      </c>
      <c r="EP8" s="2" t="str">
        <f t="shared" si="90"/>
        <v>0.641605389472576-0.606395220605772i</v>
      </c>
      <c r="EQ8" s="2" t="str">
        <f t="shared" si="91"/>
        <v>0.641605389472576+0.606395220605772i</v>
      </c>
      <c r="ER8" s="2">
        <f>1</f>
        <v>1</v>
      </c>
      <c r="ES8" s="2">
        <f>1</f>
        <v>1</v>
      </c>
      <c r="ET8" s="2" t="str">
        <f t="shared" si="92"/>
        <v>-0.999999999999991</v>
      </c>
      <c r="EU8" s="2">
        <f>0</f>
        <v>0</v>
      </c>
      <c r="EV8" s="2" t="str">
        <f t="shared" si="93"/>
        <v>0.0637628087248822+3.63986933754207E-18i</v>
      </c>
      <c r="EW8" s="2" t="str">
        <f t="shared" si="94"/>
        <v>-0.0772792071797824-0.00549850798294143i</v>
      </c>
      <c r="EX8" s="2" t="str">
        <f t="shared" si="95"/>
        <v>-0.0772792071797824+0.00549850798294143i</v>
      </c>
      <c r="EY8" s="2" t="str">
        <f t="shared" si="96"/>
        <v>0.0404908212540859+0.093677425708178i</v>
      </c>
      <c r="EZ8" s="2" t="str">
        <f t="shared" si="97"/>
        <v>0.0404908212540859-0.093677425708178i</v>
      </c>
      <c r="FA8" s="2" t="str">
        <f t="shared" si="98"/>
        <v>-0.116736650405135+6.23397026785467E-17i</v>
      </c>
      <c r="FB8" s="2" t="str">
        <f t="shared" si="99"/>
        <v>0.063275306765823-0.0939907381820183i</v>
      </c>
      <c r="FC8" s="2" t="str">
        <f t="shared" si="100"/>
        <v>0.063275306765823+0.0939907381820183i</v>
      </c>
      <c r="FD8" s="2" t="str">
        <f t="shared" si="101"/>
        <v>0</v>
      </c>
      <c r="FE8" s="2" t="str">
        <f t="shared" si="102"/>
        <v>0</v>
      </c>
      <c r="FF8" s="2">
        <f t="shared" si="103"/>
        <v>4</v>
      </c>
    </row>
    <row r="9" spans="1:162" x14ac:dyDescent="0.4">
      <c r="A9" s="1">
        <f t="shared" si="104"/>
        <v>5</v>
      </c>
      <c r="B9" s="5">
        <f>IMREAL(IMSUM(EV9:FE9))</f>
        <v>-9.8532293435482604E-16</v>
      </c>
      <c r="C9" s="2" t="s">
        <v>7</v>
      </c>
      <c r="D9" s="2" t="s">
        <v>31</v>
      </c>
      <c r="E9" s="2">
        <f t="shared" si="2"/>
        <v>1</v>
      </c>
      <c r="F9" s="2" t="str">
        <f t="shared" si="0"/>
        <v>1.36735794051077-0.708472569227357i</v>
      </c>
      <c r="G9" s="2" t="str">
        <f t="shared" si="0"/>
        <v>1.36735794051077+0.708472569227357i</v>
      </c>
      <c r="H9" s="2" t="str">
        <f t="shared" si="0"/>
        <v>2.04297150434606-0.903023466122917i</v>
      </c>
      <c r="I9" s="2" t="str">
        <f t="shared" si="0"/>
        <v>2.04297150434606+0.903023466122917i</v>
      </c>
      <c r="J9" s="2" t="str">
        <f t="shared" si="0"/>
        <v>2.87231740975365</v>
      </c>
      <c r="K9" s="2" t="str">
        <f t="shared" si="0"/>
        <v>2.63763656920799-0.606395220605772i</v>
      </c>
      <c r="L9" s="2" t="str">
        <f t="shared" si="0"/>
        <v>2.63763656920799+0.606395220605772i</v>
      </c>
      <c r="M9" s="2">
        <f>1</f>
        <v>1</v>
      </c>
      <c r="N9" s="2">
        <f>1</f>
        <v>1</v>
      </c>
      <c r="O9" s="2" t="str">
        <f t="shared" si="3"/>
        <v>248.944104030504-1.4210854715202E-14i</v>
      </c>
      <c r="P9" s="2" t="str">
        <f t="shared" si="4"/>
        <v>31.683752003456</v>
      </c>
      <c r="R9" s="2" t="s">
        <v>8</v>
      </c>
      <c r="S9" s="2" t="s">
        <v>32</v>
      </c>
      <c r="T9" s="2" t="str">
        <f t="shared" si="5"/>
        <v>-1.36735794051077+0.708472569227357i</v>
      </c>
      <c r="U9" s="2">
        <f t="shared" si="6"/>
        <v>1</v>
      </c>
      <c r="V9" s="2" t="str">
        <f t="shared" si="7"/>
        <v>1.41694513845471i</v>
      </c>
      <c r="W9" s="2" t="str">
        <f t="shared" si="8"/>
        <v>0.675613563835291-0.19455089689556i</v>
      </c>
      <c r="X9" s="2" t="str">
        <f t="shared" si="9"/>
        <v>0.675613563835291+1.61149603535027i</v>
      </c>
      <c r="Y9" s="2" t="str">
        <f t="shared" si="10"/>
        <v>1.50495946924289+0.708472569227357i</v>
      </c>
      <c r="Z9" s="2" t="str">
        <f t="shared" si="11"/>
        <v>1.27027862869722+0.102077348621585i</v>
      </c>
      <c r="AA9" s="2" t="str">
        <f t="shared" si="12"/>
        <v>1.27027862869722+1.31486778983313i</v>
      </c>
      <c r="AB9" s="2">
        <f>1</f>
        <v>1</v>
      </c>
      <c r="AC9" s="2">
        <f>1</f>
        <v>1</v>
      </c>
      <c r="AD9" s="2" t="str">
        <f t="shared" si="13"/>
        <v>10.2440135772498+1.73105964554558i</v>
      </c>
      <c r="AE9" s="2" t="str">
        <f t="shared" si="14"/>
        <v>-0.357022985648754-0.673630216864301i</v>
      </c>
      <c r="AG9" s="2" t="s">
        <v>9</v>
      </c>
      <c r="AH9" s="2" t="s">
        <v>33</v>
      </c>
      <c r="AI9" s="2" t="str">
        <f t="shared" si="15"/>
        <v>-1.36735794051077-0.708472569227357i</v>
      </c>
      <c r="AJ9" s="2" t="str">
        <f t="shared" si="16"/>
        <v>-1.41694513845471i</v>
      </c>
      <c r="AK9" s="2">
        <f t="shared" si="17"/>
        <v>1</v>
      </c>
      <c r="AL9" s="2" t="str">
        <f t="shared" si="18"/>
        <v>0.675613563835291-1.61149603535027i</v>
      </c>
      <c r="AM9" s="2" t="str">
        <f t="shared" si="19"/>
        <v>0.675613563835291+0.19455089689556i</v>
      </c>
      <c r="AN9" s="2" t="str">
        <f t="shared" si="20"/>
        <v>1.50495946924289-0.708472569227357i</v>
      </c>
      <c r="AO9" s="2" t="str">
        <f t="shared" si="21"/>
        <v>1.27027862869722-1.31486778983313i</v>
      </c>
      <c r="AP9" s="2" t="str">
        <f t="shared" si="22"/>
        <v>1.27027862869722-0.102077348621585i</v>
      </c>
      <c r="AQ9" s="2">
        <f>1</f>
        <v>1</v>
      </c>
      <c r="AR9" s="2">
        <f>1</f>
        <v>1</v>
      </c>
      <c r="AS9" s="2" t="str">
        <f t="shared" si="23"/>
        <v>10.2440135772498-1.73105964554558i</v>
      </c>
      <c r="AT9" s="2" t="str">
        <f t="shared" si="24"/>
        <v>-0.357022985648754+0.673630216864301i</v>
      </c>
      <c r="AV9" s="2" t="s">
        <v>10</v>
      </c>
      <c r="AW9" s="2" t="s">
        <v>34</v>
      </c>
      <c r="AX9" s="2" t="str">
        <f t="shared" si="25"/>
        <v>-2.04297150434606+0.903023466122917i</v>
      </c>
      <c r="AY9" s="2" t="str">
        <f t="shared" si="26"/>
        <v>-0.675613563835291+0.19455089689556i</v>
      </c>
      <c r="AZ9" s="2" t="str">
        <f t="shared" si="27"/>
        <v>-0.675613563835291+1.61149603535027i</v>
      </c>
      <c r="BA9" s="2">
        <f t="shared" si="28"/>
        <v>1</v>
      </c>
      <c r="BB9" s="2" t="str">
        <f t="shared" si="29"/>
        <v>1.80604693224583i</v>
      </c>
      <c r="BC9" s="2" t="str">
        <f t="shared" si="30"/>
        <v>0.829345905407595+0.903023466122917i</v>
      </c>
      <c r="BD9" s="2" t="str">
        <f t="shared" si="31"/>
        <v>0.594665064861926+0.296628245517145i</v>
      </c>
      <c r="BE9" s="2" t="str">
        <f t="shared" si="32"/>
        <v>0.594665064861926+1.50941868672869i</v>
      </c>
      <c r="BF9" s="2">
        <f>1</f>
        <v>1</v>
      </c>
      <c r="BG9" s="2">
        <f>1</f>
        <v>1</v>
      </c>
      <c r="BH9" s="2" t="str">
        <f t="shared" si="33"/>
        <v>3.78354925301783-5.34799311526475i</v>
      </c>
      <c r="BI9" s="2" t="str">
        <f t="shared" si="34"/>
        <v>-0.155224237680095+0.584272094827074i</v>
      </c>
      <c r="BK9" s="2" t="s">
        <v>11</v>
      </c>
      <c r="BL9" s="2" t="s">
        <v>35</v>
      </c>
      <c r="BM9" s="2" t="str">
        <f t="shared" si="35"/>
        <v>-2.04297150434606-0.903023466122917i</v>
      </c>
      <c r="BN9" s="2" t="str">
        <f t="shared" si="36"/>
        <v>-0.675613563835291-1.61149603535027i</v>
      </c>
      <c r="BO9" s="2" t="str">
        <f t="shared" si="37"/>
        <v>-0.675613563835291-0.19455089689556i</v>
      </c>
      <c r="BP9" s="2" t="str">
        <f t="shared" si="38"/>
        <v>-1.80604693224583i</v>
      </c>
      <c r="BQ9" s="2">
        <f t="shared" si="39"/>
        <v>1</v>
      </c>
      <c r="BR9" s="2" t="str">
        <f t="shared" si="40"/>
        <v>0.829345905407595-0.903023466122917i</v>
      </c>
      <c r="BS9" s="2" t="str">
        <f t="shared" si="41"/>
        <v>0.594665064861926-1.50941868672869i</v>
      </c>
      <c r="BT9" s="2" t="str">
        <f t="shared" si="42"/>
        <v>0.594665064861926-0.296628245517145i</v>
      </c>
      <c r="BU9" s="2">
        <f>1</f>
        <v>1</v>
      </c>
      <c r="BV9" s="2">
        <f>1</f>
        <v>1</v>
      </c>
      <c r="BW9" s="2" t="str">
        <f t="shared" si="43"/>
        <v>3.78354925301783+5.34799311526475i</v>
      </c>
      <c r="BX9" s="2" t="str">
        <f t="shared" si="44"/>
        <v>-0.155224237680095-0.584272094827074i</v>
      </c>
      <c r="BZ9" s="2" t="s">
        <v>72</v>
      </c>
      <c r="CA9" s="2" t="s">
        <v>36</v>
      </c>
      <c r="CB9" s="2" t="str">
        <f t="shared" si="45"/>
        <v>-2.87231740975365</v>
      </c>
      <c r="CC9" s="2" t="str">
        <f t="shared" si="46"/>
        <v>-1.50495946924289-0.708472569227357i</v>
      </c>
      <c r="CD9" s="2" t="str">
        <f t="shared" si="47"/>
        <v>-1.50495946924289+0.708472569227357i</v>
      </c>
      <c r="CE9" s="2" t="str">
        <f t="shared" si="48"/>
        <v>-0.829345905407595-0.903023466122917i</v>
      </c>
      <c r="CF9" s="2" t="str">
        <f t="shared" si="49"/>
        <v>-0.829345905407595+0.903023466122917i</v>
      </c>
      <c r="CG9" s="2">
        <f t="shared" si="50"/>
        <v>1</v>
      </c>
      <c r="CH9" s="2" t="str">
        <f t="shared" si="51"/>
        <v>-0.234680840545669-0.606395220605772i</v>
      </c>
      <c r="CI9" s="2" t="str">
        <f t="shared" si="52"/>
        <v>-0.234680840545669+0.606395220605772i</v>
      </c>
      <c r="CJ9" s="2">
        <f>1</f>
        <v>1</v>
      </c>
      <c r="CK9" s="2">
        <f>1</f>
        <v>1</v>
      </c>
      <c r="CL9" s="2" t="str">
        <f t="shared" si="53"/>
        <v>-5.05099247215388-2.22044604925031E-16i</v>
      </c>
      <c r="CM9" s="2" t="str">
        <f t="shared" si="54"/>
        <v>-0.516689857067174+3.16510890026402E-16i</v>
      </c>
      <c r="CO9" s="2" t="s">
        <v>73</v>
      </c>
      <c r="CP9" s="2" t="s">
        <v>37</v>
      </c>
      <c r="CQ9" s="2" t="str">
        <f t="shared" si="55"/>
        <v>-2.63763656920799+0.606395220605772i</v>
      </c>
      <c r="CR9" s="2" t="str">
        <f t="shared" si="56"/>
        <v>-1.27027862869722-0.102077348621585i</v>
      </c>
      <c r="CS9" s="2" t="str">
        <f t="shared" si="57"/>
        <v>-1.27027862869722+1.31486778983313i</v>
      </c>
      <c r="CT9" s="2" t="str">
        <f t="shared" si="58"/>
        <v>-0.594665064861926-0.296628245517145i</v>
      </c>
      <c r="CU9" s="2" t="str">
        <f t="shared" si="59"/>
        <v>-0.594665064861926+1.50941868672869i</v>
      </c>
      <c r="CV9" s="2" t="str">
        <f t="shared" si="60"/>
        <v>0.234680840545669+0.606395220605772i</v>
      </c>
      <c r="CW9" s="2">
        <f t="shared" si="61"/>
        <v>1</v>
      </c>
      <c r="CX9" s="2" t="str">
        <f t="shared" si="62"/>
        <v>1.21279044121154i</v>
      </c>
      <c r="CY9" s="2">
        <f>1</f>
        <v>1</v>
      </c>
      <c r="CZ9" s="2">
        <f>1</f>
        <v>1</v>
      </c>
      <c r="DA9" s="2" t="str">
        <f t="shared" si="63"/>
        <v>-2.47411860944446-4.75588608042953i</v>
      </c>
      <c r="DB9" s="2" t="str">
        <f t="shared" si="64"/>
        <v>0.428716150134262-0.322119040457127i</v>
      </c>
      <c r="DD9" s="2" t="s">
        <v>74</v>
      </c>
      <c r="DE9" s="2" t="s">
        <v>38</v>
      </c>
      <c r="DF9" s="2" t="str">
        <f t="shared" si="65"/>
        <v>-2.63763656920799-0.606395220605772i</v>
      </c>
      <c r="DG9" s="2" t="str">
        <f t="shared" si="66"/>
        <v>-1.27027862869722-1.31486778983313i</v>
      </c>
      <c r="DH9" s="2" t="str">
        <f t="shared" si="67"/>
        <v>-1.27027862869722+0.102077348621585i</v>
      </c>
      <c r="DI9" s="2" t="str">
        <f t="shared" si="68"/>
        <v>-0.594665064861926-1.50941868672869i</v>
      </c>
      <c r="DJ9" s="2" t="str">
        <f t="shared" si="69"/>
        <v>-0.594665064861926+0.296628245517145i</v>
      </c>
      <c r="DK9" s="2" t="str">
        <f t="shared" si="70"/>
        <v>0.234680840545669-0.606395220605772i</v>
      </c>
      <c r="DL9" s="2" t="str">
        <f t="shared" si="71"/>
        <v>-1.21279044121154i</v>
      </c>
      <c r="DM9" s="2">
        <f t="shared" si="72"/>
        <v>1</v>
      </c>
      <c r="DN9" s="2">
        <f>1</f>
        <v>1</v>
      </c>
      <c r="DO9" s="2">
        <f>1</f>
        <v>1</v>
      </c>
      <c r="DP9" s="2" t="str">
        <f t="shared" si="73"/>
        <v>-2.47411860944446+4.75588608042953i</v>
      </c>
      <c r="DQ9" s="2" t="str">
        <f t="shared" si="74"/>
        <v>0.428716150134262+0.322119040457127i</v>
      </c>
      <c r="DS9" s="2" t="s">
        <v>75</v>
      </c>
      <c r="DT9" s="2">
        <f>0</f>
        <v>0</v>
      </c>
      <c r="DU9" s="2" t="str">
        <f t="shared" si="75"/>
        <v>-1.99603117973541</v>
      </c>
      <c r="DV9" s="2" t="str">
        <f t="shared" si="76"/>
        <v>-0.628673239224641-0.708472569227357i</v>
      </c>
      <c r="DW9" s="2" t="str">
        <f t="shared" si="77"/>
        <v>-0.628673239224641+0.708472569227357i</v>
      </c>
      <c r="DX9" s="2" t="str">
        <f t="shared" si="78"/>
        <v>0.0469403246106502-0.903023466122917i</v>
      </c>
      <c r="DY9" s="2" t="str">
        <f t="shared" si="79"/>
        <v>0.0469403246106502+0.903023466122917i</v>
      </c>
      <c r="DZ9" s="2" t="str">
        <f t="shared" si="80"/>
        <v>0.876286230018245</v>
      </c>
      <c r="EA9" s="2" t="str">
        <f t="shared" si="81"/>
        <v>0.641605389472576-0.606395220605772i</v>
      </c>
      <c r="EB9" s="2" t="str">
        <f t="shared" si="82"/>
        <v>0.641605389472576+0.606395220605772i</v>
      </c>
      <c r="EC9" s="2">
        <f>1</f>
        <v>1</v>
      </c>
      <c r="ED9" s="2">
        <f>1</f>
        <v>1</v>
      </c>
      <c r="EE9" s="2" t="str">
        <f t="shared" si="83"/>
        <v>-0.999999999999991</v>
      </c>
      <c r="EF9" s="2">
        <f>0</f>
        <v>0</v>
      </c>
      <c r="EH9" s="2" t="s">
        <v>76</v>
      </c>
      <c r="EI9" s="2">
        <f>0</f>
        <v>0</v>
      </c>
      <c r="EJ9" s="2" t="str">
        <f t="shared" si="84"/>
        <v>-1.99603117973541</v>
      </c>
      <c r="EK9" s="2" t="str">
        <f t="shared" si="85"/>
        <v>-0.628673239224641-0.708472569227357i</v>
      </c>
      <c r="EL9" s="2" t="str">
        <f t="shared" si="86"/>
        <v>-0.628673239224641+0.708472569227357i</v>
      </c>
      <c r="EM9" s="2" t="str">
        <f t="shared" si="87"/>
        <v>0.0469403246106502-0.903023466122917i</v>
      </c>
      <c r="EN9" s="2" t="str">
        <f t="shared" si="88"/>
        <v>0.0469403246106502+0.903023466122917i</v>
      </c>
      <c r="EO9" s="2" t="str">
        <f t="shared" si="89"/>
        <v>0.876286230018245</v>
      </c>
      <c r="EP9" s="2" t="str">
        <f t="shared" si="90"/>
        <v>0.641605389472576-0.606395220605772i</v>
      </c>
      <c r="EQ9" s="2" t="str">
        <f t="shared" si="91"/>
        <v>0.641605389472576+0.606395220605772i</v>
      </c>
      <c r="ER9" s="2">
        <f>1</f>
        <v>1</v>
      </c>
      <c r="ES9" s="2">
        <f>1</f>
        <v>1</v>
      </c>
      <c r="ET9" s="2" t="str">
        <f t="shared" si="92"/>
        <v>-0.999999999999991</v>
      </c>
      <c r="EU9" s="2">
        <f>0</f>
        <v>0</v>
      </c>
      <c r="EV9" s="2" t="str">
        <f t="shared" si="93"/>
        <v>0.12727255432237+7.26529268789684E-18i</v>
      </c>
      <c r="EW9" s="2" t="str">
        <f t="shared" si="94"/>
        <v>-0.0446878274248343-0.058206963283052i</v>
      </c>
      <c r="EX9" s="2" t="str">
        <f t="shared" si="95"/>
        <v>-0.0446878274248343+0.058206963283052i</v>
      </c>
      <c r="EY9" s="2" t="str">
        <f t="shared" si="96"/>
        <v>-0.0864935659538896+0.0321669129835961i</v>
      </c>
      <c r="EZ9" s="2" t="str">
        <f t="shared" si="97"/>
        <v>-0.0864935659538896-0.0321669129835961i</v>
      </c>
      <c r="FA9" s="2" t="str">
        <f t="shared" si="98"/>
        <v>0.102294719288473-6.71600447688003E-17i</v>
      </c>
      <c r="FB9" s="2" t="str">
        <f t="shared" si="99"/>
        <v>0.0163977565733019+0.0986748077832479i</v>
      </c>
      <c r="FC9" s="2" t="str">
        <f t="shared" si="100"/>
        <v>0.0163977565733019-0.0986748077832479i</v>
      </c>
      <c r="FD9" s="2" t="str">
        <f t="shared" si="101"/>
        <v>0</v>
      </c>
      <c r="FE9" s="2" t="str">
        <f t="shared" si="102"/>
        <v>0</v>
      </c>
      <c r="FF9" s="2">
        <f t="shared" si="103"/>
        <v>5</v>
      </c>
    </row>
    <row r="10" spans="1:162" x14ac:dyDescent="0.4">
      <c r="A10" s="1">
        <f t="shared" si="104"/>
        <v>6</v>
      </c>
      <c r="B10" s="5">
        <f>IMREAL(IMSUM(EV10:FE10))</f>
        <v>6.9388939039072303E-16</v>
      </c>
      <c r="C10" s="2" t="s">
        <v>8</v>
      </c>
      <c r="D10" s="2" t="s">
        <v>31</v>
      </c>
      <c r="E10" s="2">
        <f t="shared" si="2"/>
        <v>1</v>
      </c>
      <c r="F10" s="2" t="str">
        <f t="shared" si="0"/>
        <v>1.36735794051077-0.708472569227357i</v>
      </c>
      <c r="G10" s="2" t="str">
        <f t="shared" si="0"/>
        <v>1.36735794051077+0.708472569227357i</v>
      </c>
      <c r="H10" s="2" t="str">
        <f t="shared" si="0"/>
        <v>2.04297150434606-0.903023466122917i</v>
      </c>
      <c r="I10" s="2" t="str">
        <f t="shared" si="0"/>
        <v>2.04297150434606+0.903023466122917i</v>
      </c>
      <c r="J10" s="2" t="str">
        <f t="shared" si="0"/>
        <v>2.87231740975365</v>
      </c>
      <c r="K10" s="2" t="str">
        <f t="shared" si="0"/>
        <v>2.63763656920799-0.606395220605772i</v>
      </c>
      <c r="L10" s="2" t="str">
        <f t="shared" si="0"/>
        <v>2.63763656920799+0.606395220605772i</v>
      </c>
      <c r="M10" s="2">
        <f>1</f>
        <v>1</v>
      </c>
      <c r="N10" s="2">
        <f>1</f>
        <v>1</v>
      </c>
      <c r="O10" s="2" t="str">
        <f t="shared" si="3"/>
        <v>248.944104030504-1.4210854715202E-14i</v>
      </c>
      <c r="P10" s="2" t="str">
        <f t="shared" si="4"/>
        <v>63.2417568899024</v>
      </c>
      <c r="R10" s="2" t="s">
        <v>9</v>
      </c>
      <c r="S10" s="2" t="s">
        <v>32</v>
      </c>
      <c r="T10" s="2" t="str">
        <f t="shared" si="5"/>
        <v>-1.36735794051077+0.708472569227357i</v>
      </c>
      <c r="U10" s="2">
        <f t="shared" si="6"/>
        <v>1</v>
      </c>
      <c r="V10" s="2" t="str">
        <f t="shared" si="7"/>
        <v>1.41694513845471i</v>
      </c>
      <c r="W10" s="2" t="str">
        <f t="shared" si="8"/>
        <v>0.675613563835291-0.19455089689556i</v>
      </c>
      <c r="X10" s="2" t="str">
        <f t="shared" si="9"/>
        <v>0.675613563835291+1.61149603535027i</v>
      </c>
      <c r="Y10" s="2" t="str">
        <f t="shared" si="10"/>
        <v>1.50495946924289+0.708472569227357i</v>
      </c>
      <c r="Z10" s="2" t="str">
        <f t="shared" si="11"/>
        <v>1.27027862869722+0.102077348621585i</v>
      </c>
      <c r="AA10" s="2" t="str">
        <f t="shared" si="12"/>
        <v>1.27027862869722+1.31486778983313i</v>
      </c>
      <c r="AB10" s="2">
        <f>1</f>
        <v>1</v>
      </c>
      <c r="AC10" s="2">
        <f>1</f>
        <v>1</v>
      </c>
      <c r="AD10" s="2" t="str">
        <f t="shared" si="13"/>
        <v>10.2440135772498+1.73105964554558i</v>
      </c>
      <c r="AE10" s="2" t="str">
        <f t="shared" si="14"/>
        <v>0.252797733585578-0.676434282391472i</v>
      </c>
      <c r="AG10" s="2" t="s">
        <v>10</v>
      </c>
      <c r="AH10" s="2" t="s">
        <v>33</v>
      </c>
      <c r="AI10" s="2" t="str">
        <f t="shared" si="15"/>
        <v>-1.36735794051077-0.708472569227357i</v>
      </c>
      <c r="AJ10" s="2" t="str">
        <f t="shared" si="16"/>
        <v>-1.41694513845471i</v>
      </c>
      <c r="AK10" s="2">
        <f t="shared" si="17"/>
        <v>1</v>
      </c>
      <c r="AL10" s="2" t="str">
        <f t="shared" si="18"/>
        <v>0.675613563835291-1.61149603535027i</v>
      </c>
      <c r="AM10" s="2" t="str">
        <f t="shared" si="19"/>
        <v>0.675613563835291+0.19455089689556i</v>
      </c>
      <c r="AN10" s="2" t="str">
        <f t="shared" si="20"/>
        <v>1.50495946924289-0.708472569227357i</v>
      </c>
      <c r="AO10" s="2" t="str">
        <f t="shared" si="21"/>
        <v>1.27027862869722-1.31486778983313i</v>
      </c>
      <c r="AP10" s="2" t="str">
        <f t="shared" si="22"/>
        <v>1.27027862869722-0.102077348621585i</v>
      </c>
      <c r="AQ10" s="2">
        <f>1</f>
        <v>1</v>
      </c>
      <c r="AR10" s="2">
        <f>1</f>
        <v>1</v>
      </c>
      <c r="AS10" s="2" t="str">
        <f t="shared" si="23"/>
        <v>10.2440135772498-1.73105964554558i</v>
      </c>
      <c r="AT10" s="2" t="str">
        <f t="shared" si="24"/>
        <v>0.252797733585578+0.676434282391472i</v>
      </c>
      <c r="AV10" s="2" t="s">
        <v>11</v>
      </c>
      <c r="AW10" s="2" t="s">
        <v>34</v>
      </c>
      <c r="AX10" s="2" t="str">
        <f t="shared" si="25"/>
        <v>-2.04297150434606+0.903023466122917i</v>
      </c>
      <c r="AY10" s="2" t="str">
        <f t="shared" si="26"/>
        <v>-0.675613563835291+0.19455089689556i</v>
      </c>
      <c r="AZ10" s="2" t="str">
        <f t="shared" si="27"/>
        <v>-0.675613563835291+1.61149603535027i</v>
      </c>
      <c r="BA10" s="2">
        <f t="shared" si="28"/>
        <v>1</v>
      </c>
      <c r="BB10" s="2" t="str">
        <f t="shared" si="29"/>
        <v>1.80604693224583i</v>
      </c>
      <c r="BC10" s="2" t="str">
        <f t="shared" si="30"/>
        <v>0.829345905407595+0.903023466122917i</v>
      </c>
      <c r="BD10" s="2" t="str">
        <f t="shared" si="31"/>
        <v>0.594665064861926+0.296628245517145i</v>
      </c>
      <c r="BE10" s="2" t="str">
        <f t="shared" si="32"/>
        <v>0.594665064861926+1.50941868672869i</v>
      </c>
      <c r="BF10" s="2">
        <f>1</f>
        <v>1</v>
      </c>
      <c r="BG10" s="2">
        <f>1</f>
        <v>1</v>
      </c>
      <c r="BH10" s="2" t="str">
        <f t="shared" si="33"/>
        <v>3.78354925301783-5.34799311526475i</v>
      </c>
      <c r="BI10" s="2" t="str">
        <f t="shared" si="34"/>
        <v>-0.520325136125497-0.167597050928294i</v>
      </c>
      <c r="BK10" s="2" t="s">
        <v>72</v>
      </c>
      <c r="BL10" s="2" t="s">
        <v>35</v>
      </c>
      <c r="BM10" s="2" t="str">
        <f t="shared" si="35"/>
        <v>-2.04297150434606-0.903023466122917i</v>
      </c>
      <c r="BN10" s="2" t="str">
        <f t="shared" si="36"/>
        <v>-0.675613563835291-1.61149603535027i</v>
      </c>
      <c r="BO10" s="2" t="str">
        <f t="shared" si="37"/>
        <v>-0.675613563835291-0.19455089689556i</v>
      </c>
      <c r="BP10" s="2" t="str">
        <f t="shared" si="38"/>
        <v>-1.80604693224583i</v>
      </c>
      <c r="BQ10" s="2">
        <f t="shared" si="39"/>
        <v>1</v>
      </c>
      <c r="BR10" s="2" t="str">
        <f t="shared" si="40"/>
        <v>0.829345905407595-0.903023466122917i</v>
      </c>
      <c r="BS10" s="2" t="str">
        <f t="shared" si="41"/>
        <v>0.594665064861926-1.50941868672869i</v>
      </c>
      <c r="BT10" s="2" t="str">
        <f t="shared" si="42"/>
        <v>0.594665064861926-0.296628245517145i</v>
      </c>
      <c r="BU10" s="2">
        <f>1</f>
        <v>1</v>
      </c>
      <c r="BV10" s="2">
        <f>1</f>
        <v>1</v>
      </c>
      <c r="BW10" s="2" t="str">
        <f t="shared" si="43"/>
        <v>3.78354925301783+5.34799311526475i</v>
      </c>
      <c r="BX10" s="2" t="str">
        <f t="shared" si="44"/>
        <v>-0.520325136125497+0.167597050928294i</v>
      </c>
      <c r="BZ10" s="2" t="s">
        <v>73</v>
      </c>
      <c r="CA10" s="2" t="s">
        <v>36</v>
      </c>
      <c r="CB10" s="2" t="str">
        <f t="shared" si="45"/>
        <v>-2.87231740975365</v>
      </c>
      <c r="CC10" s="2" t="str">
        <f t="shared" si="46"/>
        <v>-1.50495946924289-0.708472569227357i</v>
      </c>
      <c r="CD10" s="2" t="str">
        <f t="shared" si="47"/>
        <v>-1.50495946924289+0.708472569227357i</v>
      </c>
      <c r="CE10" s="2" t="str">
        <f t="shared" si="48"/>
        <v>-0.829345905407595-0.903023466122917i</v>
      </c>
      <c r="CF10" s="2" t="str">
        <f t="shared" si="49"/>
        <v>-0.829345905407595+0.903023466122917i</v>
      </c>
      <c r="CG10" s="2">
        <f t="shared" si="50"/>
        <v>1</v>
      </c>
      <c r="CH10" s="2" t="str">
        <f t="shared" si="51"/>
        <v>-0.234680840545669-0.606395220605772i</v>
      </c>
      <c r="CI10" s="2" t="str">
        <f t="shared" si="52"/>
        <v>-0.234680840545669+0.606395220605772i</v>
      </c>
      <c r="CJ10" s="2">
        <f>1</f>
        <v>1</v>
      </c>
      <c r="CK10" s="2">
        <f>1</f>
        <v>1</v>
      </c>
      <c r="CL10" s="2" t="str">
        <f t="shared" si="53"/>
        <v>-5.05099247215388-2.22044604925031E-16i</v>
      </c>
      <c r="CM10" s="2" t="str">
        <f t="shared" si="54"/>
        <v>0.45276820693806-3.32824961497146E-16i</v>
      </c>
      <c r="CO10" s="2" t="s">
        <v>74</v>
      </c>
      <c r="CP10" s="2" t="s">
        <v>37</v>
      </c>
      <c r="CQ10" s="2" t="str">
        <f t="shared" si="55"/>
        <v>-2.63763656920799+0.606395220605772i</v>
      </c>
      <c r="CR10" s="2" t="str">
        <f t="shared" si="56"/>
        <v>-1.27027862869722-0.102077348621585i</v>
      </c>
      <c r="CS10" s="2" t="str">
        <f t="shared" si="57"/>
        <v>-1.27027862869722+1.31486778983313i</v>
      </c>
      <c r="CT10" s="2" t="str">
        <f t="shared" si="58"/>
        <v>-0.594665064861926-0.296628245517145i</v>
      </c>
      <c r="CU10" s="2" t="str">
        <f t="shared" si="59"/>
        <v>-0.594665064861926+1.50941868672869i</v>
      </c>
      <c r="CV10" s="2" t="str">
        <f t="shared" si="60"/>
        <v>0.234680840545669+0.606395220605772i</v>
      </c>
      <c r="CW10" s="2">
        <f t="shared" si="61"/>
        <v>1</v>
      </c>
      <c r="CX10" s="2" t="str">
        <f t="shared" si="62"/>
        <v>1.21279044121154i</v>
      </c>
      <c r="CY10" s="2">
        <f>1</f>
        <v>1</v>
      </c>
      <c r="CZ10" s="2">
        <f>1</f>
        <v>1</v>
      </c>
      <c r="DA10" s="2" t="str">
        <f t="shared" si="63"/>
        <v>-2.47411860944446-4.75588608042953i</v>
      </c>
      <c r="DB10" s="2" t="str">
        <f t="shared" si="64"/>
        <v>-0.0797351458807574+0.46664473684695i</v>
      </c>
      <c r="DD10" s="2" t="s">
        <v>75</v>
      </c>
      <c r="DE10" s="2" t="s">
        <v>38</v>
      </c>
      <c r="DF10" s="2" t="str">
        <f t="shared" si="65"/>
        <v>-2.63763656920799-0.606395220605772i</v>
      </c>
      <c r="DG10" s="2" t="str">
        <f t="shared" si="66"/>
        <v>-1.27027862869722-1.31486778983313i</v>
      </c>
      <c r="DH10" s="2" t="str">
        <f t="shared" si="67"/>
        <v>-1.27027862869722+0.102077348621585i</v>
      </c>
      <c r="DI10" s="2" t="str">
        <f t="shared" si="68"/>
        <v>-0.594665064861926-1.50941868672869i</v>
      </c>
      <c r="DJ10" s="2" t="str">
        <f t="shared" si="69"/>
        <v>-0.594665064861926+0.296628245517145i</v>
      </c>
      <c r="DK10" s="2" t="str">
        <f t="shared" si="70"/>
        <v>0.234680840545669-0.606395220605772i</v>
      </c>
      <c r="DL10" s="2" t="str">
        <f t="shared" si="71"/>
        <v>-1.21279044121154i</v>
      </c>
      <c r="DM10" s="2">
        <f t="shared" si="72"/>
        <v>1</v>
      </c>
      <c r="DN10" s="2">
        <f>1</f>
        <v>1</v>
      </c>
      <c r="DO10" s="2">
        <f>1</f>
        <v>1</v>
      </c>
      <c r="DP10" s="2" t="str">
        <f t="shared" si="73"/>
        <v>-2.47411860944446+4.75588608042953i</v>
      </c>
      <c r="DQ10" s="2" t="str">
        <f t="shared" si="74"/>
        <v>-0.0797351458807574-0.46664473684695i</v>
      </c>
      <c r="DS10" s="2" t="s">
        <v>76</v>
      </c>
      <c r="DT10" s="2">
        <f>0</f>
        <v>0</v>
      </c>
      <c r="DU10" s="2" t="str">
        <f t="shared" si="75"/>
        <v>-1.99603117973541</v>
      </c>
      <c r="DV10" s="2" t="str">
        <f t="shared" si="76"/>
        <v>-0.628673239224641-0.708472569227357i</v>
      </c>
      <c r="DW10" s="2" t="str">
        <f t="shared" si="77"/>
        <v>-0.628673239224641+0.708472569227357i</v>
      </c>
      <c r="DX10" s="2" t="str">
        <f t="shared" si="78"/>
        <v>0.0469403246106502-0.903023466122917i</v>
      </c>
      <c r="DY10" s="2" t="str">
        <f t="shared" si="79"/>
        <v>0.0469403246106502+0.903023466122917i</v>
      </c>
      <c r="DZ10" s="2" t="str">
        <f t="shared" si="80"/>
        <v>0.876286230018245</v>
      </c>
      <c r="EA10" s="2" t="str">
        <f t="shared" si="81"/>
        <v>0.641605389472576-0.606395220605772i</v>
      </c>
      <c r="EB10" s="2" t="str">
        <f t="shared" si="82"/>
        <v>0.641605389472576+0.606395220605772i</v>
      </c>
      <c r="EC10" s="2">
        <f>1</f>
        <v>1</v>
      </c>
      <c r="ED10" s="2">
        <f>1</f>
        <v>1</v>
      </c>
      <c r="EE10" s="2" t="str">
        <f t="shared" si="83"/>
        <v>-0.999999999999991</v>
      </c>
      <c r="EF10" s="2">
        <f>0</f>
        <v>0</v>
      </c>
      <c r="EH10" s="2" t="s">
        <v>77</v>
      </c>
      <c r="EI10" s="2">
        <f>0</f>
        <v>0</v>
      </c>
      <c r="EJ10" s="2" t="str">
        <f t="shared" si="84"/>
        <v>-1.99603117973541</v>
      </c>
      <c r="EK10" s="2" t="str">
        <f t="shared" si="85"/>
        <v>-0.628673239224641-0.708472569227357i</v>
      </c>
      <c r="EL10" s="2" t="str">
        <f t="shared" si="86"/>
        <v>-0.628673239224641+0.708472569227357i</v>
      </c>
      <c r="EM10" s="2" t="str">
        <f t="shared" si="87"/>
        <v>0.0469403246106502-0.903023466122917i</v>
      </c>
      <c r="EN10" s="2" t="str">
        <f t="shared" si="88"/>
        <v>0.0469403246106502+0.903023466122917i</v>
      </c>
      <c r="EO10" s="2" t="str">
        <f t="shared" si="89"/>
        <v>0.876286230018245</v>
      </c>
      <c r="EP10" s="2" t="str">
        <f t="shared" si="90"/>
        <v>0.641605389472576-0.606395220605772i</v>
      </c>
      <c r="EQ10" s="2" t="str">
        <f t="shared" si="91"/>
        <v>0.641605389472576+0.606395220605772i</v>
      </c>
      <c r="ER10" s="2">
        <f>1</f>
        <v>1</v>
      </c>
      <c r="ES10" s="2">
        <f>1</f>
        <v>1</v>
      </c>
      <c r="ET10" s="2" t="str">
        <f t="shared" si="92"/>
        <v>-0.999999999999991</v>
      </c>
      <c r="EU10" s="2">
        <f>0</f>
        <v>0</v>
      </c>
      <c r="EV10" s="2" t="str">
        <f t="shared" si="93"/>
        <v>0.254039986752019+1.45017507349458E-17i</v>
      </c>
      <c r="EW10" s="2" t="str">
        <f t="shared" si="94"/>
        <v>0.0131439956029839-0.0682532600614471i</v>
      </c>
      <c r="EX10" s="2" t="str">
        <f t="shared" si="95"/>
        <v>0.0131439956029839+0.0682532600614471i</v>
      </c>
      <c r="EY10" s="2" t="str">
        <f t="shared" si="96"/>
        <v>-0.024987441194313-0.079615645062185i</v>
      </c>
      <c r="EZ10" s="2" t="str">
        <f t="shared" si="97"/>
        <v>-0.024987441194313+0.079615645062185i</v>
      </c>
      <c r="FA10" s="2" t="str">
        <f t="shared" si="98"/>
        <v>-0.0896394539160711+6.98335862847213E-17i</v>
      </c>
      <c r="FB10" s="2" t="str">
        <f t="shared" si="99"/>
        <v>-0.0703568208266445-0.0533667672641952i</v>
      </c>
      <c r="FC10" s="2" t="str">
        <f t="shared" si="100"/>
        <v>-0.0703568208266445+0.0533667672641952i</v>
      </c>
      <c r="FD10" s="2" t="str">
        <f t="shared" si="101"/>
        <v>0</v>
      </c>
      <c r="FE10" s="2" t="str">
        <f t="shared" si="102"/>
        <v>0</v>
      </c>
      <c r="FF10" s="2">
        <f t="shared" si="103"/>
        <v>6</v>
      </c>
    </row>
    <row r="11" spans="1:162" x14ac:dyDescent="0.4">
      <c r="A11" s="1">
        <f t="shared" si="104"/>
        <v>7</v>
      </c>
      <c r="B11" s="5">
        <f>IMREAL(IMSUM(EV11:FE11))</f>
        <v>0.999999999999999</v>
      </c>
      <c r="C11" s="2" t="s">
        <v>9</v>
      </c>
      <c r="D11" s="2" t="s">
        <v>31</v>
      </c>
      <c r="E11" s="2">
        <f t="shared" si="2"/>
        <v>1</v>
      </c>
      <c r="F11" s="2" t="str">
        <f t="shared" si="0"/>
        <v>1.36735794051077-0.708472569227357i</v>
      </c>
      <c r="G11" s="2" t="str">
        <f t="shared" si="0"/>
        <v>1.36735794051077+0.708472569227357i</v>
      </c>
      <c r="H11" s="2" t="str">
        <f t="shared" si="0"/>
        <v>2.04297150434606-0.903023466122917i</v>
      </c>
      <c r="I11" s="2" t="str">
        <f t="shared" si="0"/>
        <v>2.04297150434606+0.903023466122917i</v>
      </c>
      <c r="J11" s="2" t="str">
        <f t="shared" si="0"/>
        <v>2.87231740975365</v>
      </c>
      <c r="K11" s="2" t="str">
        <f t="shared" si="0"/>
        <v>2.63763656920799-0.606395220605772i</v>
      </c>
      <c r="L11" s="2" t="str">
        <f t="shared" si="0"/>
        <v>2.63763656920799+0.606395220605772i</v>
      </c>
      <c r="M11" s="2">
        <f>1</f>
        <v>1</v>
      </c>
      <c r="N11" s="2">
        <f>1</f>
        <v>1</v>
      </c>
      <c r="O11" s="2" t="str">
        <f t="shared" si="3"/>
        <v>248.944104030504-1.4210854715202E-14i</v>
      </c>
      <c r="P11" s="2" t="str">
        <f t="shared" si="4"/>
        <v>126.232518613492</v>
      </c>
      <c r="R11" s="2" t="s">
        <v>10</v>
      </c>
      <c r="S11" s="2" t="s">
        <v>32</v>
      </c>
      <c r="T11" s="2" t="str">
        <f t="shared" si="5"/>
        <v>-1.36735794051077+0.708472569227357i</v>
      </c>
      <c r="U11" s="2">
        <f t="shared" si="6"/>
        <v>1</v>
      </c>
      <c r="V11" s="2" t="str">
        <f t="shared" si="7"/>
        <v>1.41694513845471i</v>
      </c>
      <c r="W11" s="2" t="str">
        <f t="shared" si="8"/>
        <v>0.675613563835291-0.19455089689556i</v>
      </c>
      <c r="X11" s="2" t="str">
        <f t="shared" si="9"/>
        <v>0.675613563835291+1.61149603535027i</v>
      </c>
      <c r="Y11" s="2" t="str">
        <f t="shared" si="10"/>
        <v>1.50495946924289+0.708472569227357i</v>
      </c>
      <c r="Z11" s="2" t="str">
        <f t="shared" si="11"/>
        <v>1.27027862869722+0.102077348621585i</v>
      </c>
      <c r="AA11" s="2" t="str">
        <f t="shared" si="12"/>
        <v>1.27027862869722+1.31486778983313i</v>
      </c>
      <c r="AB11" s="2">
        <f>1</f>
        <v>1</v>
      </c>
      <c r="AC11" s="2">
        <f>1</f>
        <v>1</v>
      </c>
      <c r="AD11" s="2" t="str">
        <f t="shared" si="13"/>
        <v>10.2440135772498+1.73105964554558i</v>
      </c>
      <c r="AE11" s="2" t="str">
        <f t="shared" si="14"/>
        <v>0.638162304001243-0.246155871625415i</v>
      </c>
      <c r="AG11" s="2" t="s">
        <v>11</v>
      </c>
      <c r="AH11" s="2" t="s">
        <v>33</v>
      </c>
      <c r="AI11" s="2" t="str">
        <f t="shared" si="15"/>
        <v>-1.36735794051077-0.708472569227357i</v>
      </c>
      <c r="AJ11" s="2" t="str">
        <f t="shared" si="16"/>
        <v>-1.41694513845471i</v>
      </c>
      <c r="AK11" s="2">
        <f t="shared" si="17"/>
        <v>1</v>
      </c>
      <c r="AL11" s="2" t="str">
        <f t="shared" si="18"/>
        <v>0.675613563835291-1.61149603535027i</v>
      </c>
      <c r="AM11" s="2" t="str">
        <f t="shared" si="19"/>
        <v>0.675613563835291+0.19455089689556i</v>
      </c>
      <c r="AN11" s="2" t="str">
        <f t="shared" si="20"/>
        <v>1.50495946924289-0.708472569227357i</v>
      </c>
      <c r="AO11" s="2" t="str">
        <f t="shared" si="21"/>
        <v>1.27027862869722-1.31486778983313i</v>
      </c>
      <c r="AP11" s="2" t="str">
        <f t="shared" si="22"/>
        <v>1.27027862869722-0.102077348621585i</v>
      </c>
      <c r="AQ11" s="2">
        <f>1</f>
        <v>1</v>
      </c>
      <c r="AR11" s="2">
        <f>1</f>
        <v>1</v>
      </c>
      <c r="AS11" s="2" t="str">
        <f t="shared" si="23"/>
        <v>10.2440135772498-1.73105964554558i</v>
      </c>
      <c r="AT11" s="2" t="str">
        <f t="shared" si="24"/>
        <v>0.638162304001243+0.246155871625415i</v>
      </c>
      <c r="AV11" s="2" t="s">
        <v>72</v>
      </c>
      <c r="AW11" s="2" t="s">
        <v>34</v>
      </c>
      <c r="AX11" s="2" t="str">
        <f t="shared" si="25"/>
        <v>-2.04297150434606+0.903023466122917i</v>
      </c>
      <c r="AY11" s="2" t="str">
        <f t="shared" si="26"/>
        <v>-0.675613563835291+0.19455089689556i</v>
      </c>
      <c r="AZ11" s="2" t="str">
        <f t="shared" si="27"/>
        <v>-0.675613563835291+1.61149603535027i</v>
      </c>
      <c r="BA11" s="2">
        <f t="shared" si="28"/>
        <v>1</v>
      </c>
      <c r="BB11" s="2" t="str">
        <f t="shared" si="29"/>
        <v>1.80604693224583i</v>
      </c>
      <c r="BC11" s="2" t="str">
        <f t="shared" si="30"/>
        <v>0.829345905407595+0.903023466122917i</v>
      </c>
      <c r="BD11" s="2" t="str">
        <f t="shared" si="31"/>
        <v>0.594665064861926+0.296628245517145i</v>
      </c>
      <c r="BE11" s="2" t="str">
        <f t="shared" si="32"/>
        <v>0.594665064861926+1.50941868672869i</v>
      </c>
      <c r="BF11" s="2">
        <f>1</f>
        <v>1</v>
      </c>
      <c r="BG11" s="2">
        <f>1</f>
        <v>1</v>
      </c>
      <c r="BH11" s="2" t="str">
        <f t="shared" si="33"/>
        <v>3.78354925301783-5.34799311526475i</v>
      </c>
      <c r="BI11" s="2" t="str">
        <f t="shared" si="34"/>
        <v>0.175768300634058-0.461998747960564i</v>
      </c>
      <c r="BK11" s="2" t="s">
        <v>73</v>
      </c>
      <c r="BL11" s="2" t="s">
        <v>35</v>
      </c>
      <c r="BM11" s="2" t="str">
        <f t="shared" si="35"/>
        <v>-2.04297150434606-0.903023466122917i</v>
      </c>
      <c r="BN11" s="2" t="str">
        <f t="shared" si="36"/>
        <v>-0.675613563835291-1.61149603535027i</v>
      </c>
      <c r="BO11" s="2" t="str">
        <f t="shared" si="37"/>
        <v>-0.675613563835291-0.19455089689556i</v>
      </c>
      <c r="BP11" s="2" t="str">
        <f t="shared" si="38"/>
        <v>-1.80604693224583i</v>
      </c>
      <c r="BQ11" s="2">
        <f t="shared" si="39"/>
        <v>1</v>
      </c>
      <c r="BR11" s="2" t="str">
        <f t="shared" si="40"/>
        <v>0.829345905407595-0.903023466122917i</v>
      </c>
      <c r="BS11" s="2" t="str">
        <f t="shared" si="41"/>
        <v>0.594665064861926-1.50941868672869i</v>
      </c>
      <c r="BT11" s="2" t="str">
        <f t="shared" si="42"/>
        <v>0.594665064861926-0.296628245517145i</v>
      </c>
      <c r="BU11" s="2">
        <f>1</f>
        <v>1</v>
      </c>
      <c r="BV11" s="2">
        <f>1</f>
        <v>1</v>
      </c>
      <c r="BW11" s="2" t="str">
        <f t="shared" si="43"/>
        <v>3.78354925301783+5.34799311526475i</v>
      </c>
      <c r="BX11" s="2" t="str">
        <f t="shared" si="44"/>
        <v>0.175768300634058+0.461998747960564i</v>
      </c>
      <c r="BZ11" s="2" t="s">
        <v>74</v>
      </c>
      <c r="CA11" s="2" t="s">
        <v>36</v>
      </c>
      <c r="CB11" s="2" t="str">
        <f t="shared" si="45"/>
        <v>-2.87231740975365</v>
      </c>
      <c r="CC11" s="2" t="str">
        <f t="shared" si="46"/>
        <v>-1.50495946924289-0.708472569227357i</v>
      </c>
      <c r="CD11" s="2" t="str">
        <f t="shared" si="47"/>
        <v>-1.50495946924289+0.708472569227357i</v>
      </c>
      <c r="CE11" s="2" t="str">
        <f t="shared" si="48"/>
        <v>-0.829345905407595-0.903023466122917i</v>
      </c>
      <c r="CF11" s="2" t="str">
        <f t="shared" si="49"/>
        <v>-0.829345905407595+0.903023466122917i</v>
      </c>
      <c r="CG11" s="2">
        <f t="shared" si="50"/>
        <v>1</v>
      </c>
      <c r="CH11" s="2" t="str">
        <f t="shared" si="51"/>
        <v>-0.234680840545669-0.606395220605772i</v>
      </c>
      <c r="CI11" s="2" t="str">
        <f t="shared" si="52"/>
        <v>-0.234680840545669+0.606395220605772i</v>
      </c>
      <c r="CJ11" s="2">
        <f>1</f>
        <v>1</v>
      </c>
      <c r="CK11" s="2">
        <f>1</f>
        <v>1</v>
      </c>
      <c r="CL11" s="2" t="str">
        <f t="shared" si="53"/>
        <v>-5.05099247215388-2.22044604925031E-16i</v>
      </c>
      <c r="CM11" s="2" t="str">
        <f t="shared" si="54"/>
        <v>-0.396754545129873+3.40258252560686E-16i</v>
      </c>
      <c r="CO11" s="2" t="s">
        <v>75</v>
      </c>
      <c r="CP11" s="2" t="s">
        <v>37</v>
      </c>
      <c r="CQ11" s="2" t="str">
        <f t="shared" si="55"/>
        <v>-2.63763656920799+0.606395220605772i</v>
      </c>
      <c r="CR11" s="2" t="str">
        <f t="shared" si="56"/>
        <v>-1.27027862869722-0.102077348621585i</v>
      </c>
      <c r="CS11" s="2" t="str">
        <f t="shared" si="57"/>
        <v>-1.27027862869722+1.31486778983313i</v>
      </c>
      <c r="CT11" s="2" t="str">
        <f t="shared" si="58"/>
        <v>-0.594665064861926-0.296628245517145i</v>
      </c>
      <c r="CU11" s="2" t="str">
        <f t="shared" si="59"/>
        <v>-0.594665064861926+1.50941868672869i</v>
      </c>
      <c r="CV11" s="2" t="str">
        <f t="shared" si="60"/>
        <v>0.234680840545669+0.606395220605772i</v>
      </c>
      <c r="CW11" s="2">
        <f t="shared" si="61"/>
        <v>1</v>
      </c>
      <c r="CX11" s="2" t="str">
        <f t="shared" si="62"/>
        <v>1.21279044121154i</v>
      </c>
      <c r="CY11" s="2">
        <f>1</f>
        <v>1</v>
      </c>
      <c r="CZ11" s="2">
        <f>1</f>
        <v>1</v>
      </c>
      <c r="DA11" s="2" t="str">
        <f t="shared" si="63"/>
        <v>-2.47411860944446-4.75588608042953i</v>
      </c>
      <c r="DB11" s="2" t="str">
        <f t="shared" si="64"/>
        <v>-0.231812638817353-0.34775278950641i</v>
      </c>
      <c r="DD11" s="2" t="s">
        <v>76</v>
      </c>
      <c r="DE11" s="2" t="s">
        <v>38</v>
      </c>
      <c r="DF11" s="2" t="str">
        <f t="shared" si="65"/>
        <v>-2.63763656920799-0.606395220605772i</v>
      </c>
      <c r="DG11" s="2" t="str">
        <f t="shared" si="66"/>
        <v>-1.27027862869722-1.31486778983313i</v>
      </c>
      <c r="DH11" s="2" t="str">
        <f t="shared" si="67"/>
        <v>-1.27027862869722+0.102077348621585i</v>
      </c>
      <c r="DI11" s="2" t="str">
        <f t="shared" si="68"/>
        <v>-0.594665064861926-1.50941868672869i</v>
      </c>
      <c r="DJ11" s="2" t="str">
        <f t="shared" si="69"/>
        <v>-0.594665064861926+0.296628245517145i</v>
      </c>
      <c r="DK11" s="2" t="str">
        <f t="shared" si="70"/>
        <v>0.234680840545669-0.606395220605772i</v>
      </c>
      <c r="DL11" s="2" t="str">
        <f t="shared" si="71"/>
        <v>-1.21279044121154i</v>
      </c>
      <c r="DM11" s="2">
        <f t="shared" si="72"/>
        <v>1</v>
      </c>
      <c r="DN11" s="2">
        <f>1</f>
        <v>1</v>
      </c>
      <c r="DO11" s="2">
        <f>1</f>
        <v>1</v>
      </c>
      <c r="DP11" s="2" t="str">
        <f t="shared" si="73"/>
        <v>-2.47411860944446+4.75588608042953i</v>
      </c>
      <c r="DQ11" s="2" t="str">
        <f t="shared" si="74"/>
        <v>-0.231812638817353+0.34775278950641i</v>
      </c>
      <c r="DS11" s="2" t="s">
        <v>77</v>
      </c>
      <c r="DT11" s="2">
        <f>0</f>
        <v>0</v>
      </c>
      <c r="DU11" s="2" t="str">
        <f t="shared" si="75"/>
        <v>-1.99603117973541</v>
      </c>
      <c r="DV11" s="2" t="str">
        <f t="shared" si="76"/>
        <v>-0.628673239224641-0.708472569227357i</v>
      </c>
      <c r="DW11" s="2" t="str">
        <f t="shared" si="77"/>
        <v>-0.628673239224641+0.708472569227357i</v>
      </c>
      <c r="DX11" s="2" t="str">
        <f t="shared" si="78"/>
        <v>0.0469403246106502-0.903023466122917i</v>
      </c>
      <c r="DY11" s="2" t="str">
        <f t="shared" si="79"/>
        <v>0.0469403246106502+0.903023466122917i</v>
      </c>
      <c r="DZ11" s="2" t="str">
        <f t="shared" si="80"/>
        <v>0.876286230018245</v>
      </c>
      <c r="EA11" s="2" t="str">
        <f t="shared" si="81"/>
        <v>0.641605389472576-0.606395220605772i</v>
      </c>
      <c r="EB11" s="2" t="str">
        <f t="shared" si="82"/>
        <v>0.641605389472576+0.606395220605772i</v>
      </c>
      <c r="EC11" s="2">
        <f>1</f>
        <v>1</v>
      </c>
      <c r="ED11" s="2">
        <f>1</f>
        <v>1</v>
      </c>
      <c r="EE11" s="2" t="str">
        <f t="shared" si="83"/>
        <v>-0.999999999999991</v>
      </c>
      <c r="EF11" s="2">
        <f>0</f>
        <v>0</v>
      </c>
      <c r="EH11" s="2" t="s">
        <v>78</v>
      </c>
      <c r="EI11" s="2">
        <f>0</f>
        <v>0</v>
      </c>
      <c r="EJ11" s="2" t="str">
        <f t="shared" si="84"/>
        <v>-1.99603117973541</v>
      </c>
      <c r="EK11" s="2" t="str">
        <f t="shared" si="85"/>
        <v>-0.628673239224641-0.708472569227357i</v>
      </c>
      <c r="EL11" s="2" t="str">
        <f t="shared" si="86"/>
        <v>-0.628673239224641+0.708472569227357i</v>
      </c>
      <c r="EM11" s="2" t="str">
        <f t="shared" si="87"/>
        <v>0.0469403246106502-0.903023466122917i</v>
      </c>
      <c r="EN11" s="2" t="str">
        <f t="shared" si="88"/>
        <v>0.0469403246106502+0.903023466122917i</v>
      </c>
      <c r="EO11" s="2" t="str">
        <f t="shared" si="89"/>
        <v>0.876286230018245</v>
      </c>
      <c r="EP11" s="2" t="str">
        <f t="shared" si="90"/>
        <v>0.641605389472576-0.606395220605772i</v>
      </c>
      <c r="EQ11" s="2" t="str">
        <f t="shared" si="91"/>
        <v>0.641605389472576+0.606395220605772i</v>
      </c>
      <c r="ER11" s="2">
        <f>1</f>
        <v>1</v>
      </c>
      <c r="ES11" s="2">
        <f>1</f>
        <v>1</v>
      </c>
      <c r="ET11" s="2" t="str">
        <f t="shared" si="92"/>
        <v>-0.999999999999991</v>
      </c>
      <c r="EU11" s="2">
        <f>0</f>
        <v>0</v>
      </c>
      <c r="EV11" s="2" t="str">
        <f t="shared" si="93"/>
        <v>0.5070717344566+2.89459466277027E-17i</v>
      </c>
      <c r="EW11" s="2" t="str">
        <f t="shared" si="94"/>
        <v>0.0566188408059588-0.0335968377557127i</v>
      </c>
      <c r="EX11" s="2" t="str">
        <f t="shared" si="95"/>
        <v>0.0566188408059588+0.0335968377557127i</v>
      </c>
      <c r="EY11" s="2" t="str">
        <f t="shared" si="96"/>
        <v>0.0730677143625168-0.018827061533526i</v>
      </c>
      <c r="EZ11" s="2" t="str">
        <f t="shared" si="97"/>
        <v>0.0730677143625168+0.018827061533526i</v>
      </c>
      <c r="FA11" s="2" t="str">
        <f t="shared" si="98"/>
        <v>0.0785498191330082-7.0817729008508E-17i</v>
      </c>
      <c r="FB11" s="2" t="str">
        <f t="shared" si="99"/>
        <v>0.07750266803672-0.00842363439085771i</v>
      </c>
      <c r="FC11" s="2" t="str">
        <f t="shared" si="100"/>
        <v>0.07750266803672+0.00842363439085771i</v>
      </c>
      <c r="FD11" s="2" t="str">
        <f t="shared" si="101"/>
        <v>0</v>
      </c>
      <c r="FE11" s="2" t="str">
        <f t="shared" si="102"/>
        <v>0</v>
      </c>
      <c r="FF11" s="2">
        <f t="shared" si="103"/>
        <v>7</v>
      </c>
    </row>
    <row r="12" spans="1:162" x14ac:dyDescent="0.4">
      <c r="A12" s="1">
        <f t="shared" si="104"/>
        <v>8</v>
      </c>
      <c r="B12" s="5">
        <f>IMREAL(IMSUM(EV12:FE12))</f>
        <v>0.999999999999997</v>
      </c>
      <c r="C12" s="2" t="s">
        <v>10</v>
      </c>
      <c r="D12" s="2" t="s">
        <v>31</v>
      </c>
      <c r="E12" s="2">
        <f t="shared" si="2"/>
        <v>1</v>
      </c>
      <c r="F12" s="2" t="str">
        <f t="shared" si="0"/>
        <v>1.36735794051077-0.708472569227357i</v>
      </c>
      <c r="G12" s="2" t="str">
        <f t="shared" si="0"/>
        <v>1.36735794051077+0.708472569227357i</v>
      </c>
      <c r="H12" s="2" t="str">
        <f t="shared" si="0"/>
        <v>2.04297150434606-0.903023466122917i</v>
      </c>
      <c r="I12" s="2" t="str">
        <f t="shared" si="0"/>
        <v>2.04297150434606+0.903023466122917i</v>
      </c>
      <c r="J12" s="2" t="str">
        <f t="shared" si="0"/>
        <v>2.87231740975365</v>
      </c>
      <c r="K12" s="2" t="str">
        <f t="shared" si="0"/>
        <v>2.63763656920799-0.606395220605772i</v>
      </c>
      <c r="L12" s="2" t="str">
        <f t="shared" si="0"/>
        <v>2.63763656920799+0.606395220605772i</v>
      </c>
      <c r="M12" s="2">
        <f>1</f>
        <v>1</v>
      </c>
      <c r="N12" s="2">
        <f>1</f>
        <v>1</v>
      </c>
      <c r="O12" s="2" t="str">
        <f t="shared" si="3"/>
        <v>248.944104030504-1.4210854715202E-14i</v>
      </c>
      <c r="P12" s="2" t="str">
        <f t="shared" si="4"/>
        <v>251.96404304906</v>
      </c>
      <c r="R12" s="2" t="s">
        <v>11</v>
      </c>
      <c r="S12" s="2" t="s">
        <v>32</v>
      </c>
      <c r="T12" s="2" t="str">
        <f t="shared" si="5"/>
        <v>-1.36735794051077+0.708472569227357i</v>
      </c>
      <c r="U12" s="2">
        <f t="shared" si="6"/>
        <v>1</v>
      </c>
      <c r="V12" s="2" t="str">
        <f t="shared" si="7"/>
        <v>1.41694513845471i</v>
      </c>
      <c r="W12" s="2" t="str">
        <f t="shared" si="8"/>
        <v>0.675613563835291-0.19455089689556i</v>
      </c>
      <c r="X12" s="2" t="str">
        <f t="shared" si="9"/>
        <v>0.675613563835291+1.61149603535027i</v>
      </c>
      <c r="Y12" s="2" t="str">
        <f t="shared" si="10"/>
        <v>1.50495946924289+0.708472569227357i</v>
      </c>
      <c r="Z12" s="2" t="str">
        <f t="shared" si="11"/>
        <v>1.27027862869722+0.102077348621585i</v>
      </c>
      <c r="AA12" s="2" t="str">
        <f t="shared" si="12"/>
        <v>1.27027862869722+1.31486778983313i</v>
      </c>
      <c r="AB12" s="2">
        <f>1</f>
        <v>1</v>
      </c>
      <c r="AC12" s="2">
        <f>1</f>
        <v>1</v>
      </c>
      <c r="AD12" s="2" t="str">
        <f t="shared" si="13"/>
        <v>10.2440135772498+1.73105964554558i</v>
      </c>
      <c r="AE12" s="2" t="str">
        <f t="shared" si="14"/>
        <v>0.575590245608379+0.297368877930896i</v>
      </c>
      <c r="AG12" s="2" t="s">
        <v>72</v>
      </c>
      <c r="AH12" s="2" t="s">
        <v>33</v>
      </c>
      <c r="AI12" s="2" t="str">
        <f t="shared" si="15"/>
        <v>-1.36735794051077-0.708472569227357i</v>
      </c>
      <c r="AJ12" s="2" t="str">
        <f t="shared" si="16"/>
        <v>-1.41694513845471i</v>
      </c>
      <c r="AK12" s="2">
        <f t="shared" si="17"/>
        <v>1</v>
      </c>
      <c r="AL12" s="2" t="str">
        <f t="shared" si="18"/>
        <v>0.675613563835291-1.61149603535027i</v>
      </c>
      <c r="AM12" s="2" t="str">
        <f t="shared" si="19"/>
        <v>0.675613563835291+0.19455089689556i</v>
      </c>
      <c r="AN12" s="2" t="str">
        <f t="shared" si="20"/>
        <v>1.50495946924289-0.708472569227357i</v>
      </c>
      <c r="AO12" s="2" t="str">
        <f t="shared" si="21"/>
        <v>1.27027862869722-1.31486778983313i</v>
      </c>
      <c r="AP12" s="2" t="str">
        <f t="shared" si="22"/>
        <v>1.27027862869722-0.102077348621585i</v>
      </c>
      <c r="AQ12" s="2">
        <f>1</f>
        <v>1</v>
      </c>
      <c r="AR12" s="2">
        <f>1</f>
        <v>1</v>
      </c>
      <c r="AS12" s="2" t="str">
        <f t="shared" si="23"/>
        <v>10.2440135772498-1.73105964554558i</v>
      </c>
      <c r="AT12" s="2" t="str">
        <f t="shared" si="24"/>
        <v>0.575590245608379-0.297368877930896i</v>
      </c>
      <c r="AV12" s="2" t="s">
        <v>73</v>
      </c>
      <c r="AW12" s="2" t="s">
        <v>34</v>
      </c>
      <c r="AX12" s="2" t="str">
        <f t="shared" si="25"/>
        <v>-2.04297150434606+0.903023466122917i</v>
      </c>
      <c r="AY12" s="2" t="str">
        <f t="shared" si="26"/>
        <v>-0.675613563835291+0.19455089689556i</v>
      </c>
      <c r="AZ12" s="2" t="str">
        <f t="shared" si="27"/>
        <v>-0.675613563835291+1.61149603535027i</v>
      </c>
      <c r="BA12" s="2">
        <f t="shared" si="28"/>
        <v>1</v>
      </c>
      <c r="BB12" s="2" t="str">
        <f t="shared" si="29"/>
        <v>1.80604693224583i</v>
      </c>
      <c r="BC12" s="2" t="str">
        <f t="shared" si="30"/>
        <v>0.829345905407595+0.903023466122917i</v>
      </c>
      <c r="BD12" s="2" t="str">
        <f t="shared" si="31"/>
        <v>0.594665064861926+0.296628245517145i</v>
      </c>
      <c r="BE12" s="2" t="str">
        <f t="shared" si="32"/>
        <v>0.594665064861926+1.50941868672869i</v>
      </c>
      <c r="BF12" s="2">
        <f>1</f>
        <v>1</v>
      </c>
      <c r="BG12" s="2">
        <f>1</f>
        <v>1</v>
      </c>
      <c r="BH12" s="2" t="str">
        <f t="shared" si="33"/>
        <v>3.78354925301783-5.34799311526475i</v>
      </c>
      <c r="BI12" s="2" t="str">
        <f t="shared" si="34"/>
        <v>0.408945089639771+0.180409271272085i</v>
      </c>
      <c r="BK12" s="2" t="s">
        <v>74</v>
      </c>
      <c r="BL12" s="2" t="s">
        <v>35</v>
      </c>
      <c r="BM12" s="2" t="str">
        <f t="shared" si="35"/>
        <v>-2.04297150434606-0.903023466122917i</v>
      </c>
      <c r="BN12" s="2" t="str">
        <f t="shared" si="36"/>
        <v>-0.675613563835291-1.61149603535027i</v>
      </c>
      <c r="BO12" s="2" t="str">
        <f t="shared" si="37"/>
        <v>-0.675613563835291-0.19455089689556i</v>
      </c>
      <c r="BP12" s="2" t="str">
        <f t="shared" si="38"/>
        <v>-1.80604693224583i</v>
      </c>
      <c r="BQ12" s="2">
        <f t="shared" si="39"/>
        <v>1</v>
      </c>
      <c r="BR12" s="2" t="str">
        <f t="shared" si="40"/>
        <v>0.829345905407595-0.903023466122917i</v>
      </c>
      <c r="BS12" s="2" t="str">
        <f t="shared" si="41"/>
        <v>0.594665064861926-1.50941868672869i</v>
      </c>
      <c r="BT12" s="2" t="str">
        <f t="shared" si="42"/>
        <v>0.594665064861926-0.296628245517145i</v>
      </c>
      <c r="BU12" s="2">
        <f>1</f>
        <v>1</v>
      </c>
      <c r="BV12" s="2">
        <f>1</f>
        <v>1</v>
      </c>
      <c r="BW12" s="2" t="str">
        <f t="shared" si="43"/>
        <v>3.78354925301783+5.34799311526475i</v>
      </c>
      <c r="BX12" s="2" t="str">
        <f t="shared" si="44"/>
        <v>0.408945089639771-0.180409271272085i</v>
      </c>
      <c r="BZ12" s="2" t="s">
        <v>75</v>
      </c>
      <c r="CA12" s="2" t="s">
        <v>36</v>
      </c>
      <c r="CB12" s="2" t="str">
        <f t="shared" si="45"/>
        <v>-2.87231740975365</v>
      </c>
      <c r="CC12" s="2" t="str">
        <f t="shared" si="46"/>
        <v>-1.50495946924289-0.708472569227357i</v>
      </c>
      <c r="CD12" s="2" t="str">
        <f t="shared" si="47"/>
        <v>-1.50495946924289+0.708472569227357i</v>
      </c>
      <c r="CE12" s="2" t="str">
        <f t="shared" si="48"/>
        <v>-0.829345905407595-0.903023466122917i</v>
      </c>
      <c r="CF12" s="2" t="str">
        <f t="shared" si="49"/>
        <v>-0.829345905407595+0.903023466122917i</v>
      </c>
      <c r="CG12" s="2">
        <f t="shared" si="50"/>
        <v>1</v>
      </c>
      <c r="CH12" s="2" t="str">
        <f t="shared" si="51"/>
        <v>-0.234680840545669-0.606395220605772i</v>
      </c>
      <c r="CI12" s="2" t="str">
        <f t="shared" si="52"/>
        <v>-0.234680840545669+0.606395220605772i</v>
      </c>
      <c r="CJ12" s="2">
        <f>1</f>
        <v>1</v>
      </c>
      <c r="CK12" s="2">
        <f>1</f>
        <v>1</v>
      </c>
      <c r="CL12" s="2" t="str">
        <f t="shared" si="53"/>
        <v>-5.05099247215388-2.22044604925031E-16i</v>
      </c>
      <c r="CM12" s="2" t="str">
        <f t="shared" si="54"/>
        <v>0.34767054459446-3.40758424421713E-16i</v>
      </c>
      <c r="CO12" s="2" t="s">
        <v>76</v>
      </c>
      <c r="CP12" s="2" t="s">
        <v>37</v>
      </c>
      <c r="CQ12" s="2" t="str">
        <f t="shared" si="55"/>
        <v>-2.63763656920799+0.606395220605772i</v>
      </c>
      <c r="CR12" s="2" t="str">
        <f t="shared" si="56"/>
        <v>-1.27027862869722-0.102077348621585i</v>
      </c>
      <c r="CS12" s="2" t="str">
        <f t="shared" si="57"/>
        <v>-1.27027862869722+1.31486778983313i</v>
      </c>
      <c r="CT12" s="2" t="str">
        <f t="shared" si="58"/>
        <v>-0.594665064861926-0.296628245517145i</v>
      </c>
      <c r="CU12" s="2" t="str">
        <f t="shared" si="59"/>
        <v>-0.594665064861926+1.50941868672869i</v>
      </c>
      <c r="CV12" s="2" t="str">
        <f t="shared" si="60"/>
        <v>0.234680840545669+0.606395220605772i</v>
      </c>
      <c r="CW12" s="2">
        <f t="shared" si="61"/>
        <v>1</v>
      </c>
      <c r="CX12" s="2" t="str">
        <f t="shared" si="62"/>
        <v>1.21279044121154i</v>
      </c>
      <c r="CY12" s="2">
        <f>1</f>
        <v>1</v>
      </c>
      <c r="CZ12" s="2">
        <f>1</f>
        <v>1</v>
      </c>
      <c r="DA12" s="2" t="str">
        <f t="shared" si="63"/>
        <v>-2.47411860944446-4.75588608042953i</v>
      </c>
      <c r="DB12" s="2" t="str">
        <f t="shared" si="64"/>
        <v>0.359607867922086+0.0825499876965803i</v>
      </c>
      <c r="DD12" s="2" t="s">
        <v>77</v>
      </c>
      <c r="DE12" s="2" t="s">
        <v>38</v>
      </c>
      <c r="DF12" s="2" t="str">
        <f t="shared" si="65"/>
        <v>-2.63763656920799-0.606395220605772i</v>
      </c>
      <c r="DG12" s="2" t="str">
        <f t="shared" si="66"/>
        <v>-1.27027862869722-1.31486778983313i</v>
      </c>
      <c r="DH12" s="2" t="str">
        <f t="shared" si="67"/>
        <v>-1.27027862869722+0.102077348621585i</v>
      </c>
      <c r="DI12" s="2" t="str">
        <f t="shared" si="68"/>
        <v>-0.594665064861926-1.50941868672869i</v>
      </c>
      <c r="DJ12" s="2" t="str">
        <f t="shared" si="69"/>
        <v>-0.594665064861926+0.296628245517145i</v>
      </c>
      <c r="DK12" s="2" t="str">
        <f t="shared" si="70"/>
        <v>0.234680840545669-0.606395220605772i</v>
      </c>
      <c r="DL12" s="2" t="str">
        <f t="shared" si="71"/>
        <v>-1.21279044121154i</v>
      </c>
      <c r="DM12" s="2">
        <f t="shared" si="72"/>
        <v>1</v>
      </c>
      <c r="DN12" s="2">
        <f>1</f>
        <v>1</v>
      </c>
      <c r="DO12" s="2">
        <f>1</f>
        <v>1</v>
      </c>
      <c r="DP12" s="2" t="str">
        <f t="shared" si="73"/>
        <v>-2.47411860944446+4.75588608042953i</v>
      </c>
      <c r="DQ12" s="2" t="str">
        <f t="shared" si="74"/>
        <v>0.359607867922086-0.0825499876965803i</v>
      </c>
      <c r="DS12" s="2" t="s">
        <v>78</v>
      </c>
      <c r="DT12" s="2">
        <f>0</f>
        <v>0</v>
      </c>
      <c r="DU12" s="2" t="str">
        <f t="shared" si="75"/>
        <v>-1.99603117973541</v>
      </c>
      <c r="DV12" s="2" t="str">
        <f t="shared" si="76"/>
        <v>-0.628673239224641-0.708472569227357i</v>
      </c>
      <c r="DW12" s="2" t="str">
        <f t="shared" si="77"/>
        <v>-0.628673239224641+0.708472569227357i</v>
      </c>
      <c r="DX12" s="2" t="str">
        <f t="shared" si="78"/>
        <v>0.0469403246106502-0.903023466122917i</v>
      </c>
      <c r="DY12" s="2" t="str">
        <f t="shared" si="79"/>
        <v>0.0469403246106502+0.903023466122917i</v>
      </c>
      <c r="DZ12" s="2" t="str">
        <f t="shared" si="80"/>
        <v>0.876286230018245</v>
      </c>
      <c r="EA12" s="2" t="str">
        <f t="shared" si="81"/>
        <v>0.641605389472576-0.606395220605772i</v>
      </c>
      <c r="EB12" s="2" t="str">
        <f t="shared" si="82"/>
        <v>0.641605389472576+0.606395220605772i</v>
      </c>
      <c r="EC12" s="2">
        <f>1</f>
        <v>1</v>
      </c>
      <c r="ED12" s="2">
        <f>1</f>
        <v>1</v>
      </c>
      <c r="EE12" s="2" t="str">
        <f t="shared" si="83"/>
        <v>-0.999999999999991</v>
      </c>
      <c r="EF12" s="2">
        <f>0</f>
        <v>0</v>
      </c>
      <c r="EH12" s="2" t="s">
        <v>79</v>
      </c>
      <c r="EI12" s="2">
        <f>0</f>
        <v>0</v>
      </c>
      <c r="EJ12" s="2" t="str">
        <f t="shared" si="84"/>
        <v>-1.99603117973541</v>
      </c>
      <c r="EK12" s="2" t="str">
        <f t="shared" si="85"/>
        <v>-0.628673239224641-0.708472569227357i</v>
      </c>
      <c r="EL12" s="2" t="str">
        <f t="shared" si="86"/>
        <v>-0.628673239224641+0.708472569227357i</v>
      </c>
      <c r="EM12" s="2" t="str">
        <f t="shared" si="87"/>
        <v>0.0469403246106502-0.903023466122917i</v>
      </c>
      <c r="EN12" s="2" t="str">
        <f t="shared" si="88"/>
        <v>0.0469403246106502+0.903023466122917i</v>
      </c>
      <c r="EO12" s="2" t="str">
        <f t="shared" si="89"/>
        <v>0.876286230018245</v>
      </c>
      <c r="EP12" s="2" t="str">
        <f t="shared" si="90"/>
        <v>0.641605389472576-0.606395220605772i</v>
      </c>
      <c r="EQ12" s="2" t="str">
        <f t="shared" si="91"/>
        <v>0.641605389472576+0.606395220605772i</v>
      </c>
      <c r="ER12" s="2">
        <f>1</f>
        <v>1</v>
      </c>
      <c r="ES12" s="2">
        <f>1</f>
        <v>1</v>
      </c>
      <c r="ET12" s="2" t="str">
        <f t="shared" si="92"/>
        <v>-0.999999999999991</v>
      </c>
      <c r="EU12" s="2">
        <f>0</f>
        <v>0</v>
      </c>
      <c r="EV12" s="2" t="str">
        <f t="shared" si="93"/>
        <v>1.01213099233789+5.77770119958515E-17i</v>
      </c>
      <c r="EW12" s="2" t="str">
        <f t="shared" si="94"/>
        <v>0.0593971880133308+0.0189914627928837i</v>
      </c>
      <c r="EX12" s="2" t="str">
        <f t="shared" si="95"/>
        <v>0.0593971880133308-0.0189914627928837i</v>
      </c>
      <c r="EY12" s="2" t="str">
        <f t="shared" si="96"/>
        <v>0.0135714561321792+0.0668656090651675i</v>
      </c>
      <c r="EZ12" s="2" t="str">
        <f t="shared" si="97"/>
        <v>0.0135714561321792-0.0668656090651675i</v>
      </c>
      <c r="FA12" s="2" t="str">
        <f t="shared" si="98"/>
        <v>-0.0688321248766787+7.04895579153931E-17i</v>
      </c>
      <c r="FB12" s="2" t="str">
        <f t="shared" si="99"/>
        <v>-0.0446180778761171+0.0524018967057837i</v>
      </c>
      <c r="FC12" s="2" t="str">
        <f t="shared" si="100"/>
        <v>-0.0446180778761171-0.0524018967057837i</v>
      </c>
      <c r="FD12" s="2" t="str">
        <f t="shared" si="101"/>
        <v>0</v>
      </c>
      <c r="FE12" s="2" t="str">
        <f t="shared" si="102"/>
        <v>0</v>
      </c>
      <c r="FF12" s="2">
        <f t="shared" si="103"/>
        <v>8</v>
      </c>
    </row>
    <row r="13" spans="1:162" x14ac:dyDescent="0.4">
      <c r="A13" s="1">
        <f t="shared" si="104"/>
        <v>9</v>
      </c>
      <c r="B13" s="5">
        <f>IMREAL(IMSUM(EV13:FE13))</f>
        <v>1.99999999999999</v>
      </c>
      <c r="C13" s="2" t="s">
        <v>11</v>
      </c>
      <c r="D13" s="2" t="s">
        <v>31</v>
      </c>
      <c r="E13" s="2">
        <f t="shared" si="2"/>
        <v>1</v>
      </c>
      <c r="F13" s="2" t="str">
        <f t="shared" si="0"/>
        <v>1.36735794051077-0.708472569227357i</v>
      </c>
      <c r="G13" s="2" t="str">
        <f t="shared" si="0"/>
        <v>1.36735794051077+0.708472569227357i</v>
      </c>
      <c r="H13" s="2" t="str">
        <f t="shared" si="0"/>
        <v>2.04297150434606-0.903023466122917i</v>
      </c>
      <c r="I13" s="2" t="str">
        <f t="shared" si="0"/>
        <v>2.04297150434606+0.903023466122917i</v>
      </c>
      <c r="J13" s="2" t="str">
        <f t="shared" si="0"/>
        <v>2.87231740975365</v>
      </c>
      <c r="K13" s="2" t="str">
        <f t="shared" si="0"/>
        <v>2.63763656920799-0.606395220605772i</v>
      </c>
      <c r="L13" s="2" t="str">
        <f t="shared" si="0"/>
        <v>2.63763656920799+0.606395220605772i</v>
      </c>
      <c r="M13" s="2">
        <f>1</f>
        <v>1</v>
      </c>
      <c r="N13" s="2">
        <f>1</f>
        <v>1</v>
      </c>
      <c r="O13" s="2" t="str">
        <f t="shared" si="3"/>
        <v>248.944104030504-1.4210854715202E-14i</v>
      </c>
      <c r="P13" s="2" t="str">
        <f t="shared" si="4"/>
        <v>502.92808609812</v>
      </c>
      <c r="R13" s="2" t="s">
        <v>72</v>
      </c>
      <c r="S13" s="2" t="s">
        <v>32</v>
      </c>
      <c r="T13" s="2" t="str">
        <f t="shared" si="5"/>
        <v>-1.36735794051077+0.708472569227357i</v>
      </c>
      <c r="U13" s="2">
        <f t="shared" si="6"/>
        <v>1</v>
      </c>
      <c r="V13" s="2" t="str">
        <f t="shared" si="7"/>
        <v>1.41694513845471i</v>
      </c>
      <c r="W13" s="2" t="str">
        <f t="shared" si="8"/>
        <v>0.675613563835291-0.19455089689556i</v>
      </c>
      <c r="X13" s="2" t="str">
        <f t="shared" si="9"/>
        <v>0.675613563835291+1.61149603535027i</v>
      </c>
      <c r="Y13" s="2" t="str">
        <f t="shared" si="10"/>
        <v>1.50495946924289+0.708472569227357i</v>
      </c>
      <c r="Z13" s="2" t="str">
        <f t="shared" si="11"/>
        <v>1.27027862869722+0.102077348621585i</v>
      </c>
      <c r="AA13" s="2" t="str">
        <f t="shared" si="12"/>
        <v>1.27027862869722+1.31486778983313i</v>
      </c>
      <c r="AB13" s="2">
        <f>1</f>
        <v>1</v>
      </c>
      <c r="AC13" s="2">
        <f>1</f>
        <v>1</v>
      </c>
      <c r="AD13" s="2" t="str">
        <f t="shared" si="13"/>
        <v>10.2440135772498+1.73105964554558i</v>
      </c>
      <c r="AE13" s="2" t="str">
        <f t="shared" si="14"/>
        <v>0.151180491216768+0.594737755861787i</v>
      </c>
      <c r="AG13" s="2" t="s">
        <v>73</v>
      </c>
      <c r="AH13" s="2" t="s">
        <v>33</v>
      </c>
      <c r="AI13" s="2" t="str">
        <f t="shared" si="15"/>
        <v>-1.36735794051077-0.708472569227357i</v>
      </c>
      <c r="AJ13" s="2" t="str">
        <f t="shared" si="16"/>
        <v>-1.41694513845471i</v>
      </c>
      <c r="AK13" s="2">
        <f t="shared" si="17"/>
        <v>1</v>
      </c>
      <c r="AL13" s="2" t="str">
        <f t="shared" si="18"/>
        <v>0.675613563835291-1.61149603535027i</v>
      </c>
      <c r="AM13" s="2" t="str">
        <f t="shared" si="19"/>
        <v>0.675613563835291+0.19455089689556i</v>
      </c>
      <c r="AN13" s="2" t="str">
        <f t="shared" si="20"/>
        <v>1.50495946924289-0.708472569227357i</v>
      </c>
      <c r="AO13" s="2" t="str">
        <f t="shared" si="21"/>
        <v>1.27027862869722-1.31486778983313i</v>
      </c>
      <c r="AP13" s="2" t="str">
        <f t="shared" si="22"/>
        <v>1.27027862869722-0.102077348621585i</v>
      </c>
      <c r="AQ13" s="2">
        <f>1</f>
        <v>1</v>
      </c>
      <c r="AR13" s="2">
        <f>1</f>
        <v>1</v>
      </c>
      <c r="AS13" s="2" t="str">
        <f t="shared" si="23"/>
        <v>10.2440135772498-1.73105964554558i</v>
      </c>
      <c r="AT13" s="2" t="str">
        <f t="shared" si="24"/>
        <v>0.151180491216768-0.594737755861787i</v>
      </c>
      <c r="AV13" s="2" t="s">
        <v>74</v>
      </c>
      <c r="AW13" s="2" t="s">
        <v>34</v>
      </c>
      <c r="AX13" s="2" t="str">
        <f t="shared" si="25"/>
        <v>-2.04297150434606+0.903023466122917i</v>
      </c>
      <c r="AY13" s="2" t="str">
        <f t="shared" si="26"/>
        <v>-0.675613563835291+0.19455089689556i</v>
      </c>
      <c r="AZ13" s="2" t="str">
        <f t="shared" si="27"/>
        <v>-0.675613563835291+1.61149603535027i</v>
      </c>
      <c r="BA13" s="2">
        <f t="shared" si="28"/>
        <v>1</v>
      </c>
      <c r="BB13" s="2" t="str">
        <f t="shared" si="29"/>
        <v>1.80604693224583i</v>
      </c>
      <c r="BC13" s="2" t="str">
        <f t="shared" si="30"/>
        <v>0.829345905407595+0.903023466122917i</v>
      </c>
      <c r="BD13" s="2" t="str">
        <f t="shared" si="31"/>
        <v>0.594665064861926+0.296628245517145i</v>
      </c>
      <c r="BE13" s="2" t="str">
        <f t="shared" si="32"/>
        <v>0.594665064861926+1.50941868672869i</v>
      </c>
      <c r="BF13" s="2">
        <f>1</f>
        <v>1</v>
      </c>
      <c r="BG13" s="2">
        <f>1</f>
        <v>1</v>
      </c>
      <c r="BH13" s="2" t="str">
        <f t="shared" si="33"/>
        <v>3.78354925301783-5.34799311526475i</v>
      </c>
      <c r="BI13" s="2" t="str">
        <f t="shared" si="34"/>
        <v>-0.18210982072045+0.360818542544171i</v>
      </c>
      <c r="BK13" s="2" t="s">
        <v>75</v>
      </c>
      <c r="BL13" s="2" t="s">
        <v>35</v>
      </c>
      <c r="BM13" s="2" t="str">
        <f t="shared" si="35"/>
        <v>-2.04297150434606-0.903023466122917i</v>
      </c>
      <c r="BN13" s="2" t="str">
        <f t="shared" si="36"/>
        <v>-0.675613563835291-1.61149603535027i</v>
      </c>
      <c r="BO13" s="2" t="str">
        <f t="shared" si="37"/>
        <v>-0.675613563835291-0.19455089689556i</v>
      </c>
      <c r="BP13" s="2" t="str">
        <f t="shared" si="38"/>
        <v>-1.80604693224583i</v>
      </c>
      <c r="BQ13" s="2">
        <f t="shared" si="39"/>
        <v>1</v>
      </c>
      <c r="BR13" s="2" t="str">
        <f t="shared" si="40"/>
        <v>0.829345905407595-0.903023466122917i</v>
      </c>
      <c r="BS13" s="2" t="str">
        <f t="shared" si="41"/>
        <v>0.594665064861926-1.50941868672869i</v>
      </c>
      <c r="BT13" s="2" t="str">
        <f t="shared" si="42"/>
        <v>0.594665064861926-0.296628245517145i</v>
      </c>
      <c r="BU13" s="2">
        <f>1</f>
        <v>1</v>
      </c>
      <c r="BV13" s="2">
        <f>1</f>
        <v>1</v>
      </c>
      <c r="BW13" s="2" t="str">
        <f t="shared" si="43"/>
        <v>3.78354925301783+5.34799311526475i</v>
      </c>
      <c r="BX13" s="2" t="str">
        <f t="shared" si="44"/>
        <v>-0.18210982072045-0.360818542544171i</v>
      </c>
      <c r="BZ13" s="2" t="s">
        <v>76</v>
      </c>
      <c r="CA13" s="2" t="s">
        <v>36</v>
      </c>
      <c r="CB13" s="2" t="str">
        <f t="shared" si="45"/>
        <v>-2.87231740975365</v>
      </c>
      <c r="CC13" s="2" t="str">
        <f t="shared" si="46"/>
        <v>-1.50495946924289-0.708472569227357i</v>
      </c>
      <c r="CD13" s="2" t="str">
        <f t="shared" si="47"/>
        <v>-1.50495946924289+0.708472569227357i</v>
      </c>
      <c r="CE13" s="2" t="str">
        <f t="shared" si="48"/>
        <v>-0.829345905407595-0.903023466122917i</v>
      </c>
      <c r="CF13" s="2" t="str">
        <f t="shared" si="49"/>
        <v>-0.829345905407595+0.903023466122917i</v>
      </c>
      <c r="CG13" s="2">
        <f t="shared" si="50"/>
        <v>1</v>
      </c>
      <c r="CH13" s="2" t="str">
        <f t="shared" si="51"/>
        <v>-0.234680840545669-0.606395220605772i</v>
      </c>
      <c r="CI13" s="2" t="str">
        <f t="shared" si="52"/>
        <v>-0.234680840545669+0.606395220605772i</v>
      </c>
      <c r="CJ13" s="2">
        <f>1</f>
        <v>1</v>
      </c>
      <c r="CK13" s="2">
        <f>1</f>
        <v>1</v>
      </c>
      <c r="CL13" s="2" t="str">
        <f t="shared" si="53"/>
        <v>-5.05099247215388-2.22044604925031E-16i</v>
      </c>
      <c r="CM13" s="2" t="str">
        <f t="shared" si="54"/>
        <v>-0.30465891081107+3.35927154468893E-16i</v>
      </c>
      <c r="CO13" s="2" t="s">
        <v>77</v>
      </c>
      <c r="CP13" s="2" t="s">
        <v>37</v>
      </c>
      <c r="CQ13" s="2" t="str">
        <f t="shared" si="55"/>
        <v>-2.63763656920799+0.606395220605772i</v>
      </c>
      <c r="CR13" s="2" t="str">
        <f t="shared" si="56"/>
        <v>-1.27027862869722-0.102077348621585i</v>
      </c>
      <c r="CS13" s="2" t="str">
        <f t="shared" si="57"/>
        <v>-1.27027862869722+1.31486778983313i</v>
      </c>
      <c r="CT13" s="2" t="str">
        <f t="shared" si="58"/>
        <v>-0.594665064861926-0.296628245517145i</v>
      </c>
      <c r="CU13" s="2" t="str">
        <f t="shared" si="59"/>
        <v>-0.594665064861926+1.50941868672869i</v>
      </c>
      <c r="CV13" s="2" t="str">
        <f t="shared" si="60"/>
        <v>0.234680840545669+0.606395220605772i</v>
      </c>
      <c r="CW13" s="2">
        <f t="shared" si="61"/>
        <v>1</v>
      </c>
      <c r="CX13" s="2" t="str">
        <f t="shared" si="62"/>
        <v>1.21279044121154i</v>
      </c>
      <c r="CY13" s="2">
        <f>1</f>
        <v>1</v>
      </c>
      <c r="CZ13" s="2">
        <f>1</f>
        <v>1</v>
      </c>
      <c r="DA13" s="2" t="str">
        <f t="shared" si="63"/>
        <v>-2.47411860944446-4.75588608042953i</v>
      </c>
      <c r="DB13" s="2" t="str">
        <f t="shared" si="64"/>
        <v>-0.280784264155824+0.165099975393164i</v>
      </c>
      <c r="DD13" s="2" t="s">
        <v>78</v>
      </c>
      <c r="DE13" s="2" t="s">
        <v>38</v>
      </c>
      <c r="DF13" s="2" t="str">
        <f t="shared" si="65"/>
        <v>-2.63763656920799-0.606395220605772i</v>
      </c>
      <c r="DG13" s="2" t="str">
        <f t="shared" si="66"/>
        <v>-1.27027862869722-1.31486778983313i</v>
      </c>
      <c r="DH13" s="2" t="str">
        <f t="shared" si="67"/>
        <v>-1.27027862869722+0.102077348621585i</v>
      </c>
      <c r="DI13" s="2" t="str">
        <f t="shared" si="68"/>
        <v>-0.594665064861926-1.50941868672869i</v>
      </c>
      <c r="DJ13" s="2" t="str">
        <f t="shared" si="69"/>
        <v>-0.594665064861926+0.296628245517145i</v>
      </c>
      <c r="DK13" s="2" t="str">
        <f t="shared" si="70"/>
        <v>0.234680840545669-0.606395220605772i</v>
      </c>
      <c r="DL13" s="2" t="str">
        <f t="shared" si="71"/>
        <v>-1.21279044121154i</v>
      </c>
      <c r="DM13" s="2">
        <f t="shared" si="72"/>
        <v>1</v>
      </c>
      <c r="DN13" s="2">
        <f>1</f>
        <v>1</v>
      </c>
      <c r="DO13" s="2">
        <f>1</f>
        <v>1</v>
      </c>
      <c r="DP13" s="2" t="str">
        <f t="shared" si="73"/>
        <v>-2.47411860944446+4.75588608042953i</v>
      </c>
      <c r="DQ13" s="2" t="str">
        <f t="shared" si="74"/>
        <v>-0.280784264155824-0.165099975393164i</v>
      </c>
      <c r="DS13" s="2" t="s">
        <v>79</v>
      </c>
      <c r="DT13" s="2">
        <f>0</f>
        <v>0</v>
      </c>
      <c r="DU13" s="2" t="str">
        <f t="shared" si="75"/>
        <v>-1.99603117973541</v>
      </c>
      <c r="DV13" s="2" t="str">
        <f t="shared" si="76"/>
        <v>-0.628673239224641-0.708472569227357i</v>
      </c>
      <c r="DW13" s="2" t="str">
        <f t="shared" si="77"/>
        <v>-0.628673239224641+0.708472569227357i</v>
      </c>
      <c r="DX13" s="2" t="str">
        <f t="shared" si="78"/>
        <v>0.0469403246106502-0.903023466122917i</v>
      </c>
      <c r="DY13" s="2" t="str">
        <f t="shared" si="79"/>
        <v>0.0469403246106502+0.903023466122917i</v>
      </c>
      <c r="DZ13" s="2" t="str">
        <f t="shared" si="80"/>
        <v>0.876286230018245</v>
      </c>
      <c r="EA13" s="2" t="str">
        <f t="shared" si="81"/>
        <v>0.641605389472576-0.606395220605772i</v>
      </c>
      <c r="EB13" s="2" t="str">
        <f t="shared" si="82"/>
        <v>0.641605389472576+0.606395220605772i</v>
      </c>
      <c r="EC13" s="2">
        <f>1</f>
        <v>1</v>
      </c>
      <c r="ED13" s="2">
        <f>1</f>
        <v>1</v>
      </c>
      <c r="EE13" s="2" t="str">
        <f t="shared" si="83"/>
        <v>-0.999999999999991</v>
      </c>
      <c r="EF13" s="2">
        <f>0</f>
        <v>0</v>
      </c>
      <c r="EH13" s="2" t="s">
        <v>80</v>
      </c>
      <c r="EI13" s="2">
        <f>0</f>
        <v>0</v>
      </c>
      <c r="EJ13" s="2" t="str">
        <f t="shared" si="84"/>
        <v>-1.99603117973541</v>
      </c>
      <c r="EK13" s="2" t="str">
        <f t="shared" si="85"/>
        <v>-0.628673239224641-0.708472569227357i</v>
      </c>
      <c r="EL13" s="2" t="str">
        <f t="shared" si="86"/>
        <v>-0.628673239224641+0.708472569227357i</v>
      </c>
      <c r="EM13" s="2" t="str">
        <f t="shared" si="87"/>
        <v>0.0469403246106502-0.903023466122917i</v>
      </c>
      <c r="EN13" s="2" t="str">
        <f t="shared" si="88"/>
        <v>0.0469403246106502+0.903023466122917i</v>
      </c>
      <c r="EO13" s="2" t="str">
        <f t="shared" si="89"/>
        <v>0.876286230018245</v>
      </c>
      <c r="EP13" s="2" t="str">
        <f t="shared" si="90"/>
        <v>0.641605389472576-0.606395220605772i</v>
      </c>
      <c r="EQ13" s="2" t="str">
        <f t="shared" si="91"/>
        <v>0.641605389472576+0.606395220605772i</v>
      </c>
      <c r="ER13" s="2">
        <f>1</f>
        <v>1</v>
      </c>
      <c r="ES13" s="2">
        <f>1</f>
        <v>1</v>
      </c>
      <c r="ET13" s="2" t="str">
        <f t="shared" si="92"/>
        <v>-0.999999999999991</v>
      </c>
      <c r="EU13" s="2">
        <f>0</f>
        <v>0</v>
      </c>
      <c r="EV13" s="2" t="str">
        <f t="shared" si="93"/>
        <v>2.02024501868297+1.15324717415667E-16i</v>
      </c>
      <c r="EW13" s="2" t="str">
        <f t="shared" si="94"/>
        <v>0.0238864921509156+0.0540207028283013i</v>
      </c>
      <c r="EX13" s="2" t="str">
        <f t="shared" si="95"/>
        <v>0.0238864921509156-0.0540207028283013i</v>
      </c>
      <c r="EY13" s="2" t="str">
        <f t="shared" si="96"/>
        <v>-0.0610182626187313+0.00911664996200782i</v>
      </c>
      <c r="EZ13" s="2" t="str">
        <f t="shared" si="97"/>
        <v>-0.0610182626187313-0.00911664996200782i</v>
      </c>
      <c r="FA13" s="2" t="str">
        <f t="shared" si="98"/>
        <v>0.0603166432123299-6.91587131850187E-17i</v>
      </c>
      <c r="FB13" s="2" t="str">
        <f t="shared" si="99"/>
        <v>-0.00314906047984077-0.0606775285217095i</v>
      </c>
      <c r="FC13" s="2" t="str">
        <f t="shared" si="100"/>
        <v>-0.00314906047984077+0.0606775285217095i</v>
      </c>
      <c r="FD13" s="2" t="str">
        <f t="shared" si="101"/>
        <v>0</v>
      </c>
      <c r="FE13" s="2" t="str">
        <f t="shared" si="102"/>
        <v>0</v>
      </c>
      <c r="FF13" s="2">
        <f t="shared" si="103"/>
        <v>9</v>
      </c>
    </row>
    <row r="14" spans="1:162" x14ac:dyDescent="0.4">
      <c r="A14" s="1">
        <f t="shared" si="104"/>
        <v>10</v>
      </c>
      <c r="B14" s="5">
        <f>IMREAL(IMSUM(EV14:FE14))</f>
        <v>3.9999999999999498</v>
      </c>
      <c r="C14" s="2" t="s">
        <v>72</v>
      </c>
      <c r="D14" s="2" t="s">
        <v>31</v>
      </c>
      <c r="E14" s="2">
        <f t="shared" si="2"/>
        <v>1</v>
      </c>
      <c r="F14" s="2" t="str">
        <f t="shared" si="0"/>
        <v>1.36735794051077-0.708472569227357i</v>
      </c>
      <c r="G14" s="2" t="str">
        <f t="shared" si="0"/>
        <v>1.36735794051077+0.708472569227357i</v>
      </c>
      <c r="H14" s="2" t="str">
        <f t="shared" si="0"/>
        <v>2.04297150434606-0.903023466122917i</v>
      </c>
      <c r="I14" s="2" t="str">
        <f t="shared" si="0"/>
        <v>2.04297150434606+0.903023466122917i</v>
      </c>
      <c r="J14" s="2" t="str">
        <f t="shared" si="0"/>
        <v>2.87231740975365</v>
      </c>
      <c r="K14" s="2" t="str">
        <f t="shared" si="0"/>
        <v>2.63763656920799-0.606395220605772i</v>
      </c>
      <c r="L14" s="2" t="str">
        <f t="shared" si="0"/>
        <v>2.63763656920799+0.606395220605772i</v>
      </c>
      <c r="M14" s="2">
        <f>1</f>
        <v>1</v>
      </c>
      <c r="N14" s="2">
        <f>1</f>
        <v>1</v>
      </c>
      <c r="O14" s="2" t="str">
        <f t="shared" si="3"/>
        <v>248.944104030504-1.4210854715202E-14i</v>
      </c>
      <c r="P14" s="2" t="str">
        <f t="shared" si="4"/>
        <v>1003.8601410165</v>
      </c>
      <c r="R14" s="2" t="s">
        <v>73</v>
      </c>
      <c r="S14" s="2" t="s">
        <v>32</v>
      </c>
      <c r="T14" s="2" t="str">
        <f t="shared" si="5"/>
        <v>-1.36735794051077+0.708472569227357i</v>
      </c>
      <c r="U14" s="2">
        <f t="shared" si="6"/>
        <v>1</v>
      </c>
      <c r="V14" s="2" t="str">
        <f t="shared" si="7"/>
        <v>1.41694513845471i</v>
      </c>
      <c r="W14" s="2" t="str">
        <f t="shared" si="8"/>
        <v>0.675613563835291-0.19455089689556i</v>
      </c>
      <c r="X14" s="2" t="str">
        <f t="shared" si="9"/>
        <v>0.675613563835291+1.61149603535027i</v>
      </c>
      <c r="Y14" s="2" t="str">
        <f t="shared" si="10"/>
        <v>1.50495946924289+0.708472569227357i</v>
      </c>
      <c r="Z14" s="2" t="str">
        <f t="shared" si="11"/>
        <v>1.27027862869722+0.102077348621585i</v>
      </c>
      <c r="AA14" s="2" t="str">
        <f t="shared" si="12"/>
        <v>1.27027862869722+1.31486778983313i</v>
      </c>
      <c r="AB14" s="2">
        <f>1</f>
        <v>1</v>
      </c>
      <c r="AC14" s="2">
        <f>1</f>
        <v>1</v>
      </c>
      <c r="AD14" s="2" t="str">
        <f t="shared" si="13"/>
        <v>10.2440135772498+1.73105964554558i</v>
      </c>
      <c r="AE14" s="2" t="str">
        <f t="shared" si="14"/>
        <v>-0.326312256791095+0.481002942496221i</v>
      </c>
      <c r="AG14" s="2" t="s">
        <v>74</v>
      </c>
      <c r="AH14" s="2" t="s">
        <v>33</v>
      </c>
      <c r="AI14" s="2" t="str">
        <f t="shared" si="15"/>
        <v>-1.36735794051077-0.708472569227357i</v>
      </c>
      <c r="AJ14" s="2" t="str">
        <f t="shared" si="16"/>
        <v>-1.41694513845471i</v>
      </c>
      <c r="AK14" s="2">
        <f t="shared" si="17"/>
        <v>1</v>
      </c>
      <c r="AL14" s="2" t="str">
        <f t="shared" si="18"/>
        <v>0.675613563835291-1.61149603535027i</v>
      </c>
      <c r="AM14" s="2" t="str">
        <f t="shared" si="19"/>
        <v>0.675613563835291+0.19455089689556i</v>
      </c>
      <c r="AN14" s="2" t="str">
        <f t="shared" si="20"/>
        <v>1.50495946924289-0.708472569227357i</v>
      </c>
      <c r="AO14" s="2" t="str">
        <f t="shared" si="21"/>
        <v>1.27027862869722-1.31486778983313i</v>
      </c>
      <c r="AP14" s="2" t="str">
        <f t="shared" si="22"/>
        <v>1.27027862869722-0.102077348621585i</v>
      </c>
      <c r="AQ14" s="2">
        <f>1</f>
        <v>1</v>
      </c>
      <c r="AR14" s="2">
        <f>1</f>
        <v>1</v>
      </c>
      <c r="AS14" s="2" t="str">
        <f t="shared" si="23"/>
        <v>10.2440135772498-1.73105964554558i</v>
      </c>
      <c r="AT14" s="2" t="str">
        <f t="shared" si="24"/>
        <v>-0.326312256791095-0.481002942496221i</v>
      </c>
      <c r="AV14" s="2" t="s">
        <v>75</v>
      </c>
      <c r="AW14" s="2" t="s">
        <v>34</v>
      </c>
      <c r="AX14" s="2" t="str">
        <f t="shared" si="25"/>
        <v>-2.04297150434606+0.903023466122917i</v>
      </c>
      <c r="AY14" s="2" t="str">
        <f t="shared" si="26"/>
        <v>-0.675613563835291+0.19455089689556i</v>
      </c>
      <c r="AZ14" s="2" t="str">
        <f t="shared" si="27"/>
        <v>-0.675613563835291+1.61149603535027i</v>
      </c>
      <c r="BA14" s="2">
        <f t="shared" si="28"/>
        <v>1</v>
      </c>
      <c r="BB14" s="2" t="str">
        <f t="shared" si="29"/>
        <v>1.80604693224583i</v>
      </c>
      <c r="BC14" s="2" t="str">
        <f t="shared" si="30"/>
        <v>0.829345905407595+0.903023466122917i</v>
      </c>
      <c r="BD14" s="2" t="str">
        <f t="shared" si="31"/>
        <v>0.594665064861926+0.296628245517145i</v>
      </c>
      <c r="BE14" s="2" t="str">
        <f t="shared" si="32"/>
        <v>0.594665064861926+1.50941868672869i</v>
      </c>
      <c r="BF14" s="2">
        <f>1</f>
        <v>1</v>
      </c>
      <c r="BG14" s="2">
        <f>1</f>
        <v>1</v>
      </c>
      <c r="BH14" s="2" t="str">
        <f t="shared" si="33"/>
        <v>3.78354925301783-5.34799311526475i</v>
      </c>
      <c r="BI14" s="2" t="str">
        <f t="shared" si="34"/>
        <v>-0.317279316830251-0.181386381034569i</v>
      </c>
      <c r="BK14" s="2" t="s">
        <v>76</v>
      </c>
      <c r="BL14" s="2" t="s">
        <v>35</v>
      </c>
      <c r="BM14" s="2" t="str">
        <f t="shared" si="35"/>
        <v>-2.04297150434606-0.903023466122917i</v>
      </c>
      <c r="BN14" s="2" t="str">
        <f t="shared" si="36"/>
        <v>-0.675613563835291-1.61149603535027i</v>
      </c>
      <c r="BO14" s="2" t="str">
        <f t="shared" si="37"/>
        <v>-0.675613563835291-0.19455089689556i</v>
      </c>
      <c r="BP14" s="2" t="str">
        <f t="shared" si="38"/>
        <v>-1.80604693224583i</v>
      </c>
      <c r="BQ14" s="2">
        <f t="shared" si="39"/>
        <v>1</v>
      </c>
      <c r="BR14" s="2" t="str">
        <f t="shared" si="40"/>
        <v>0.829345905407595-0.903023466122917i</v>
      </c>
      <c r="BS14" s="2" t="str">
        <f t="shared" si="41"/>
        <v>0.594665064861926-1.50941868672869i</v>
      </c>
      <c r="BT14" s="2" t="str">
        <f t="shared" si="42"/>
        <v>0.594665064861926-0.296628245517145i</v>
      </c>
      <c r="BU14" s="2">
        <f>1</f>
        <v>1</v>
      </c>
      <c r="BV14" s="2">
        <f>1</f>
        <v>1</v>
      </c>
      <c r="BW14" s="2" t="str">
        <f t="shared" si="43"/>
        <v>3.78354925301783+5.34799311526475i</v>
      </c>
      <c r="BX14" s="2" t="str">
        <f t="shared" si="44"/>
        <v>-0.317279316830251+0.181386381034569i</v>
      </c>
      <c r="BZ14" s="2" t="s">
        <v>77</v>
      </c>
      <c r="CA14" s="2" t="s">
        <v>36</v>
      </c>
      <c r="CB14" s="2" t="str">
        <f t="shared" si="45"/>
        <v>-2.87231740975365</v>
      </c>
      <c r="CC14" s="2" t="str">
        <f t="shared" si="46"/>
        <v>-1.50495946924289-0.708472569227357i</v>
      </c>
      <c r="CD14" s="2" t="str">
        <f t="shared" si="47"/>
        <v>-1.50495946924289+0.708472569227357i</v>
      </c>
      <c r="CE14" s="2" t="str">
        <f t="shared" si="48"/>
        <v>-0.829345905407595-0.903023466122917i</v>
      </c>
      <c r="CF14" s="2" t="str">
        <f t="shared" si="49"/>
        <v>-0.829345905407595+0.903023466122917i</v>
      </c>
      <c r="CG14" s="2">
        <f t="shared" si="50"/>
        <v>1</v>
      </c>
      <c r="CH14" s="2" t="str">
        <f t="shared" si="51"/>
        <v>-0.234680840545669-0.606395220605772i</v>
      </c>
      <c r="CI14" s="2" t="str">
        <f t="shared" si="52"/>
        <v>-0.234680840545669+0.606395220605772i</v>
      </c>
      <c r="CJ14" s="2">
        <f>1</f>
        <v>1</v>
      </c>
      <c r="CK14" s="2">
        <f>1</f>
        <v>1</v>
      </c>
      <c r="CL14" s="2" t="str">
        <f t="shared" si="53"/>
        <v>-5.05099247215388-2.22044604925031E-16i</v>
      </c>
      <c r="CM14" s="2" t="str">
        <f t="shared" si="54"/>
        <v>0.266968408396097-3.27075933055892E-16i</v>
      </c>
      <c r="CO14" s="2" t="s">
        <v>78</v>
      </c>
      <c r="CP14" s="2" t="s">
        <v>37</v>
      </c>
      <c r="CQ14" s="2" t="str">
        <f t="shared" si="55"/>
        <v>-2.63763656920799+0.606395220605772i</v>
      </c>
      <c r="CR14" s="2" t="str">
        <f t="shared" si="56"/>
        <v>-1.27027862869722-0.102077348621585i</v>
      </c>
      <c r="CS14" s="2" t="str">
        <f t="shared" si="57"/>
        <v>-1.27027862869722+1.31486778983313i</v>
      </c>
      <c r="CT14" s="2" t="str">
        <f t="shared" si="58"/>
        <v>-0.594665064861926-0.296628245517145i</v>
      </c>
      <c r="CU14" s="2" t="str">
        <f t="shared" si="59"/>
        <v>-0.594665064861926+1.50941868672869i</v>
      </c>
      <c r="CV14" s="2" t="str">
        <f t="shared" si="60"/>
        <v>0.234680840545669+0.606395220605772i</v>
      </c>
      <c r="CW14" s="2">
        <f t="shared" si="61"/>
        <v>1</v>
      </c>
      <c r="CX14" s="2" t="str">
        <f t="shared" si="62"/>
        <v>1.21279044121154i</v>
      </c>
      <c r="CY14" s="2">
        <f>1</f>
        <v>1</v>
      </c>
      <c r="CZ14" s="2">
        <f>1</f>
        <v>1</v>
      </c>
      <c r="DA14" s="2" t="str">
        <f t="shared" si="63"/>
        <v>-2.47411860944446-4.75588608042953i</v>
      </c>
      <c r="DB14" s="2" t="str">
        <f t="shared" si="64"/>
        <v>0.080036861160923-0.276195269819444i</v>
      </c>
      <c r="DD14" s="2" t="s">
        <v>79</v>
      </c>
      <c r="DE14" s="2" t="s">
        <v>38</v>
      </c>
      <c r="DF14" s="2" t="str">
        <f t="shared" si="65"/>
        <v>-2.63763656920799-0.606395220605772i</v>
      </c>
      <c r="DG14" s="2" t="str">
        <f t="shared" si="66"/>
        <v>-1.27027862869722-1.31486778983313i</v>
      </c>
      <c r="DH14" s="2" t="str">
        <f t="shared" si="67"/>
        <v>-1.27027862869722+0.102077348621585i</v>
      </c>
      <c r="DI14" s="2" t="str">
        <f t="shared" si="68"/>
        <v>-0.594665064861926-1.50941868672869i</v>
      </c>
      <c r="DJ14" s="2" t="str">
        <f t="shared" si="69"/>
        <v>-0.594665064861926+0.296628245517145i</v>
      </c>
      <c r="DK14" s="2" t="str">
        <f t="shared" si="70"/>
        <v>0.234680840545669-0.606395220605772i</v>
      </c>
      <c r="DL14" s="2" t="str">
        <f t="shared" si="71"/>
        <v>-1.21279044121154i</v>
      </c>
      <c r="DM14" s="2">
        <f t="shared" si="72"/>
        <v>1</v>
      </c>
      <c r="DN14" s="2">
        <f>1</f>
        <v>1</v>
      </c>
      <c r="DO14" s="2">
        <f>1</f>
        <v>1</v>
      </c>
      <c r="DP14" s="2" t="str">
        <f t="shared" si="73"/>
        <v>-2.47411860944446+4.75588608042953i</v>
      </c>
      <c r="DQ14" s="2" t="str">
        <f t="shared" si="74"/>
        <v>0.080036861160923+0.276195269819444i</v>
      </c>
      <c r="DS14" s="2" t="s">
        <v>80</v>
      </c>
      <c r="DT14" s="2">
        <f>0</f>
        <v>0</v>
      </c>
      <c r="DU14" s="2" t="str">
        <f t="shared" si="75"/>
        <v>-1.99603117973541</v>
      </c>
      <c r="DV14" s="2" t="str">
        <f t="shared" si="76"/>
        <v>-0.628673239224641-0.708472569227357i</v>
      </c>
      <c r="DW14" s="2" t="str">
        <f t="shared" si="77"/>
        <v>-0.628673239224641+0.708472569227357i</v>
      </c>
      <c r="DX14" s="2" t="str">
        <f t="shared" si="78"/>
        <v>0.0469403246106502-0.903023466122917i</v>
      </c>
      <c r="DY14" s="2" t="str">
        <f t="shared" si="79"/>
        <v>0.0469403246106502+0.903023466122917i</v>
      </c>
      <c r="DZ14" s="2" t="str">
        <f t="shared" si="80"/>
        <v>0.876286230018245</v>
      </c>
      <c r="EA14" s="2" t="str">
        <f t="shared" si="81"/>
        <v>0.641605389472576-0.606395220605772i</v>
      </c>
      <c r="EB14" s="2" t="str">
        <f t="shared" si="82"/>
        <v>0.641605389472576+0.606395220605772i</v>
      </c>
      <c r="EC14" s="2">
        <f>1</f>
        <v>1</v>
      </c>
      <c r="ED14" s="2">
        <f>1</f>
        <v>1</v>
      </c>
      <c r="EE14" s="2" t="str">
        <f t="shared" si="83"/>
        <v>-0.999999999999991</v>
      </c>
      <c r="EF14" s="2">
        <f>0</f>
        <v>0</v>
      </c>
      <c r="EH14" s="2" t="s">
        <v>81</v>
      </c>
      <c r="EI14" s="2">
        <f>0</f>
        <v>0</v>
      </c>
      <c r="EJ14" s="2" t="str">
        <f t="shared" si="84"/>
        <v>-1.99603117973541</v>
      </c>
      <c r="EK14" s="2" t="str">
        <f t="shared" si="85"/>
        <v>-0.628673239224641-0.708472569227357i</v>
      </c>
      <c r="EL14" s="2" t="str">
        <f t="shared" si="86"/>
        <v>-0.628673239224641+0.708472569227357i</v>
      </c>
      <c r="EM14" s="2" t="str">
        <f t="shared" si="87"/>
        <v>0.0469403246106502-0.903023466122917i</v>
      </c>
      <c r="EN14" s="2" t="str">
        <f t="shared" si="88"/>
        <v>0.0469403246106502+0.903023466122917i</v>
      </c>
      <c r="EO14" s="2" t="str">
        <f t="shared" si="89"/>
        <v>0.876286230018245</v>
      </c>
      <c r="EP14" s="2" t="str">
        <f t="shared" si="90"/>
        <v>0.641605389472576-0.606395220605772i</v>
      </c>
      <c r="EQ14" s="2" t="str">
        <f t="shared" si="91"/>
        <v>0.641605389472576+0.606395220605772i</v>
      </c>
      <c r="ER14" s="2">
        <f>1</f>
        <v>1</v>
      </c>
      <c r="ES14" s="2">
        <f>1</f>
        <v>1</v>
      </c>
      <c r="ET14" s="2" t="str">
        <f t="shared" si="92"/>
        <v>-0.999999999999991</v>
      </c>
      <c r="EU14" s="2">
        <f>0</f>
        <v>0</v>
      </c>
      <c r="EV14" s="2" t="str">
        <f t="shared" si="93"/>
        <v>4.03247204799634+2.30191731755845E-16i</v>
      </c>
      <c r="EW14" s="2" t="str">
        <f t="shared" si="94"/>
        <v>-0.0232553877300041+0.0508842946962482i</v>
      </c>
      <c r="EX14" s="2" t="str">
        <f t="shared" si="95"/>
        <v>-0.0232553877300041-0.0508842946962482i</v>
      </c>
      <c r="EY14" s="2" t="str">
        <f t="shared" si="96"/>
        <v>-0.00536833179362047-0.0555288615153434i</v>
      </c>
      <c r="EZ14" s="2" t="str">
        <f t="shared" si="97"/>
        <v>-0.00536833179362047+0.0555288615153434i</v>
      </c>
      <c r="FA14" s="2" t="str">
        <f t="shared" si="98"/>
        <v>-0.0528546438878881+6.70783065792123E-17i</v>
      </c>
      <c r="FB14" s="2" t="str">
        <f t="shared" si="99"/>
        <v>0.038815017469376+0.0370214540950308i</v>
      </c>
      <c r="FC14" s="2" t="str">
        <f t="shared" si="100"/>
        <v>0.038815017469376-0.0370214540950308i</v>
      </c>
      <c r="FD14" s="2" t="str">
        <f t="shared" si="101"/>
        <v>0</v>
      </c>
      <c r="FE14" s="2" t="str">
        <f t="shared" si="102"/>
        <v>0</v>
      </c>
      <c r="FF14" s="2">
        <f t="shared" si="103"/>
        <v>10</v>
      </c>
    </row>
    <row r="15" spans="1:162" x14ac:dyDescent="0.4">
      <c r="A15" s="1">
        <f t="shared" si="104"/>
        <v>11</v>
      </c>
      <c r="B15" s="5">
        <f>IMREAL(IMSUM(EV15:FE15))</f>
        <v>7.9999999999998899</v>
      </c>
      <c r="C15" s="2" t="s">
        <v>73</v>
      </c>
      <c r="D15" s="2" t="s">
        <v>31</v>
      </c>
      <c r="E15" s="2">
        <f t="shared" si="2"/>
        <v>1</v>
      </c>
      <c r="F15" s="2" t="str">
        <f t="shared" si="0"/>
        <v>1.36735794051077-0.708472569227357i</v>
      </c>
      <c r="G15" s="2" t="str">
        <f t="shared" si="0"/>
        <v>1.36735794051077+0.708472569227357i</v>
      </c>
      <c r="H15" s="2" t="str">
        <f t="shared" si="0"/>
        <v>2.04297150434606-0.903023466122917i</v>
      </c>
      <c r="I15" s="2" t="str">
        <f t="shared" si="0"/>
        <v>2.04297150434606+0.903023466122917i</v>
      </c>
      <c r="J15" s="2" t="str">
        <f t="shared" si="0"/>
        <v>2.87231740975365</v>
      </c>
      <c r="K15" s="2" t="str">
        <f t="shared" si="0"/>
        <v>2.63763656920799-0.606395220605772i</v>
      </c>
      <c r="L15" s="2" t="str">
        <f t="shared" si="0"/>
        <v>2.63763656920799+0.606395220605772i</v>
      </c>
      <c r="M15" s="2">
        <f>1</f>
        <v>1</v>
      </c>
      <c r="N15" s="2">
        <f>1</f>
        <v>1</v>
      </c>
      <c r="O15" s="2" t="str">
        <f t="shared" si="3"/>
        <v>248.944104030504-1.4210854715202E-14i</v>
      </c>
      <c r="P15" s="2" t="str">
        <f t="shared" si="4"/>
        <v>2003.73614156252</v>
      </c>
      <c r="R15" s="2" t="s">
        <v>74</v>
      </c>
      <c r="S15" s="2" t="s">
        <v>32</v>
      </c>
      <c r="T15" s="2" t="str">
        <f t="shared" si="5"/>
        <v>-1.36735794051077+0.708472569227357i</v>
      </c>
      <c r="U15" s="2">
        <f t="shared" si="6"/>
        <v>1</v>
      </c>
      <c r="V15" s="2" t="str">
        <f t="shared" si="7"/>
        <v>1.41694513845471i</v>
      </c>
      <c r="W15" s="2" t="str">
        <f t="shared" si="8"/>
        <v>0.675613563835291-0.19455089689556i</v>
      </c>
      <c r="X15" s="2" t="str">
        <f t="shared" si="9"/>
        <v>0.675613563835291+1.61149603535027i</v>
      </c>
      <c r="Y15" s="2" t="str">
        <f t="shared" si="10"/>
        <v>1.50495946924289+0.708472569227357i</v>
      </c>
      <c r="Z15" s="2" t="str">
        <f t="shared" si="11"/>
        <v>1.27027862869722+0.102077348621585i</v>
      </c>
      <c r="AA15" s="2" t="str">
        <f t="shared" si="12"/>
        <v>1.27027862869722+1.31486778983313i</v>
      </c>
      <c r="AB15" s="2">
        <f>1</f>
        <v>1</v>
      </c>
      <c r="AC15" s="2">
        <f>1</f>
        <v>1</v>
      </c>
      <c r="AD15" s="2" t="str">
        <f t="shared" si="13"/>
        <v>10.2440135772498+1.73105964554558i</v>
      </c>
      <c r="AE15" s="2" t="str">
        <f t="shared" si="14"/>
        <v>-0.545921173951777+0.0712103949965186i</v>
      </c>
      <c r="AG15" s="2" t="s">
        <v>75</v>
      </c>
      <c r="AH15" s="2" t="s">
        <v>33</v>
      </c>
      <c r="AI15" s="2" t="str">
        <f t="shared" si="15"/>
        <v>-1.36735794051077-0.708472569227357i</v>
      </c>
      <c r="AJ15" s="2" t="str">
        <f t="shared" si="16"/>
        <v>-1.41694513845471i</v>
      </c>
      <c r="AK15" s="2">
        <f t="shared" si="17"/>
        <v>1</v>
      </c>
      <c r="AL15" s="2" t="str">
        <f t="shared" si="18"/>
        <v>0.675613563835291-1.61149603535027i</v>
      </c>
      <c r="AM15" s="2" t="str">
        <f t="shared" si="19"/>
        <v>0.675613563835291+0.19455089689556i</v>
      </c>
      <c r="AN15" s="2" t="str">
        <f t="shared" si="20"/>
        <v>1.50495946924289-0.708472569227357i</v>
      </c>
      <c r="AO15" s="2" t="str">
        <f t="shared" si="21"/>
        <v>1.27027862869722-1.31486778983313i</v>
      </c>
      <c r="AP15" s="2" t="str">
        <f t="shared" si="22"/>
        <v>1.27027862869722-0.102077348621585i</v>
      </c>
      <c r="AQ15" s="2">
        <f>1</f>
        <v>1</v>
      </c>
      <c r="AR15" s="2">
        <f>1</f>
        <v>1</v>
      </c>
      <c r="AS15" s="2" t="str">
        <f t="shared" si="23"/>
        <v>10.2440135772498-1.73105964554558i</v>
      </c>
      <c r="AT15" s="2" t="str">
        <f t="shared" si="24"/>
        <v>-0.545921173951777-0.0712103949965186i</v>
      </c>
      <c r="AV15" s="2" t="s">
        <v>76</v>
      </c>
      <c r="AW15" s="2" t="s">
        <v>34</v>
      </c>
      <c r="AX15" s="2" t="str">
        <f t="shared" si="25"/>
        <v>-2.04297150434606+0.903023466122917i</v>
      </c>
      <c r="AY15" s="2" t="str">
        <f t="shared" si="26"/>
        <v>-0.675613563835291+0.19455089689556i</v>
      </c>
      <c r="AZ15" s="2" t="str">
        <f t="shared" si="27"/>
        <v>-0.675613563835291+1.61149603535027i</v>
      </c>
      <c r="BA15" s="2">
        <f t="shared" si="28"/>
        <v>1</v>
      </c>
      <c r="BB15" s="2" t="str">
        <f t="shared" si="29"/>
        <v>1.80604693224583i</v>
      </c>
      <c r="BC15" s="2" t="str">
        <f t="shared" si="30"/>
        <v>0.829345905407595+0.903023466122917i</v>
      </c>
      <c r="BD15" s="2" t="str">
        <f t="shared" si="31"/>
        <v>0.594665064861926+0.296628245517145i</v>
      </c>
      <c r="BE15" s="2" t="str">
        <f t="shared" si="32"/>
        <v>0.594665064861926+1.50941868672869i</v>
      </c>
      <c r="BF15" s="2">
        <f>1</f>
        <v>1</v>
      </c>
      <c r="BG15" s="2">
        <f>1</f>
        <v>1</v>
      </c>
      <c r="BH15" s="2" t="str">
        <f t="shared" si="33"/>
        <v>3.78354925301783-5.34799311526475i</v>
      </c>
      <c r="BI15" s="2" t="str">
        <f t="shared" si="34"/>
        <v>0.178689352633586-0.27799633280745i</v>
      </c>
      <c r="BK15" s="2" t="s">
        <v>77</v>
      </c>
      <c r="BL15" s="2" t="s">
        <v>35</v>
      </c>
      <c r="BM15" s="2" t="str">
        <f t="shared" si="35"/>
        <v>-2.04297150434606-0.903023466122917i</v>
      </c>
      <c r="BN15" s="2" t="str">
        <f t="shared" si="36"/>
        <v>-0.675613563835291-1.61149603535027i</v>
      </c>
      <c r="BO15" s="2" t="str">
        <f t="shared" si="37"/>
        <v>-0.675613563835291-0.19455089689556i</v>
      </c>
      <c r="BP15" s="2" t="str">
        <f t="shared" si="38"/>
        <v>-1.80604693224583i</v>
      </c>
      <c r="BQ15" s="2">
        <f t="shared" si="39"/>
        <v>1</v>
      </c>
      <c r="BR15" s="2" t="str">
        <f t="shared" si="40"/>
        <v>0.829345905407595-0.903023466122917i</v>
      </c>
      <c r="BS15" s="2" t="str">
        <f t="shared" si="41"/>
        <v>0.594665064861926-1.50941868672869i</v>
      </c>
      <c r="BT15" s="2" t="str">
        <f t="shared" si="42"/>
        <v>0.594665064861926-0.296628245517145i</v>
      </c>
      <c r="BU15" s="2">
        <f>1</f>
        <v>1</v>
      </c>
      <c r="BV15" s="2">
        <f>1</f>
        <v>1</v>
      </c>
      <c r="BW15" s="2" t="str">
        <f t="shared" si="43"/>
        <v>3.78354925301783+5.34799311526475i</v>
      </c>
      <c r="BX15" s="2" t="str">
        <f t="shared" si="44"/>
        <v>0.178689352633586+0.27799633280745i</v>
      </c>
      <c r="BZ15" s="2" t="s">
        <v>78</v>
      </c>
      <c r="CA15" s="2" t="s">
        <v>36</v>
      </c>
      <c r="CB15" s="2" t="str">
        <f t="shared" si="45"/>
        <v>-2.87231740975365</v>
      </c>
      <c r="CC15" s="2" t="str">
        <f t="shared" si="46"/>
        <v>-1.50495946924289-0.708472569227357i</v>
      </c>
      <c r="CD15" s="2" t="str">
        <f t="shared" si="47"/>
        <v>-1.50495946924289+0.708472569227357i</v>
      </c>
      <c r="CE15" s="2" t="str">
        <f t="shared" si="48"/>
        <v>-0.829345905407595-0.903023466122917i</v>
      </c>
      <c r="CF15" s="2" t="str">
        <f t="shared" si="49"/>
        <v>-0.829345905407595+0.903023466122917i</v>
      </c>
      <c r="CG15" s="2">
        <f t="shared" si="50"/>
        <v>1</v>
      </c>
      <c r="CH15" s="2" t="str">
        <f t="shared" si="51"/>
        <v>-0.234680840545669-0.606395220605772i</v>
      </c>
      <c r="CI15" s="2" t="str">
        <f t="shared" si="52"/>
        <v>-0.234680840545669+0.606395220605772i</v>
      </c>
      <c r="CJ15" s="2">
        <f>1</f>
        <v>1</v>
      </c>
      <c r="CK15" s="2">
        <f>1</f>
        <v>1</v>
      </c>
      <c r="CL15" s="2" t="str">
        <f t="shared" si="53"/>
        <v>-5.05099247215388-2.22044604925031E-16i</v>
      </c>
      <c r="CM15" s="2" t="str">
        <f t="shared" si="54"/>
        <v>-0.233940740127387+1.14639781741725E-15i</v>
      </c>
      <c r="CO15" s="2" t="s">
        <v>79</v>
      </c>
      <c r="CP15" s="2" t="s">
        <v>37</v>
      </c>
      <c r="CQ15" s="2" t="str">
        <f t="shared" si="55"/>
        <v>-2.63763656920799+0.606395220605772i</v>
      </c>
      <c r="CR15" s="2" t="str">
        <f t="shared" si="56"/>
        <v>-1.27027862869722-0.102077348621585i</v>
      </c>
      <c r="CS15" s="2" t="str">
        <f t="shared" si="57"/>
        <v>-1.27027862869722+1.31486778983313i</v>
      </c>
      <c r="CT15" s="2" t="str">
        <f t="shared" si="58"/>
        <v>-0.594665064861926-0.296628245517145i</v>
      </c>
      <c r="CU15" s="2" t="str">
        <f t="shared" si="59"/>
        <v>-0.594665064861926+1.50941868672869i</v>
      </c>
      <c r="CV15" s="2" t="str">
        <f t="shared" si="60"/>
        <v>0.234680840545669+0.606395220605772i</v>
      </c>
      <c r="CW15" s="2">
        <f t="shared" si="61"/>
        <v>1</v>
      </c>
      <c r="CX15" s="2" t="str">
        <f t="shared" si="62"/>
        <v>1.21279044121154i</v>
      </c>
      <c r="CY15" s="2">
        <f>1</f>
        <v>1</v>
      </c>
      <c r="CZ15" s="2">
        <f>1</f>
        <v>1</v>
      </c>
      <c r="DA15" s="2" t="str">
        <f t="shared" si="63"/>
        <v>-2.47411860944446-4.75588608042953i</v>
      </c>
      <c r="DB15" s="2" t="str">
        <f t="shared" si="64"/>
        <v>0.116131410095116+0.225742343743259i</v>
      </c>
      <c r="DD15" s="2" t="s">
        <v>80</v>
      </c>
      <c r="DE15" s="2" t="s">
        <v>38</v>
      </c>
      <c r="DF15" s="2" t="str">
        <f t="shared" si="65"/>
        <v>-2.63763656920799-0.606395220605772i</v>
      </c>
      <c r="DG15" s="2" t="str">
        <f t="shared" si="66"/>
        <v>-1.27027862869722-1.31486778983313i</v>
      </c>
      <c r="DH15" s="2" t="str">
        <f t="shared" si="67"/>
        <v>-1.27027862869722+0.102077348621585i</v>
      </c>
      <c r="DI15" s="2" t="str">
        <f t="shared" si="68"/>
        <v>-0.594665064861926-1.50941868672869i</v>
      </c>
      <c r="DJ15" s="2" t="str">
        <f t="shared" si="69"/>
        <v>-0.594665064861926+0.296628245517145i</v>
      </c>
      <c r="DK15" s="2" t="str">
        <f t="shared" si="70"/>
        <v>0.234680840545669-0.606395220605772i</v>
      </c>
      <c r="DL15" s="2" t="str">
        <f t="shared" si="71"/>
        <v>-1.21279044121154i</v>
      </c>
      <c r="DM15" s="2">
        <f t="shared" si="72"/>
        <v>1</v>
      </c>
      <c r="DN15" s="2">
        <f>1</f>
        <v>1</v>
      </c>
      <c r="DO15" s="2">
        <f>1</f>
        <v>1</v>
      </c>
      <c r="DP15" s="2" t="str">
        <f t="shared" si="73"/>
        <v>-2.47411860944446+4.75588608042953i</v>
      </c>
      <c r="DQ15" s="2" t="str">
        <f t="shared" si="74"/>
        <v>0.116131410095116-0.225742343743259i</v>
      </c>
      <c r="DS15" s="2" t="s">
        <v>81</v>
      </c>
      <c r="DT15" s="2">
        <f>0</f>
        <v>0</v>
      </c>
      <c r="DU15" s="2" t="str">
        <f t="shared" si="75"/>
        <v>-1.99603117973541</v>
      </c>
      <c r="DV15" s="2" t="str">
        <f t="shared" si="76"/>
        <v>-0.628673239224641-0.708472569227357i</v>
      </c>
      <c r="DW15" s="2" t="str">
        <f t="shared" si="77"/>
        <v>-0.628673239224641+0.708472569227357i</v>
      </c>
      <c r="DX15" s="2" t="str">
        <f t="shared" si="78"/>
        <v>0.0469403246106502-0.903023466122917i</v>
      </c>
      <c r="DY15" s="2" t="str">
        <f t="shared" si="79"/>
        <v>0.0469403246106502+0.903023466122917i</v>
      </c>
      <c r="DZ15" s="2" t="str">
        <f t="shared" si="80"/>
        <v>0.876286230018245</v>
      </c>
      <c r="EA15" s="2" t="str">
        <f t="shared" si="81"/>
        <v>0.641605389472576-0.606395220605772i</v>
      </c>
      <c r="EB15" s="2" t="str">
        <f t="shared" si="82"/>
        <v>0.641605389472576+0.606395220605772i</v>
      </c>
      <c r="EC15" s="2">
        <f>1</f>
        <v>1</v>
      </c>
      <c r="ED15" s="2">
        <f>1</f>
        <v>1</v>
      </c>
      <c r="EE15" s="2" t="str">
        <f t="shared" si="83"/>
        <v>-0.999999999999991</v>
      </c>
      <c r="EF15" s="2">
        <f>0</f>
        <v>0</v>
      </c>
      <c r="EH15" s="2" t="s">
        <v>82</v>
      </c>
      <c r="EI15" s="2">
        <f>0</f>
        <v>0</v>
      </c>
      <c r="EJ15" s="2" t="str">
        <f t="shared" si="84"/>
        <v>-1.99603117973541</v>
      </c>
      <c r="EK15" s="2" t="str">
        <f t="shared" si="85"/>
        <v>-0.628673239224641-0.708472569227357i</v>
      </c>
      <c r="EL15" s="2" t="str">
        <f t="shared" si="86"/>
        <v>-0.628673239224641+0.708472569227357i</v>
      </c>
      <c r="EM15" s="2" t="str">
        <f t="shared" si="87"/>
        <v>0.0469403246106502-0.903023466122917i</v>
      </c>
      <c r="EN15" s="2" t="str">
        <f t="shared" si="88"/>
        <v>0.0469403246106502+0.903023466122917i</v>
      </c>
      <c r="EO15" s="2" t="str">
        <f t="shared" si="89"/>
        <v>0.876286230018245</v>
      </c>
      <c r="EP15" s="2" t="str">
        <f t="shared" si="90"/>
        <v>0.641605389472576-0.606395220605772i</v>
      </c>
      <c r="EQ15" s="2" t="str">
        <f t="shared" si="91"/>
        <v>0.641605389472576+0.606395220605772i</v>
      </c>
      <c r="ER15" s="2">
        <f>1</f>
        <v>1</v>
      </c>
      <c r="ES15" s="2">
        <f>1</f>
        <v>1</v>
      </c>
      <c r="ET15" s="2" t="str">
        <f t="shared" si="92"/>
        <v>-0.999999999999991</v>
      </c>
      <c r="EU15" s="2">
        <f>0</f>
        <v>0</v>
      </c>
      <c r="EV15" s="2" t="str">
        <f t="shared" si="93"/>
        <v>8.0489399392122+4.59469873901957E-16i</v>
      </c>
      <c r="EW15" s="2" t="str">
        <f t="shared" si="94"/>
        <v>-0.0506701669304196+0.0155137900788972i</v>
      </c>
      <c r="EX15" s="2" t="str">
        <f t="shared" si="95"/>
        <v>-0.0506701669304196-0.0155137900788972i</v>
      </c>
      <c r="EY15" s="2" t="str">
        <f t="shared" si="96"/>
        <v>0.050395856232455-0.00224118679878289i</v>
      </c>
      <c r="EZ15" s="2" t="str">
        <f t="shared" si="97"/>
        <v>0.050395856232455+0.00224118679878289i</v>
      </c>
      <c r="FA15" s="2" t="str">
        <f t="shared" si="98"/>
        <v>0.0463157966314744-2.29000933293578E-16i</v>
      </c>
      <c r="FB15" s="2" t="str">
        <f t="shared" si="99"/>
        <v>-0.0473535572239265-0.000215923392324191i</v>
      </c>
      <c r="FC15" s="2" t="str">
        <f t="shared" si="100"/>
        <v>-0.0473535572239265+0.000215923392324191i</v>
      </c>
      <c r="FD15" s="2" t="str">
        <f t="shared" si="101"/>
        <v>0</v>
      </c>
      <c r="FE15" s="2" t="str">
        <f t="shared" si="102"/>
        <v>0</v>
      </c>
      <c r="FF15" s="2">
        <f t="shared" si="103"/>
        <v>11</v>
      </c>
    </row>
    <row r="16" spans="1:162" x14ac:dyDescent="0.4">
      <c r="A16" s="1">
        <f t="shared" si="104"/>
        <v>12</v>
      </c>
      <c r="B16" s="5">
        <f>IMREAL(IMSUM(EV16:FE16))</f>
        <v>15.999999999999799</v>
      </c>
      <c r="C16" s="2" t="s">
        <v>74</v>
      </c>
      <c r="D16" s="2" t="s">
        <v>31</v>
      </c>
      <c r="E16" s="2">
        <f t="shared" si="2"/>
        <v>1</v>
      </c>
      <c r="F16" s="2" t="str">
        <f t="shared" si="0"/>
        <v>1.36735794051077-0.708472569227357i</v>
      </c>
      <c r="G16" s="2" t="str">
        <f t="shared" si="0"/>
        <v>1.36735794051077+0.708472569227357i</v>
      </c>
      <c r="H16" s="2" t="str">
        <f t="shared" si="0"/>
        <v>2.04297150434606-0.903023466122917i</v>
      </c>
      <c r="I16" s="2" t="str">
        <f t="shared" si="0"/>
        <v>2.04297150434606+0.903023466122917i</v>
      </c>
      <c r="J16" s="2" t="str">
        <f t="shared" si="0"/>
        <v>2.87231740975365</v>
      </c>
      <c r="K16" s="2" t="str">
        <f t="shared" si="0"/>
        <v>2.63763656920799-0.606395220605772i</v>
      </c>
      <c r="L16" s="2" t="str">
        <f t="shared" si="0"/>
        <v>2.63763656920799+0.606395220605772i</v>
      </c>
      <c r="M16" s="2">
        <f>1</f>
        <v>1</v>
      </c>
      <c r="N16" s="2">
        <f>1</f>
        <v>1</v>
      </c>
      <c r="O16" s="2" t="str">
        <f t="shared" si="3"/>
        <v>248.944104030504-1.4210854715202E-14i</v>
      </c>
      <c r="P16" s="2" t="str">
        <f t="shared" si="4"/>
        <v>3999.51981452152</v>
      </c>
      <c r="R16" s="2" t="s">
        <v>75</v>
      </c>
      <c r="S16" s="2" t="s">
        <v>32</v>
      </c>
      <c r="T16" s="2" t="str">
        <f t="shared" si="5"/>
        <v>-1.36735794051077+0.708472569227357i</v>
      </c>
      <c r="U16" s="2">
        <f t="shared" si="6"/>
        <v>1</v>
      </c>
      <c r="V16" s="2" t="str">
        <f t="shared" si="7"/>
        <v>1.41694513845471i</v>
      </c>
      <c r="W16" s="2" t="str">
        <f t="shared" si="8"/>
        <v>0.675613563835291-0.19455089689556i</v>
      </c>
      <c r="X16" s="2" t="str">
        <f t="shared" si="9"/>
        <v>0.675613563835291+1.61149603535027i</v>
      </c>
      <c r="Y16" s="2" t="str">
        <f t="shared" si="10"/>
        <v>1.50495946924289+0.708472569227357i</v>
      </c>
      <c r="Z16" s="2" t="str">
        <f t="shared" si="11"/>
        <v>1.27027862869722+0.102077348621585i</v>
      </c>
      <c r="AA16" s="2" t="str">
        <f t="shared" si="12"/>
        <v>1.27027862869722+1.31486778983313i</v>
      </c>
      <c r="AB16" s="2">
        <f>1</f>
        <v>1</v>
      </c>
      <c r="AC16" s="2">
        <f>1</f>
        <v>1</v>
      </c>
      <c r="AD16" s="2" t="str">
        <f t="shared" si="13"/>
        <v>10.2440135772498+1.73105964554558i</v>
      </c>
      <c r="AE16" s="2" t="str">
        <f t="shared" si="14"/>
        <v>-0.393656644288461-0.342002107016302i</v>
      </c>
      <c r="AG16" s="2" t="s">
        <v>76</v>
      </c>
      <c r="AH16" s="2" t="s">
        <v>33</v>
      </c>
      <c r="AI16" s="2" t="str">
        <f t="shared" si="15"/>
        <v>-1.36735794051077-0.708472569227357i</v>
      </c>
      <c r="AJ16" s="2" t="str">
        <f t="shared" si="16"/>
        <v>-1.41694513845471i</v>
      </c>
      <c r="AK16" s="2">
        <f t="shared" si="17"/>
        <v>1</v>
      </c>
      <c r="AL16" s="2" t="str">
        <f t="shared" si="18"/>
        <v>0.675613563835291-1.61149603535027i</v>
      </c>
      <c r="AM16" s="2" t="str">
        <f t="shared" si="19"/>
        <v>0.675613563835291+0.19455089689556i</v>
      </c>
      <c r="AN16" s="2" t="str">
        <f t="shared" si="20"/>
        <v>1.50495946924289-0.708472569227357i</v>
      </c>
      <c r="AO16" s="2" t="str">
        <f t="shared" si="21"/>
        <v>1.27027862869722-1.31486778983313i</v>
      </c>
      <c r="AP16" s="2" t="str">
        <f t="shared" si="22"/>
        <v>1.27027862869722-0.102077348621585i</v>
      </c>
      <c r="AQ16" s="2">
        <f>1</f>
        <v>1</v>
      </c>
      <c r="AR16" s="2">
        <f>1</f>
        <v>1</v>
      </c>
      <c r="AS16" s="2" t="str">
        <f t="shared" si="23"/>
        <v>10.2440135772498-1.73105964554558i</v>
      </c>
      <c r="AT16" s="2" t="str">
        <f t="shared" si="24"/>
        <v>-0.393656644288461+0.342002107016302i</v>
      </c>
      <c r="AV16" s="2" t="s">
        <v>77</v>
      </c>
      <c r="AW16" s="2" t="s">
        <v>34</v>
      </c>
      <c r="AX16" s="2" t="str">
        <f t="shared" si="25"/>
        <v>-2.04297150434606+0.903023466122917i</v>
      </c>
      <c r="AY16" s="2" t="str">
        <f t="shared" si="26"/>
        <v>-0.675613563835291+0.19455089689556i</v>
      </c>
      <c r="AZ16" s="2" t="str">
        <f t="shared" si="27"/>
        <v>-0.675613563835291+1.61149603535027i</v>
      </c>
      <c r="BA16" s="2">
        <f t="shared" si="28"/>
        <v>1</v>
      </c>
      <c r="BB16" s="2" t="str">
        <f t="shared" si="29"/>
        <v>1.80604693224583i</v>
      </c>
      <c r="BC16" s="2" t="str">
        <f t="shared" si="30"/>
        <v>0.829345905407595+0.903023466122917i</v>
      </c>
      <c r="BD16" s="2" t="str">
        <f t="shared" si="31"/>
        <v>0.594665064861926+0.296628245517145i</v>
      </c>
      <c r="BE16" s="2" t="str">
        <f t="shared" si="32"/>
        <v>0.594665064861926+1.50941868672869i</v>
      </c>
      <c r="BF16" s="2">
        <f>1</f>
        <v>1</v>
      </c>
      <c r="BG16" s="2">
        <f>1</f>
        <v>1</v>
      </c>
      <c r="BH16" s="2" t="str">
        <f t="shared" si="33"/>
        <v>3.78354925301783-5.34799311526475i</v>
      </c>
      <c r="BI16" s="2" t="str">
        <f t="shared" si="34"/>
        <v>0.242649475804156+0.174409916676993i</v>
      </c>
      <c r="BK16" s="2" t="s">
        <v>78</v>
      </c>
      <c r="BL16" s="2" t="s">
        <v>35</v>
      </c>
      <c r="BM16" s="2" t="str">
        <f t="shared" si="35"/>
        <v>-2.04297150434606-0.903023466122917i</v>
      </c>
      <c r="BN16" s="2" t="str">
        <f t="shared" si="36"/>
        <v>-0.675613563835291-1.61149603535027i</v>
      </c>
      <c r="BO16" s="2" t="str">
        <f t="shared" si="37"/>
        <v>-0.675613563835291-0.19455089689556i</v>
      </c>
      <c r="BP16" s="2" t="str">
        <f t="shared" si="38"/>
        <v>-1.80604693224583i</v>
      </c>
      <c r="BQ16" s="2">
        <f t="shared" si="39"/>
        <v>1</v>
      </c>
      <c r="BR16" s="2" t="str">
        <f t="shared" si="40"/>
        <v>0.829345905407595-0.903023466122917i</v>
      </c>
      <c r="BS16" s="2" t="str">
        <f t="shared" si="41"/>
        <v>0.594665064861926-1.50941868672869i</v>
      </c>
      <c r="BT16" s="2" t="str">
        <f t="shared" si="42"/>
        <v>0.594665064861926-0.296628245517145i</v>
      </c>
      <c r="BU16" s="2">
        <f>1</f>
        <v>1</v>
      </c>
      <c r="BV16" s="2">
        <f>1</f>
        <v>1</v>
      </c>
      <c r="BW16" s="2" t="str">
        <f t="shared" si="43"/>
        <v>3.78354925301783+5.34799311526475i</v>
      </c>
      <c r="BX16" s="2" t="str">
        <f t="shared" si="44"/>
        <v>0.242649475804156-0.174409916676993i</v>
      </c>
      <c r="BZ16" s="2" t="s">
        <v>79</v>
      </c>
      <c r="CA16" s="2" t="s">
        <v>36</v>
      </c>
      <c r="CB16" s="2" t="str">
        <f t="shared" si="45"/>
        <v>-2.87231740975365</v>
      </c>
      <c r="CC16" s="2" t="str">
        <f t="shared" si="46"/>
        <v>-1.50495946924289-0.708472569227357i</v>
      </c>
      <c r="CD16" s="2" t="str">
        <f t="shared" si="47"/>
        <v>-1.50495946924289+0.708472569227357i</v>
      </c>
      <c r="CE16" s="2" t="str">
        <f t="shared" si="48"/>
        <v>-0.829345905407595-0.903023466122917i</v>
      </c>
      <c r="CF16" s="2" t="str">
        <f t="shared" si="49"/>
        <v>-0.829345905407595+0.903023466122917i</v>
      </c>
      <c r="CG16" s="2">
        <f t="shared" si="50"/>
        <v>1</v>
      </c>
      <c r="CH16" s="2" t="str">
        <f t="shared" si="51"/>
        <v>-0.234680840545669-0.606395220605772i</v>
      </c>
      <c r="CI16" s="2" t="str">
        <f t="shared" si="52"/>
        <v>-0.234680840545669+0.606395220605772i</v>
      </c>
      <c r="CJ16" s="2">
        <f>1</f>
        <v>1</v>
      </c>
      <c r="CK16" s="2">
        <f>1</f>
        <v>1</v>
      </c>
      <c r="CL16" s="2" t="str">
        <f t="shared" si="53"/>
        <v>-5.05099247215388-2.22044604925031E-16i</v>
      </c>
      <c r="CM16" s="2" t="str">
        <f t="shared" si="54"/>
        <v>0.204999049213906-3.01385122082584E-16i</v>
      </c>
      <c r="CO16" s="2" t="s">
        <v>80</v>
      </c>
      <c r="CP16" s="2" t="s">
        <v>37</v>
      </c>
      <c r="CQ16" s="2" t="str">
        <f t="shared" si="55"/>
        <v>-2.63763656920799+0.606395220605772i</v>
      </c>
      <c r="CR16" s="2" t="str">
        <f t="shared" si="56"/>
        <v>-1.27027862869722-0.102077348621585i</v>
      </c>
      <c r="CS16" s="2" t="str">
        <f t="shared" si="57"/>
        <v>-1.27027862869722+1.31486778983313i</v>
      </c>
      <c r="CT16" s="2" t="str">
        <f t="shared" si="58"/>
        <v>-0.594665064861926-0.296628245517145i</v>
      </c>
      <c r="CU16" s="2" t="str">
        <f t="shared" si="59"/>
        <v>-0.594665064861926+1.50941868672869i</v>
      </c>
      <c r="CV16" s="2" t="str">
        <f t="shared" si="60"/>
        <v>0.234680840545669+0.606395220605772i</v>
      </c>
      <c r="CW16" s="2">
        <f t="shared" si="61"/>
        <v>1</v>
      </c>
      <c r="CX16" s="2" t="str">
        <f t="shared" si="62"/>
        <v>1.21279044121154i</v>
      </c>
      <c r="CY16" s="2">
        <f>1</f>
        <v>1</v>
      </c>
      <c r="CZ16" s="2">
        <f>1</f>
        <v>1</v>
      </c>
      <c r="DA16" s="2" t="str">
        <f t="shared" si="63"/>
        <v>-2.47411860944446-4.75588608042953i</v>
      </c>
      <c r="DB16" s="2" t="str">
        <f t="shared" si="64"/>
        <v>-0.211399616938334-0.0744159723339584i</v>
      </c>
      <c r="DD16" s="2" t="s">
        <v>81</v>
      </c>
      <c r="DE16" s="2" t="s">
        <v>38</v>
      </c>
      <c r="DF16" s="2" t="str">
        <f t="shared" si="65"/>
        <v>-2.63763656920799-0.606395220605772i</v>
      </c>
      <c r="DG16" s="2" t="str">
        <f t="shared" si="66"/>
        <v>-1.27027862869722-1.31486778983313i</v>
      </c>
      <c r="DH16" s="2" t="str">
        <f t="shared" si="67"/>
        <v>-1.27027862869722+0.102077348621585i</v>
      </c>
      <c r="DI16" s="2" t="str">
        <f t="shared" si="68"/>
        <v>-0.594665064861926-1.50941868672869i</v>
      </c>
      <c r="DJ16" s="2" t="str">
        <f t="shared" si="69"/>
        <v>-0.594665064861926+0.296628245517145i</v>
      </c>
      <c r="DK16" s="2" t="str">
        <f t="shared" si="70"/>
        <v>0.234680840545669-0.606395220605772i</v>
      </c>
      <c r="DL16" s="2" t="str">
        <f t="shared" si="71"/>
        <v>-1.21279044121154i</v>
      </c>
      <c r="DM16" s="2">
        <f t="shared" si="72"/>
        <v>1</v>
      </c>
      <c r="DN16" s="2">
        <f>1</f>
        <v>1</v>
      </c>
      <c r="DO16" s="2">
        <f>1</f>
        <v>1</v>
      </c>
      <c r="DP16" s="2" t="str">
        <f t="shared" si="73"/>
        <v>-2.47411860944446+4.75588608042953i</v>
      </c>
      <c r="DQ16" s="2" t="str">
        <f t="shared" si="74"/>
        <v>-0.211399616938334+0.0744159723339584i</v>
      </c>
      <c r="DS16" s="2" t="s">
        <v>82</v>
      </c>
      <c r="DT16" s="2">
        <f>0</f>
        <v>0</v>
      </c>
      <c r="DU16" s="2" t="str">
        <f t="shared" si="75"/>
        <v>-1.99603117973541</v>
      </c>
      <c r="DV16" s="2" t="str">
        <f t="shared" si="76"/>
        <v>-0.628673239224641-0.708472569227357i</v>
      </c>
      <c r="DW16" s="2" t="str">
        <f t="shared" si="77"/>
        <v>-0.628673239224641+0.708472569227357i</v>
      </c>
      <c r="DX16" s="2" t="str">
        <f t="shared" si="78"/>
        <v>0.0469403246106502-0.903023466122917i</v>
      </c>
      <c r="DY16" s="2" t="str">
        <f t="shared" si="79"/>
        <v>0.0469403246106502+0.903023466122917i</v>
      </c>
      <c r="DZ16" s="2" t="str">
        <f t="shared" si="80"/>
        <v>0.876286230018245</v>
      </c>
      <c r="EA16" s="2" t="str">
        <f t="shared" si="81"/>
        <v>0.641605389472576-0.606395220605772i</v>
      </c>
      <c r="EB16" s="2" t="str">
        <f t="shared" si="82"/>
        <v>0.641605389472576+0.606395220605772i</v>
      </c>
      <c r="EC16" s="2">
        <f>1</f>
        <v>1</v>
      </c>
      <c r="ED16" s="2">
        <f>1</f>
        <v>1</v>
      </c>
      <c r="EE16" s="2" t="str">
        <f t="shared" si="83"/>
        <v>-0.999999999999991</v>
      </c>
      <c r="EF16" s="2">
        <f>0</f>
        <v>0</v>
      </c>
      <c r="EH16" s="2" t="s">
        <v>83</v>
      </c>
      <c r="EI16" s="2">
        <f>0</f>
        <v>0</v>
      </c>
      <c r="EJ16" s="2" t="str">
        <f t="shared" si="84"/>
        <v>-1.99603117973541</v>
      </c>
      <c r="EK16" s="2" t="str">
        <f t="shared" si="85"/>
        <v>-0.628673239224641-0.708472569227357i</v>
      </c>
      <c r="EL16" s="2" t="str">
        <f t="shared" si="86"/>
        <v>-0.628673239224641+0.708472569227357i</v>
      </c>
      <c r="EM16" s="2" t="str">
        <f t="shared" si="87"/>
        <v>0.0469403246106502-0.903023466122917i</v>
      </c>
      <c r="EN16" s="2" t="str">
        <f t="shared" si="88"/>
        <v>0.0469403246106502+0.903023466122917i</v>
      </c>
      <c r="EO16" s="2" t="str">
        <f t="shared" si="89"/>
        <v>0.876286230018245</v>
      </c>
      <c r="EP16" s="2" t="str">
        <f t="shared" si="90"/>
        <v>0.641605389472576-0.606395220605772i</v>
      </c>
      <c r="EQ16" s="2" t="str">
        <f t="shared" si="91"/>
        <v>0.641605389472576+0.606395220605772i</v>
      </c>
      <c r="ER16" s="2">
        <f>1</f>
        <v>1</v>
      </c>
      <c r="ES16" s="2">
        <f>1</f>
        <v>1</v>
      </c>
      <c r="ET16" s="2" t="str">
        <f t="shared" si="92"/>
        <v>-0.999999999999991</v>
      </c>
      <c r="EU16" s="2">
        <f>0</f>
        <v>0</v>
      </c>
      <c r="EV16" s="2" t="str">
        <f t="shared" si="93"/>
        <v>16.0659350824852+9.17116194457405E-16i</v>
      </c>
      <c r="EW16" s="2" t="str">
        <f t="shared" si="94"/>
        <v>-0.0428460726918504-0.026145318686822i</v>
      </c>
      <c r="EX16" s="2" t="str">
        <f t="shared" si="95"/>
        <v>-0.0428460726918504+0.026145318686822i</v>
      </c>
      <c r="EY16" s="2" t="str">
        <f t="shared" si="96"/>
        <v>-0.00034175357931724+0.0456138428091117i</v>
      </c>
      <c r="EZ16" s="2" t="str">
        <f t="shared" si="97"/>
        <v>-0.00034175357931724-0.0456138428091117i</v>
      </c>
      <c r="FA16" s="2" t="str">
        <f t="shared" si="98"/>
        <v>-0.0405858948204864+6.14526754444292E-17i</v>
      </c>
      <c r="FB16" s="2" t="str">
        <f t="shared" si="99"/>
        <v>0.0305132324386916-0.0285764331670426i</v>
      </c>
      <c r="FC16" s="2" t="str">
        <f t="shared" si="100"/>
        <v>0.0305132324386916+0.0285764331670426i</v>
      </c>
      <c r="FD16" s="2" t="str">
        <f t="shared" si="101"/>
        <v>0</v>
      </c>
      <c r="FE16" s="2" t="str">
        <f t="shared" si="102"/>
        <v>0</v>
      </c>
      <c r="FF16" s="2">
        <f t="shared" si="103"/>
        <v>12</v>
      </c>
    </row>
    <row r="17" spans="1:162" x14ac:dyDescent="0.4">
      <c r="A17" s="1">
        <f t="shared" si="104"/>
        <v>13</v>
      </c>
      <c r="B17" s="5">
        <f>IMREAL(IMSUM(EV17:FE17))</f>
        <v>31.999999999999499</v>
      </c>
      <c r="C17" s="2" t="s">
        <v>75</v>
      </c>
      <c r="D17" s="2" t="s">
        <v>31</v>
      </c>
      <c r="E17" s="2">
        <f t="shared" si="2"/>
        <v>1</v>
      </c>
      <c r="F17" s="2" t="str">
        <f t="shared" si="0"/>
        <v>1.36735794051077-0.708472569227357i</v>
      </c>
      <c r="G17" s="2" t="str">
        <f t="shared" si="0"/>
        <v>1.36735794051077+0.708472569227357i</v>
      </c>
      <c r="H17" s="2" t="str">
        <f t="shared" si="0"/>
        <v>2.04297150434606-0.903023466122917i</v>
      </c>
      <c r="I17" s="2" t="str">
        <f t="shared" si="0"/>
        <v>2.04297150434606+0.903023466122917i</v>
      </c>
      <c r="J17" s="2" t="str">
        <f t="shared" si="0"/>
        <v>2.87231740975365</v>
      </c>
      <c r="K17" s="2" t="str">
        <f t="shared" si="0"/>
        <v>2.63763656920799-0.606395220605772i</v>
      </c>
      <c r="L17" s="2" t="str">
        <f t="shared" si="0"/>
        <v>2.63763656920799+0.606395220605772i</v>
      </c>
      <c r="M17" s="2">
        <f>1</f>
        <v>1</v>
      </c>
      <c r="N17" s="2">
        <f>1</f>
        <v>1</v>
      </c>
      <c r="O17" s="2" t="str">
        <f t="shared" si="3"/>
        <v>248.944104030504-1.4210854715202E-14i</v>
      </c>
      <c r="P17" s="2" t="str">
        <f t="shared" si="4"/>
        <v>7983.16625375454</v>
      </c>
      <c r="R17" s="2" t="s">
        <v>76</v>
      </c>
      <c r="S17" s="2" t="s">
        <v>32</v>
      </c>
      <c r="T17" s="2" t="str">
        <f t="shared" si="5"/>
        <v>-1.36735794051077+0.708472569227357i</v>
      </c>
      <c r="U17" s="2">
        <f t="shared" si="6"/>
        <v>1</v>
      </c>
      <c r="V17" s="2" t="str">
        <f t="shared" si="7"/>
        <v>1.41694513845471i</v>
      </c>
      <c r="W17" s="2" t="str">
        <f t="shared" si="8"/>
        <v>0.675613563835291-0.19455089689556i</v>
      </c>
      <c r="X17" s="2" t="str">
        <f t="shared" si="9"/>
        <v>0.675613563835291+1.61149603535027i</v>
      </c>
      <c r="Y17" s="2" t="str">
        <f t="shared" si="10"/>
        <v>1.50495946924289+0.708472569227357i</v>
      </c>
      <c r="Z17" s="2" t="str">
        <f t="shared" si="11"/>
        <v>1.27027862869722+0.102077348621585i</v>
      </c>
      <c r="AA17" s="2" t="str">
        <f t="shared" si="12"/>
        <v>1.27027862869722+1.31486778983313i</v>
      </c>
      <c r="AB17" s="2">
        <f>1</f>
        <v>1</v>
      </c>
      <c r="AC17" s="2">
        <f>1</f>
        <v>1</v>
      </c>
      <c r="AD17" s="2" t="str">
        <f t="shared" si="13"/>
        <v>10.2440135772498+1.73105964554558i</v>
      </c>
      <c r="AE17" s="2" t="str">
        <f t="shared" si="14"/>
        <v>-0.0051822862681193-0.493902506612057i</v>
      </c>
      <c r="AG17" s="2" t="s">
        <v>77</v>
      </c>
      <c r="AH17" s="2" t="s">
        <v>33</v>
      </c>
      <c r="AI17" s="2" t="str">
        <f t="shared" si="15"/>
        <v>-1.36735794051077-0.708472569227357i</v>
      </c>
      <c r="AJ17" s="2" t="str">
        <f t="shared" si="16"/>
        <v>-1.41694513845471i</v>
      </c>
      <c r="AK17" s="2">
        <f t="shared" si="17"/>
        <v>1</v>
      </c>
      <c r="AL17" s="2" t="str">
        <f t="shared" si="18"/>
        <v>0.675613563835291-1.61149603535027i</v>
      </c>
      <c r="AM17" s="2" t="str">
        <f t="shared" si="19"/>
        <v>0.675613563835291+0.19455089689556i</v>
      </c>
      <c r="AN17" s="2" t="str">
        <f t="shared" si="20"/>
        <v>1.50495946924289-0.708472569227357i</v>
      </c>
      <c r="AO17" s="2" t="str">
        <f t="shared" si="21"/>
        <v>1.27027862869722-1.31486778983313i</v>
      </c>
      <c r="AP17" s="2" t="str">
        <f t="shared" si="22"/>
        <v>1.27027862869722-0.102077348621585i</v>
      </c>
      <c r="AQ17" s="2">
        <f>1</f>
        <v>1</v>
      </c>
      <c r="AR17" s="2">
        <f>1</f>
        <v>1</v>
      </c>
      <c r="AS17" s="2" t="str">
        <f t="shared" si="23"/>
        <v>10.2440135772498-1.73105964554558i</v>
      </c>
      <c r="AT17" s="2" t="str">
        <f t="shared" si="24"/>
        <v>-0.0051822862681193+0.493902506612057i</v>
      </c>
      <c r="AV17" s="2" t="s">
        <v>78</v>
      </c>
      <c r="AW17" s="2" t="s">
        <v>34</v>
      </c>
      <c r="AX17" s="2" t="str">
        <f t="shared" si="25"/>
        <v>-2.04297150434606+0.903023466122917i</v>
      </c>
      <c r="AY17" s="2" t="str">
        <f t="shared" si="26"/>
        <v>-0.675613563835291+0.19455089689556i</v>
      </c>
      <c r="AZ17" s="2" t="str">
        <f t="shared" si="27"/>
        <v>-0.675613563835291+1.61149603535027i</v>
      </c>
      <c r="BA17" s="2">
        <f t="shared" si="28"/>
        <v>1</v>
      </c>
      <c r="BB17" s="2" t="str">
        <f t="shared" si="29"/>
        <v>1.80604693224583i</v>
      </c>
      <c r="BC17" s="2" t="str">
        <f t="shared" si="30"/>
        <v>0.829345905407595+0.903023466122917i</v>
      </c>
      <c r="BD17" s="2" t="str">
        <f t="shared" si="31"/>
        <v>0.594665064861926+0.296628245517145i</v>
      </c>
      <c r="BE17" s="2" t="str">
        <f t="shared" si="32"/>
        <v>0.594665064861926+1.50941868672869i</v>
      </c>
      <c r="BF17" s="2">
        <f>1</f>
        <v>1</v>
      </c>
      <c r="BG17" s="2">
        <f>1</f>
        <v>1</v>
      </c>
      <c r="BH17" s="2" t="str">
        <f t="shared" si="33"/>
        <v>3.78354925301783-5.34799311526475i</v>
      </c>
      <c r="BI17" s="2" t="str">
        <f t="shared" si="34"/>
        <v>-0.168886292644718+0.210931312589444i</v>
      </c>
      <c r="BK17" s="2" t="s">
        <v>79</v>
      </c>
      <c r="BL17" s="2" t="s">
        <v>35</v>
      </c>
      <c r="BM17" s="2" t="str">
        <f t="shared" si="35"/>
        <v>-2.04297150434606-0.903023466122917i</v>
      </c>
      <c r="BN17" s="2" t="str">
        <f t="shared" si="36"/>
        <v>-0.675613563835291-1.61149603535027i</v>
      </c>
      <c r="BO17" s="2" t="str">
        <f t="shared" si="37"/>
        <v>-0.675613563835291-0.19455089689556i</v>
      </c>
      <c r="BP17" s="2" t="str">
        <f t="shared" si="38"/>
        <v>-1.80604693224583i</v>
      </c>
      <c r="BQ17" s="2">
        <f t="shared" si="39"/>
        <v>1</v>
      </c>
      <c r="BR17" s="2" t="str">
        <f t="shared" si="40"/>
        <v>0.829345905407595-0.903023466122917i</v>
      </c>
      <c r="BS17" s="2" t="str">
        <f t="shared" si="41"/>
        <v>0.594665064861926-1.50941868672869i</v>
      </c>
      <c r="BT17" s="2" t="str">
        <f t="shared" si="42"/>
        <v>0.594665064861926-0.296628245517145i</v>
      </c>
      <c r="BU17" s="2">
        <f>1</f>
        <v>1</v>
      </c>
      <c r="BV17" s="2">
        <f>1</f>
        <v>1</v>
      </c>
      <c r="BW17" s="2" t="str">
        <f t="shared" si="43"/>
        <v>3.78354925301783+5.34799311526475i</v>
      </c>
      <c r="BX17" s="2" t="str">
        <f t="shared" si="44"/>
        <v>-0.168886292644718-0.210931312589444i</v>
      </c>
      <c r="BZ17" s="2" t="s">
        <v>80</v>
      </c>
      <c r="CA17" s="2" t="s">
        <v>36</v>
      </c>
      <c r="CB17" s="2" t="str">
        <f t="shared" si="45"/>
        <v>-2.87231740975365</v>
      </c>
      <c r="CC17" s="2" t="str">
        <f t="shared" si="46"/>
        <v>-1.50495946924289-0.708472569227357i</v>
      </c>
      <c r="CD17" s="2" t="str">
        <f t="shared" si="47"/>
        <v>-1.50495946924289+0.708472569227357i</v>
      </c>
      <c r="CE17" s="2" t="str">
        <f t="shared" si="48"/>
        <v>-0.829345905407595-0.903023466122917i</v>
      </c>
      <c r="CF17" s="2" t="str">
        <f t="shared" si="49"/>
        <v>-0.829345905407595+0.903023466122917i</v>
      </c>
      <c r="CG17" s="2">
        <f t="shared" si="50"/>
        <v>1</v>
      </c>
      <c r="CH17" s="2" t="str">
        <f t="shared" si="51"/>
        <v>-0.234680840545669-0.606395220605772i</v>
      </c>
      <c r="CI17" s="2" t="str">
        <f t="shared" si="52"/>
        <v>-0.234680840545669+0.606395220605772i</v>
      </c>
      <c r="CJ17" s="2">
        <f>1</f>
        <v>1</v>
      </c>
      <c r="CK17" s="2">
        <f>1</f>
        <v>1</v>
      </c>
      <c r="CL17" s="2" t="str">
        <f t="shared" si="53"/>
        <v>-5.05099247215388-2.22044604925031E-16i</v>
      </c>
      <c r="CM17" s="2" t="str">
        <f t="shared" si="54"/>
        <v>-0.179637843992978-3.52093890469637E-16i</v>
      </c>
      <c r="CO17" s="2" t="s">
        <v>81</v>
      </c>
      <c r="CP17" s="2" t="s">
        <v>37</v>
      </c>
      <c r="CQ17" s="2" t="str">
        <f t="shared" si="55"/>
        <v>-2.63763656920799+0.606395220605772i</v>
      </c>
      <c r="CR17" s="2" t="str">
        <f t="shared" si="56"/>
        <v>-1.27027862869722-0.102077348621585i</v>
      </c>
      <c r="CS17" s="2" t="str">
        <f t="shared" si="57"/>
        <v>-1.27027862869722+1.31486778983313i</v>
      </c>
      <c r="CT17" s="2" t="str">
        <f t="shared" si="58"/>
        <v>-0.594665064861926-0.296628245517145i</v>
      </c>
      <c r="CU17" s="2" t="str">
        <f t="shared" si="59"/>
        <v>-0.594665064861926+1.50941868672869i</v>
      </c>
      <c r="CV17" s="2" t="str">
        <f t="shared" si="60"/>
        <v>0.234680840545669+0.606395220605772i</v>
      </c>
      <c r="CW17" s="2">
        <f t="shared" si="61"/>
        <v>1</v>
      </c>
      <c r="CX17" s="2" t="str">
        <f t="shared" si="62"/>
        <v>1.21279044121154i</v>
      </c>
      <c r="CY17" s="2">
        <f>1</f>
        <v>1</v>
      </c>
      <c r="CZ17" s="2">
        <f>1</f>
        <v>1</v>
      </c>
      <c r="DA17" s="2" t="str">
        <f t="shared" si="63"/>
        <v>-2.47411860944446-4.75588608042953i</v>
      </c>
      <c r="DB17" s="2" t="str">
        <f t="shared" si="64"/>
        <v>0.180760623520117-0.0804460284369868i</v>
      </c>
      <c r="DD17" s="2" t="s">
        <v>82</v>
      </c>
      <c r="DE17" s="2" t="s">
        <v>38</v>
      </c>
      <c r="DF17" s="2" t="str">
        <f t="shared" si="65"/>
        <v>-2.63763656920799-0.606395220605772i</v>
      </c>
      <c r="DG17" s="2" t="str">
        <f t="shared" si="66"/>
        <v>-1.27027862869722-1.31486778983313i</v>
      </c>
      <c r="DH17" s="2" t="str">
        <f t="shared" si="67"/>
        <v>-1.27027862869722+0.102077348621585i</v>
      </c>
      <c r="DI17" s="2" t="str">
        <f t="shared" si="68"/>
        <v>-0.594665064861926-1.50941868672869i</v>
      </c>
      <c r="DJ17" s="2" t="str">
        <f t="shared" si="69"/>
        <v>-0.594665064861926+0.296628245517145i</v>
      </c>
      <c r="DK17" s="2" t="str">
        <f t="shared" si="70"/>
        <v>0.234680840545669-0.606395220605772i</v>
      </c>
      <c r="DL17" s="2" t="str">
        <f t="shared" si="71"/>
        <v>-1.21279044121154i</v>
      </c>
      <c r="DM17" s="2">
        <f t="shared" si="72"/>
        <v>1</v>
      </c>
      <c r="DN17" s="2">
        <f>1</f>
        <v>1</v>
      </c>
      <c r="DO17" s="2">
        <f>1</f>
        <v>1</v>
      </c>
      <c r="DP17" s="2" t="str">
        <f t="shared" si="73"/>
        <v>-2.47411860944446+4.75588608042953i</v>
      </c>
      <c r="DQ17" s="2" t="str">
        <f t="shared" si="74"/>
        <v>0.180760623520117+0.0804460284369868i</v>
      </c>
      <c r="DS17" s="2" t="s">
        <v>83</v>
      </c>
      <c r="DT17" s="2">
        <f>0</f>
        <v>0</v>
      </c>
      <c r="DU17" s="2" t="str">
        <f t="shared" si="75"/>
        <v>-1.99603117973541</v>
      </c>
      <c r="DV17" s="2" t="str">
        <f t="shared" si="76"/>
        <v>-0.628673239224641-0.708472569227357i</v>
      </c>
      <c r="DW17" s="2" t="str">
        <f t="shared" si="77"/>
        <v>-0.628673239224641+0.708472569227357i</v>
      </c>
      <c r="DX17" s="2" t="str">
        <f t="shared" si="78"/>
        <v>0.0469403246106502-0.903023466122917i</v>
      </c>
      <c r="DY17" s="2" t="str">
        <f t="shared" si="79"/>
        <v>0.0469403246106502+0.903023466122917i</v>
      </c>
      <c r="DZ17" s="2" t="str">
        <f t="shared" si="80"/>
        <v>0.876286230018245</v>
      </c>
      <c r="EA17" s="2" t="str">
        <f t="shared" si="81"/>
        <v>0.641605389472576-0.606395220605772i</v>
      </c>
      <c r="EB17" s="2" t="str">
        <f t="shared" si="82"/>
        <v>0.641605389472576+0.606395220605772i</v>
      </c>
      <c r="EC17" s="2">
        <f>1</f>
        <v>1</v>
      </c>
      <c r="ED17" s="2">
        <f>1</f>
        <v>1</v>
      </c>
      <c r="EE17" s="2" t="str">
        <f t="shared" si="83"/>
        <v>-0.999999999999991</v>
      </c>
      <c r="EF17" s="2">
        <f>0</f>
        <v>0</v>
      </c>
      <c r="EH17" s="2" t="s">
        <v>84</v>
      </c>
      <c r="EI17" s="2">
        <f>0</f>
        <v>0</v>
      </c>
      <c r="EJ17" s="2" t="str">
        <f t="shared" si="84"/>
        <v>-1.99603117973541</v>
      </c>
      <c r="EK17" s="2" t="str">
        <f t="shared" si="85"/>
        <v>-0.628673239224641-0.708472569227357i</v>
      </c>
      <c r="EL17" s="2" t="str">
        <f t="shared" si="86"/>
        <v>-0.628673239224641+0.708472569227357i</v>
      </c>
      <c r="EM17" s="2" t="str">
        <f t="shared" si="87"/>
        <v>0.0469403246106502-0.903023466122917i</v>
      </c>
      <c r="EN17" s="2" t="str">
        <f t="shared" si="88"/>
        <v>0.0469403246106502+0.903023466122917i</v>
      </c>
      <c r="EO17" s="2" t="str">
        <f t="shared" si="89"/>
        <v>0.876286230018245</v>
      </c>
      <c r="EP17" s="2" t="str">
        <f t="shared" si="90"/>
        <v>0.641605389472576-0.606395220605772i</v>
      </c>
      <c r="EQ17" s="2" t="str">
        <f t="shared" si="91"/>
        <v>0.641605389472576+0.606395220605772i</v>
      </c>
      <c r="ER17" s="2">
        <f>1</f>
        <v>1</v>
      </c>
      <c r="ES17" s="2">
        <f>1</f>
        <v>1</v>
      </c>
      <c r="ET17" s="2" t="str">
        <f t="shared" si="92"/>
        <v>-0.999999999999991</v>
      </c>
      <c r="EU17" s="2">
        <f>0</f>
        <v>0</v>
      </c>
      <c r="EV17" s="2" t="str">
        <f t="shared" si="93"/>
        <v>32.0681073562455+1.83059251957726E-15i</v>
      </c>
      <c r="EW17" s="2" t="str">
        <f t="shared" si="94"/>
        <v>-0.00841293820391915-0.0467921293907023i</v>
      </c>
      <c r="EX17" s="2" t="str">
        <f t="shared" si="95"/>
        <v>-0.00841293820391915+0.0467921293907023i</v>
      </c>
      <c r="EY17" s="2" t="str">
        <f t="shared" si="96"/>
        <v>-0.04117432841272-0.00244974008995372i</v>
      </c>
      <c r="EZ17" s="2" t="str">
        <f t="shared" si="97"/>
        <v>-0.04117432841272+0.00244974008995372i</v>
      </c>
      <c r="FA17" s="2" t="str">
        <f t="shared" si="98"/>
        <v>0.035564860764161+6.81444106103113E-17i</v>
      </c>
      <c r="FB17" s="2" t="str">
        <f t="shared" si="99"/>
        <v>-0.00224884188843912+0.036837871847933i</v>
      </c>
      <c r="FC17" s="2" t="str">
        <f t="shared" si="100"/>
        <v>-0.00224884188843912-0.036837871847933i</v>
      </c>
      <c r="FD17" s="2" t="str">
        <f t="shared" si="101"/>
        <v>0</v>
      </c>
      <c r="FE17" s="2" t="str">
        <f t="shared" si="102"/>
        <v>0</v>
      </c>
      <c r="FF17" s="2">
        <f t="shared" si="103"/>
        <v>13</v>
      </c>
    </row>
    <row r="18" spans="1:162" x14ac:dyDescent="0.4">
      <c r="A18" s="1">
        <f t="shared" si="104"/>
        <v>14</v>
      </c>
      <c r="B18" s="5">
        <f>IMREAL(IMSUM(EV18:FE18))</f>
        <v>63.999999999998899</v>
      </c>
      <c r="C18" s="2" t="s">
        <v>76</v>
      </c>
      <c r="D18" s="2" t="s">
        <v>31</v>
      </c>
      <c r="E18" s="2">
        <f t="shared" si="2"/>
        <v>1</v>
      </c>
      <c r="F18" s="2" t="str">
        <f t="shared" si="0"/>
        <v>1.36735794051077-0.708472569227357i</v>
      </c>
      <c r="G18" s="2" t="str">
        <f t="shared" si="0"/>
        <v>1.36735794051077+0.708472569227357i</v>
      </c>
      <c r="H18" s="2" t="str">
        <f t="shared" si="0"/>
        <v>2.04297150434606-0.903023466122917i</v>
      </c>
      <c r="I18" s="2" t="str">
        <f t="shared" si="0"/>
        <v>2.04297150434606+0.903023466122917i</v>
      </c>
      <c r="J18" s="2" t="str">
        <f t="shared" si="0"/>
        <v>2.87231740975365</v>
      </c>
      <c r="K18" s="2" t="str">
        <f t="shared" si="0"/>
        <v>2.63763656920799-0.606395220605772i</v>
      </c>
      <c r="L18" s="2" t="str">
        <f t="shared" si="0"/>
        <v>2.63763656920799+0.606395220605772i</v>
      </c>
      <c r="M18" s="2">
        <f>1</f>
        <v>1</v>
      </c>
      <c r="N18" s="2">
        <f>1</f>
        <v>1</v>
      </c>
      <c r="O18" s="2" t="str">
        <f t="shared" ref="O18:O23" si="105">IMPRODUCT(E18:N18)</f>
        <v>248.944104030504-1.4210854715202E-14i</v>
      </c>
      <c r="P18" s="2" t="str">
        <f t="shared" ref="P18:P23" si="106">IMPOWER(D18,$A18)</f>
        <v>15934.6487555056</v>
      </c>
      <c r="R18" s="2" t="s">
        <v>77</v>
      </c>
      <c r="S18" s="2" t="s">
        <v>32</v>
      </c>
      <c r="T18" s="2" t="str">
        <f t="shared" ref="T18:T23" si="107">IF(E$3&lt;&gt;$S18,IMSUB($S18,E$3),1)</f>
        <v>-1.36735794051077+0.708472569227357i</v>
      </c>
      <c r="U18" s="2">
        <f t="shared" ref="U18:U23" si="108">IF(F$3&lt;&gt;$S18,IMSUB($S18,F$3),1)</f>
        <v>1</v>
      </c>
      <c r="V18" s="2" t="str">
        <f t="shared" ref="V18:V23" si="109">IF(G$3&lt;&gt;$S18,IMSUB($S18,G$3),1)</f>
        <v>1.41694513845471i</v>
      </c>
      <c r="W18" s="2" t="str">
        <f t="shared" ref="W18:W23" si="110">IF(H$3&lt;&gt;$S18,IMSUB($S18,H$3),1)</f>
        <v>0.675613563835291-0.19455089689556i</v>
      </c>
      <c r="X18" s="2" t="str">
        <f t="shared" ref="X18:X23" si="111">IF(I$3&lt;&gt;$S18,IMSUB($S18,I$3),1)</f>
        <v>0.675613563835291+1.61149603535027i</v>
      </c>
      <c r="Y18" s="2" t="str">
        <f t="shared" ref="Y18:Y23" si="112">IF(J$3&lt;&gt;$S18,IMSUB($S18,J$3),1)</f>
        <v>1.50495946924289+0.708472569227357i</v>
      </c>
      <c r="Z18" s="2" t="str">
        <f t="shared" ref="Z18:Z23" si="113">IF(K$3&lt;&gt;$S18,IMSUB($S18,K$3),1)</f>
        <v>1.27027862869722+0.102077348621585i</v>
      </c>
      <c r="AA18" s="2" t="str">
        <f t="shared" ref="AA18:AA23" si="114">IF(L$3&lt;&gt;$S18,IMSUB($S18,L$3),1)</f>
        <v>1.27027862869722+1.31486778983313i</v>
      </c>
      <c r="AB18" s="2">
        <f>1</f>
        <v>1</v>
      </c>
      <c r="AC18" s="2">
        <f>1</f>
        <v>1</v>
      </c>
      <c r="AD18" s="2" t="str">
        <f t="shared" ref="AD18:AD23" si="115">IMPRODUCT(T18:AC18)</f>
        <v>10.2440135772498+1.73105964554558i</v>
      </c>
      <c r="AE18" s="2" t="str">
        <f t="shared" ref="AE18:AE23" si="116">IMPOWER(S18,$A18)</f>
        <v>0.346658413112508-0.314174796359818i</v>
      </c>
      <c r="AG18" s="2" t="s">
        <v>78</v>
      </c>
      <c r="AH18" s="2" t="s">
        <v>33</v>
      </c>
      <c r="AI18" s="2" t="str">
        <f t="shared" ref="AI18:AI23" si="117">IF(E$3&lt;&gt;$AH18,IMSUB($AH18,E$3),1)</f>
        <v>-1.36735794051077-0.708472569227357i</v>
      </c>
      <c r="AJ18" s="2" t="str">
        <f t="shared" ref="AJ18:AJ23" si="118">IF(F$3&lt;&gt;$AH18,IMSUB($AH18,F$3),1)</f>
        <v>-1.41694513845471i</v>
      </c>
      <c r="AK18" s="2">
        <f t="shared" ref="AK18:AK23" si="119">IF(G$3&lt;&gt;$AH18,IMSUB($AH18,G$3),1)</f>
        <v>1</v>
      </c>
      <c r="AL18" s="2" t="str">
        <f t="shared" ref="AL18:AL23" si="120">IF(H$3&lt;&gt;$AH18,IMSUB($AH18,H$3),1)</f>
        <v>0.675613563835291-1.61149603535027i</v>
      </c>
      <c r="AM18" s="2" t="str">
        <f t="shared" ref="AM18:AM23" si="121">IF(I$3&lt;&gt;$AH18,IMSUB($AH18,I$3),1)</f>
        <v>0.675613563835291+0.19455089689556i</v>
      </c>
      <c r="AN18" s="2" t="str">
        <f t="shared" ref="AN18:AN23" si="122">IF(J$3&lt;&gt;$AH18,IMSUB($AH18,J$3),1)</f>
        <v>1.50495946924289-0.708472569227357i</v>
      </c>
      <c r="AO18" s="2" t="str">
        <f t="shared" ref="AO18:AO23" si="123">IF(K$3&lt;&gt;$AH18,IMSUB($AH18,K$3),1)</f>
        <v>1.27027862869722-1.31486778983313i</v>
      </c>
      <c r="AP18" s="2" t="str">
        <f t="shared" ref="AP18:AP23" si="124">IF(L$3&lt;&gt;$AH18,IMSUB($AH18,L$3),1)</f>
        <v>1.27027862869722-0.102077348621585i</v>
      </c>
      <c r="AQ18" s="2">
        <f>1</f>
        <v>1</v>
      </c>
      <c r="AR18" s="2">
        <f>1</f>
        <v>1</v>
      </c>
      <c r="AS18" s="2" t="str">
        <f t="shared" ref="AS18:AS23" si="125">IMPRODUCT(AI18:AR18)</f>
        <v>10.2440135772498-1.73105964554558i</v>
      </c>
      <c r="AT18" s="2" t="str">
        <f t="shared" ref="AT18:AT23" si="126">IMPOWER(AH18,$A18)</f>
        <v>0.346658413112508+0.314174796359818i</v>
      </c>
      <c r="AV18" s="2" t="s">
        <v>79</v>
      </c>
      <c r="AW18" s="2" t="s">
        <v>34</v>
      </c>
      <c r="AX18" s="2" t="str">
        <f t="shared" ref="AX18:AX23" si="127">IF(E$3&lt;&gt;$AW18,IMSUB($AW18,E$3),1)</f>
        <v>-2.04297150434606+0.903023466122917i</v>
      </c>
      <c r="AY18" s="2" t="str">
        <f t="shared" ref="AY18:AY23" si="128">IF(F$3&lt;&gt;$AW18,IMSUB($AW18,F$3),1)</f>
        <v>-0.675613563835291+0.19455089689556i</v>
      </c>
      <c r="AZ18" s="2" t="str">
        <f t="shared" ref="AZ18:AZ23" si="129">IF(G$3&lt;&gt;$AW18,IMSUB($AW18,G$3),1)</f>
        <v>-0.675613563835291+1.61149603535027i</v>
      </c>
      <c r="BA18" s="2">
        <f t="shared" ref="BA18:BA23" si="130">IF(H$3&lt;&gt;$AW18,IMSUB($AW18,H$3),1)</f>
        <v>1</v>
      </c>
      <c r="BB18" s="2" t="str">
        <f t="shared" ref="BB18:BB23" si="131">IF(I$3&lt;&gt;$AW18,IMSUB($AW18,I$3),1)</f>
        <v>1.80604693224583i</v>
      </c>
      <c r="BC18" s="2" t="str">
        <f t="shared" ref="BC18:BC23" si="132">IF(J$3&lt;&gt;$AW18,IMSUB($AW18,J$3),1)</f>
        <v>0.829345905407595+0.903023466122917i</v>
      </c>
      <c r="BD18" s="2" t="str">
        <f t="shared" ref="BD18:BD23" si="133">IF(K$3&lt;&gt;$AW18,IMSUB($AW18,K$3),1)</f>
        <v>0.594665064861926+0.296628245517145i</v>
      </c>
      <c r="BE18" s="2" t="str">
        <f t="shared" ref="BE18:BE23" si="134">IF(L$3&lt;&gt;$AW18,IMSUB($AW18,L$3),1)</f>
        <v>0.594665064861926+1.50941868672869i</v>
      </c>
      <c r="BF18" s="2">
        <f>1</f>
        <v>1</v>
      </c>
      <c r="BG18" s="2">
        <f>1</f>
        <v>1</v>
      </c>
      <c r="BH18" s="2" t="str">
        <f t="shared" ref="BH18:BH23" si="135">IMPRODUCT(AX18:BG18)</f>
        <v>3.78354925301783-5.34799311526475i</v>
      </c>
      <c r="BI18" s="2" t="str">
        <f t="shared" ref="BI18:BI23" si="136">IMPOWER(AW18,$A18)</f>
        <v>-0.182548347609344-0.162409469648182i</v>
      </c>
      <c r="BK18" s="2" t="s">
        <v>80</v>
      </c>
      <c r="BL18" s="2" t="s">
        <v>35</v>
      </c>
      <c r="BM18" s="2" t="str">
        <f t="shared" ref="BM18:BM23" si="137">IF(E$3&lt;&gt;$BL18,IMSUB($BL18,E$3),1)</f>
        <v>-2.04297150434606-0.903023466122917i</v>
      </c>
      <c r="BN18" s="2" t="str">
        <f t="shared" ref="BN18:BN23" si="138">IF(F$3&lt;&gt;$BL18,IMSUB($BL18,F$3),1)</f>
        <v>-0.675613563835291-1.61149603535027i</v>
      </c>
      <c r="BO18" s="2" t="str">
        <f t="shared" ref="BO18:BO23" si="139">IF(G$3&lt;&gt;$BL18,IMSUB($BL18,G$3),1)</f>
        <v>-0.675613563835291-0.19455089689556i</v>
      </c>
      <c r="BP18" s="2" t="str">
        <f t="shared" ref="BP18:BP23" si="140">IF(H$3&lt;&gt;$BL18,IMSUB($BL18,H$3),1)</f>
        <v>-1.80604693224583i</v>
      </c>
      <c r="BQ18" s="2">
        <f t="shared" ref="BQ18:BQ23" si="141">IF(I$3&lt;&gt;$BL18,IMSUB($BL18,I$3),1)</f>
        <v>1</v>
      </c>
      <c r="BR18" s="2" t="str">
        <f t="shared" ref="BR18:BR23" si="142">IF(J$3&lt;&gt;$BL18,IMSUB($BL18,J$3),1)</f>
        <v>0.829345905407595-0.903023466122917i</v>
      </c>
      <c r="BS18" s="2" t="str">
        <f t="shared" ref="BS18:BS23" si="143">IF(K$3&lt;&gt;$BL18,IMSUB($BL18,K$3),1)</f>
        <v>0.594665064861926-1.50941868672869i</v>
      </c>
      <c r="BT18" s="2" t="str">
        <f t="shared" ref="BT18:BT23" si="144">IF(L$3&lt;&gt;$BL18,IMSUB($BL18,L$3),1)</f>
        <v>0.594665064861926-0.296628245517145i</v>
      </c>
      <c r="BU18" s="2">
        <f>1</f>
        <v>1</v>
      </c>
      <c r="BV18" s="2">
        <f>1</f>
        <v>1</v>
      </c>
      <c r="BW18" s="2" t="str">
        <f t="shared" ref="BW18:BW23" si="145">IMPRODUCT(BM18:BV18)</f>
        <v>3.78354925301783+5.34799311526475i</v>
      </c>
      <c r="BX18" s="2" t="str">
        <f t="shared" ref="BX18:BX23" si="146">IMPOWER(BL18,$A18)</f>
        <v>-0.182548347609344+0.162409469648182i</v>
      </c>
      <c r="BZ18" s="2" t="s">
        <v>81</v>
      </c>
      <c r="CA18" s="2" t="s">
        <v>36</v>
      </c>
      <c r="CB18" s="2" t="str">
        <f t="shared" ref="CB18:CB23" si="147">IF(E$3&lt;&gt;$CA18,IMSUB($CA18,E$3),1)</f>
        <v>-2.87231740975365</v>
      </c>
      <c r="CC18" s="2" t="str">
        <f t="shared" ref="CC18:CC23" si="148">IF(F$3&lt;&gt;$CA18,IMSUB($CA18,F$3),1)</f>
        <v>-1.50495946924289-0.708472569227357i</v>
      </c>
      <c r="CD18" s="2" t="str">
        <f t="shared" ref="CD18:CD23" si="149">IF(G$3&lt;&gt;$CA18,IMSUB($CA18,G$3),1)</f>
        <v>-1.50495946924289+0.708472569227357i</v>
      </c>
      <c r="CE18" s="2" t="str">
        <f t="shared" ref="CE18:CE23" si="150">IF(H$3&lt;&gt;$CA18,IMSUB($CA18,H$3),1)</f>
        <v>-0.829345905407595-0.903023466122917i</v>
      </c>
      <c r="CF18" s="2" t="str">
        <f t="shared" ref="CF18:CF23" si="151">IF(I$3&lt;&gt;$CA18,IMSUB($CA18,I$3),1)</f>
        <v>-0.829345905407595+0.903023466122917i</v>
      </c>
      <c r="CG18" s="2">
        <f t="shared" ref="CG18:CG23" si="152">IF(J$3&lt;&gt;$CA18,IMSUB($CA18,J$3),1)</f>
        <v>1</v>
      </c>
      <c r="CH18" s="2" t="str">
        <f t="shared" ref="CH18:CH23" si="153">IF(K$3&lt;&gt;$CA18,IMSUB($CA18,K$3),1)</f>
        <v>-0.234680840545669-0.606395220605772i</v>
      </c>
      <c r="CI18" s="2" t="str">
        <f t="shared" ref="CI18:CI23" si="154">IF(L$3&lt;&gt;$CA18,IMSUB($CA18,L$3),1)</f>
        <v>-0.234680840545669+0.606395220605772i</v>
      </c>
      <c r="CJ18" s="2">
        <f>1</f>
        <v>1</v>
      </c>
      <c r="CK18" s="2">
        <f>1</f>
        <v>1</v>
      </c>
      <c r="CL18" s="2" t="str">
        <f t="shared" ref="CL18:CL23" si="155">IMPRODUCT(CB18:CK18)</f>
        <v>-5.05099247215388-2.22044604925031E-16i</v>
      </c>
      <c r="CM18" s="2" t="str">
        <f t="shared" ref="CM18:CM23" si="156">IMPOWER(CA18,$A18)</f>
        <v>0.157414169081213-2.69998016442801E-16i</v>
      </c>
      <c r="CO18" s="2" t="s">
        <v>82</v>
      </c>
      <c r="CP18" s="2" t="s">
        <v>37</v>
      </c>
      <c r="CQ18" s="2" t="str">
        <f t="shared" ref="CQ18:CQ23" si="157">IF(E$3&lt;&gt;$CP18,IMSUB($CP18,E$3),1)</f>
        <v>-2.63763656920799+0.606395220605772i</v>
      </c>
      <c r="CR18" s="2" t="str">
        <f t="shared" ref="CR18:CR23" si="158">IF(F$3&lt;&gt;$CP18,IMSUB($CP18,F$3),1)</f>
        <v>-1.27027862869722-0.102077348621585i</v>
      </c>
      <c r="CS18" s="2" t="str">
        <f t="shared" ref="CS18:CS23" si="159">IF(G$3&lt;&gt;$CP18,IMSUB($CP18,G$3),1)</f>
        <v>-1.27027862869722+1.31486778983313i</v>
      </c>
      <c r="CT18" s="2" t="str">
        <f t="shared" ref="CT18:CT23" si="160">IF(H$3&lt;&gt;$CP18,IMSUB($CP18,H$3),1)</f>
        <v>-0.594665064861926-0.296628245517145i</v>
      </c>
      <c r="CU18" s="2" t="str">
        <f t="shared" ref="CU18:CU23" si="161">IF(I$3&lt;&gt;$CP18,IMSUB($CP18,I$3),1)</f>
        <v>-0.594665064861926+1.50941868672869i</v>
      </c>
      <c r="CV18" s="2" t="str">
        <f t="shared" ref="CV18:CV23" si="162">IF(J$3&lt;&gt;$CP18,IMSUB($CP18,J$3),1)</f>
        <v>0.234680840545669+0.606395220605772i</v>
      </c>
      <c r="CW18" s="2">
        <f t="shared" ref="CW18:CW23" si="163">IF(K$3&lt;&gt;$CP18,IMSUB($CP18,K$3),1)</f>
        <v>1</v>
      </c>
      <c r="CX18" s="2" t="str">
        <f t="shared" ref="CX18:CX23" si="164">IF(L$3&lt;&gt;$CP18,IMSUB($CP18,L$3),1)</f>
        <v>1.21279044121154i</v>
      </c>
      <c r="CY18" s="2">
        <f>1</f>
        <v>1</v>
      </c>
      <c r="CZ18" s="2">
        <f>1</f>
        <v>1</v>
      </c>
      <c r="DA18" s="2" t="str">
        <f t="shared" ref="DA18:DA23" si="165">IMPRODUCT(CQ18:CZ18)</f>
        <v>-2.47411860944446-4.75588608042953i</v>
      </c>
      <c r="DB18" s="2" t="str">
        <f t="shared" ref="DB18:DB23" si="166">IMPOWER(CP18,$A18)</f>
        <v>-0.0671949030940253+0.161226983583153i</v>
      </c>
      <c r="DD18" s="2" t="s">
        <v>83</v>
      </c>
      <c r="DE18" s="2" t="s">
        <v>38</v>
      </c>
      <c r="DF18" s="2" t="str">
        <f t="shared" ref="DF18:DF23" si="167">IF(E$3&lt;&gt;$DE18,IMSUB($DE18,E$3),1)</f>
        <v>-2.63763656920799-0.606395220605772i</v>
      </c>
      <c r="DG18" s="2" t="str">
        <f t="shared" ref="DG18:DG23" si="168">IF(F$3&lt;&gt;$DE18,IMSUB($DE18,F$3),1)</f>
        <v>-1.27027862869722-1.31486778983313i</v>
      </c>
      <c r="DH18" s="2" t="str">
        <f t="shared" ref="DH18:DH23" si="169">IF(G$3&lt;&gt;$DE18,IMSUB($DE18,G$3),1)</f>
        <v>-1.27027862869722+0.102077348621585i</v>
      </c>
      <c r="DI18" s="2" t="str">
        <f t="shared" ref="DI18:DI23" si="170">IF(H$3&lt;&gt;$DE18,IMSUB($DE18,H$3),1)</f>
        <v>-0.594665064861926-1.50941868672869i</v>
      </c>
      <c r="DJ18" s="2" t="str">
        <f t="shared" ref="DJ18:DJ23" si="171">IF(I$3&lt;&gt;$DE18,IMSUB($DE18,I$3),1)</f>
        <v>-0.594665064861926+0.296628245517145i</v>
      </c>
      <c r="DK18" s="2" t="str">
        <f t="shared" ref="DK18:DK23" si="172">IF(J$3&lt;&gt;$DE18,IMSUB($DE18,J$3),1)</f>
        <v>0.234680840545669-0.606395220605772i</v>
      </c>
      <c r="DL18" s="2" t="str">
        <f t="shared" ref="DL18:DL23" si="173">IF(K$3&lt;&gt;$DE18,IMSUB($DE18,K$3),1)</f>
        <v>-1.21279044121154i</v>
      </c>
      <c r="DM18" s="2">
        <f t="shared" ref="DM18:DM23" si="174">IF(L$3&lt;&gt;$DE18,IMSUB($DE18,L$3),1)</f>
        <v>1</v>
      </c>
      <c r="DN18" s="2">
        <f>1</f>
        <v>1</v>
      </c>
      <c r="DO18" s="2">
        <f>1</f>
        <v>1</v>
      </c>
      <c r="DP18" s="2" t="str">
        <f t="shared" ref="DP18:DP23" si="175">IMPRODUCT(DF18:DO18)</f>
        <v>-2.47411860944446+4.75588608042953i</v>
      </c>
      <c r="DQ18" s="2" t="str">
        <f t="shared" ref="DQ18:DQ23" si="176">IMPOWER(DE18,$A18)</f>
        <v>-0.0671949030940253-0.161226983583153i</v>
      </c>
      <c r="DS18" s="2" t="s">
        <v>84</v>
      </c>
      <c r="DT18" s="2">
        <f>0</f>
        <v>0</v>
      </c>
      <c r="DU18" s="2" t="str">
        <f t="shared" ref="DU18:DU23" si="177">IF(E$3&lt;&gt;$DT18,IMSUB($DT18,E$3),1)</f>
        <v>-1.99603117973541</v>
      </c>
      <c r="DV18" s="2" t="str">
        <f t="shared" ref="DV18:DV23" si="178">IF(F$3&lt;&gt;$DT18,IMSUB($DT18,F$3),1)</f>
        <v>-0.628673239224641-0.708472569227357i</v>
      </c>
      <c r="DW18" s="2" t="str">
        <f t="shared" ref="DW18:DW23" si="179">IF(G$3&lt;&gt;$DT18,IMSUB($DT18,G$3),1)</f>
        <v>-0.628673239224641+0.708472569227357i</v>
      </c>
      <c r="DX18" s="2" t="str">
        <f t="shared" ref="DX18:DX23" si="180">IF(H$3&lt;&gt;$DT18,IMSUB($DT18,H$3),1)</f>
        <v>0.0469403246106502-0.903023466122917i</v>
      </c>
      <c r="DY18" s="2" t="str">
        <f t="shared" ref="DY18:DY23" si="181">IF(I$3&lt;&gt;$DT18,IMSUB($DT18,I$3),1)</f>
        <v>0.0469403246106502+0.903023466122917i</v>
      </c>
      <c r="DZ18" s="2" t="str">
        <f t="shared" ref="DZ18:DZ23" si="182">IF(J$3&lt;&gt;$DT18,IMSUB($DT18,J$3),1)</f>
        <v>0.876286230018245</v>
      </c>
      <c r="EA18" s="2" t="str">
        <f t="shared" ref="EA18:EA23" si="183">IF(K$3&lt;&gt;$DT18,IMSUB($DT18,K$3),1)</f>
        <v>0.641605389472576-0.606395220605772i</v>
      </c>
      <c r="EB18" s="2" t="str">
        <f t="shared" ref="EB18:EB23" si="184">IF(L$3&lt;&gt;$DT18,IMSUB($DT18,L$3),1)</f>
        <v>0.641605389472576+0.606395220605772i</v>
      </c>
      <c r="EC18" s="2">
        <f>1</f>
        <v>1</v>
      </c>
      <c r="ED18" s="2">
        <f>1</f>
        <v>1</v>
      </c>
      <c r="EE18" s="2" t="str">
        <f t="shared" ref="EE18:EE23" si="185">IMPRODUCT(DU18:ED18)</f>
        <v>-0.999999999999991</v>
      </c>
      <c r="EF18" s="2">
        <f>0</f>
        <v>0</v>
      </c>
      <c r="EH18" s="2" t="s">
        <v>88</v>
      </c>
      <c r="EI18" s="2">
        <f>0</f>
        <v>0</v>
      </c>
      <c r="EJ18" s="2" t="str">
        <f t="shared" ref="EJ18:EJ23" si="186">IF(E$3&lt;&gt;$EI18,IMSUB($EI18,E$3),1)</f>
        <v>-1.99603117973541</v>
      </c>
      <c r="EK18" s="2" t="str">
        <f t="shared" ref="EK18:EK23" si="187">IF(F$3&lt;&gt;$EI18,IMSUB($EI18,F$3),1)</f>
        <v>-0.628673239224641-0.708472569227357i</v>
      </c>
      <c r="EL18" s="2" t="str">
        <f t="shared" ref="EL18:EL23" si="188">IF(G$3&lt;&gt;$EI18,IMSUB($EI18,G$3),1)</f>
        <v>-0.628673239224641+0.708472569227357i</v>
      </c>
      <c r="EM18" s="2" t="str">
        <f t="shared" ref="EM18:EM23" si="189">IF(H$3&lt;&gt;$EI18,IMSUB($EI18,H$3),1)</f>
        <v>0.0469403246106502-0.903023466122917i</v>
      </c>
      <c r="EN18" s="2" t="str">
        <f t="shared" ref="EN18:EN23" si="190">IF(I$3&lt;&gt;$EI18,IMSUB($EI18,I$3),1)</f>
        <v>0.0469403246106502+0.903023466122917i</v>
      </c>
      <c r="EO18" s="2" t="str">
        <f t="shared" ref="EO18:EO23" si="191">IF(J$3&lt;&gt;$EI18,IMSUB($EI18,J$3),1)</f>
        <v>0.876286230018245</v>
      </c>
      <c r="EP18" s="2" t="str">
        <f t="shared" ref="EP18:EP23" si="192">IF(K$3&lt;&gt;$EI18,IMSUB($EI18,K$3),1)</f>
        <v>0.641605389472576-0.606395220605772i</v>
      </c>
      <c r="EQ18" s="2" t="str">
        <f t="shared" ref="EQ18:EQ23" si="193">IF(L$3&lt;&gt;$EI18,IMSUB($EI18,L$3),1)</f>
        <v>0.641605389472576+0.606395220605772i</v>
      </c>
      <c r="ER18" s="2">
        <f>1</f>
        <v>1</v>
      </c>
      <c r="ES18" s="2">
        <f>1</f>
        <v>1</v>
      </c>
      <c r="ET18" s="2" t="str">
        <f t="shared" ref="ET18:ET23" si="194">IMPRODUCT(EJ18:ES18)</f>
        <v>-0.999999999999991</v>
      </c>
      <c r="EU18" s="2">
        <f>0</f>
        <v>0</v>
      </c>
      <c r="EV18" s="2" t="str">
        <f t="shared" ref="EV18:EV23" si="195">IMDIV(P18,O18)</f>
        <v>64.0089421581685+3.65391974646662E-15i</v>
      </c>
      <c r="EW18" s="2" t="str">
        <f t="shared" ref="EW18:EW23" si="196">IMDIV(AE18,AD18)</f>
        <v>0.0278619510169952-0.035377295498353i</v>
      </c>
      <c r="EX18" s="2" t="str">
        <f t="shared" ref="EX18:EX23" si="197">IMDIV(AT18,AS18)</f>
        <v>0.0278619510169952+0.035377295498353i</v>
      </c>
      <c r="EY18" s="2" t="str">
        <f t="shared" ref="EY18:EY23" si="198">IMDIV(BI18,BH18)</f>
        <v>0.00414490912844891-0.0370663931635036i</v>
      </c>
      <c r="EZ18" s="2" t="str">
        <f t="shared" ref="EZ18:EZ23" si="199">IMDIV(BX18,BW18)</f>
        <v>0.00414490912844891+0.0370663931635036i</v>
      </c>
      <c r="FA18" s="2" t="str">
        <f t="shared" ref="FA18:FA23" si="200">IMDIV(CM18,CL18)</f>
        <v>-0.0311649977601506+5.48244800570565E-17i</v>
      </c>
      <c r="FB18" s="2" t="str">
        <f t="shared" ref="FB18:FB23" si="201">IMDIV(DB18,DA18)</f>
        <v>-0.0208954403501803-0.0249990640873814i</v>
      </c>
      <c r="FC18" s="2" t="str">
        <f t="shared" ref="FC18:FC23" si="202">IMDIV(DQ18,DP18)</f>
        <v>-0.0208954403501803+0.0249990640873814i</v>
      </c>
      <c r="FD18" s="2" t="str">
        <f t="shared" ref="FD18:FD23" si="203">IMDIV(EF18,EE18)</f>
        <v>0</v>
      </c>
      <c r="FE18" s="2" t="str">
        <f t="shared" ref="FE18:FE23" si="204">IMDIV(EU18,ET18)</f>
        <v>0</v>
      </c>
      <c r="FF18" s="2">
        <f t="shared" ref="FF18:FF23" si="205">A18</f>
        <v>14</v>
      </c>
    </row>
    <row r="19" spans="1:162" x14ac:dyDescent="0.4">
      <c r="A19" s="1">
        <f t="shared" si="104"/>
        <v>15</v>
      </c>
      <c r="B19" s="5">
        <f>IMREAL(IMSUM(EV19:FE19))</f>
        <v>127.999999999997</v>
      </c>
      <c r="C19" s="2" t="s">
        <v>77</v>
      </c>
      <c r="D19" s="2" t="s">
        <v>31</v>
      </c>
      <c r="E19" s="2">
        <f t="shared" si="2"/>
        <v>1</v>
      </c>
      <c r="F19" s="2" t="str">
        <f t="shared" si="0"/>
        <v>1.36735794051077-0.708472569227357i</v>
      </c>
      <c r="G19" s="2" t="str">
        <f t="shared" si="0"/>
        <v>1.36735794051077+0.708472569227357i</v>
      </c>
      <c r="H19" s="2" t="str">
        <f t="shared" si="0"/>
        <v>2.04297150434606-0.903023466122917i</v>
      </c>
      <c r="I19" s="2" t="str">
        <f t="shared" si="0"/>
        <v>2.04297150434606+0.903023466122917i</v>
      </c>
      <c r="J19" s="2" t="str">
        <f t="shared" si="0"/>
        <v>2.87231740975365</v>
      </c>
      <c r="K19" s="2" t="str">
        <f t="shared" si="0"/>
        <v>2.63763656920799-0.606395220605772i</v>
      </c>
      <c r="L19" s="2" t="str">
        <f t="shared" si="0"/>
        <v>2.63763656920799+0.606395220605772i</v>
      </c>
      <c r="M19" s="2">
        <f>1</f>
        <v>1</v>
      </c>
      <c r="N19" s="2">
        <f>1</f>
        <v>1</v>
      </c>
      <c r="O19" s="2" t="str">
        <f t="shared" si="105"/>
        <v>248.944104030504-1.4210854715202E-14i</v>
      </c>
      <c r="P19" s="2" t="str">
        <f t="shared" si="106"/>
        <v>31806.0557541212</v>
      </c>
      <c r="R19" s="2" t="s">
        <v>78</v>
      </c>
      <c r="S19" s="2" t="s">
        <v>32</v>
      </c>
      <c r="T19" s="2" t="str">
        <f t="shared" si="107"/>
        <v>-1.36735794051077+0.708472569227357i</v>
      </c>
      <c r="U19" s="2">
        <f t="shared" si="108"/>
        <v>1</v>
      </c>
      <c r="V19" s="2" t="str">
        <f t="shared" si="109"/>
        <v>1.41694513845471i</v>
      </c>
      <c r="W19" s="2" t="str">
        <f t="shared" si="110"/>
        <v>0.675613563835291-0.19455089689556i</v>
      </c>
      <c r="X19" s="2" t="str">
        <f t="shared" si="111"/>
        <v>0.675613563835291+1.61149603535027i</v>
      </c>
      <c r="Y19" s="2" t="str">
        <f t="shared" si="112"/>
        <v>1.50495946924289+0.708472569227357i</v>
      </c>
      <c r="Z19" s="2" t="str">
        <f t="shared" si="113"/>
        <v>1.27027862869722+0.102077348621585i</v>
      </c>
      <c r="AA19" s="2" t="str">
        <f t="shared" si="114"/>
        <v>1.27027862869722+1.31486778983313i</v>
      </c>
      <c r="AB19" s="2">
        <f>1</f>
        <v>1</v>
      </c>
      <c r="AC19" s="2">
        <f>1</f>
        <v>1</v>
      </c>
      <c r="AD19" s="2" t="str">
        <f t="shared" si="115"/>
        <v>10.2440135772498+1.73105964554558i</v>
      </c>
      <c r="AE19" s="2" t="str">
        <f t="shared" si="116"/>
        <v>0.440519092639436+0.0480846896718284i</v>
      </c>
      <c r="AG19" s="2" t="s">
        <v>79</v>
      </c>
      <c r="AH19" s="2" t="s">
        <v>33</v>
      </c>
      <c r="AI19" s="2" t="str">
        <f t="shared" si="117"/>
        <v>-1.36735794051077-0.708472569227357i</v>
      </c>
      <c r="AJ19" s="2" t="str">
        <f t="shared" si="118"/>
        <v>-1.41694513845471i</v>
      </c>
      <c r="AK19" s="2">
        <f t="shared" si="119"/>
        <v>1</v>
      </c>
      <c r="AL19" s="2" t="str">
        <f t="shared" si="120"/>
        <v>0.675613563835291-1.61149603535027i</v>
      </c>
      <c r="AM19" s="2" t="str">
        <f t="shared" si="121"/>
        <v>0.675613563835291+0.19455089689556i</v>
      </c>
      <c r="AN19" s="2" t="str">
        <f t="shared" si="122"/>
        <v>1.50495946924289-0.708472569227357i</v>
      </c>
      <c r="AO19" s="2" t="str">
        <f t="shared" si="123"/>
        <v>1.27027862869722-1.31486778983313i</v>
      </c>
      <c r="AP19" s="2" t="str">
        <f t="shared" si="124"/>
        <v>1.27027862869722-0.102077348621585i</v>
      </c>
      <c r="AQ19" s="2">
        <f>1</f>
        <v>1</v>
      </c>
      <c r="AR19" s="2">
        <f>1</f>
        <v>1</v>
      </c>
      <c r="AS19" s="2" t="str">
        <f t="shared" si="125"/>
        <v>10.2440135772498-1.73105964554558i</v>
      </c>
      <c r="AT19" s="2" t="str">
        <f t="shared" si="126"/>
        <v>0.440519092639436-0.0480846896718284i</v>
      </c>
      <c r="AV19" s="2" t="s">
        <v>80</v>
      </c>
      <c r="AW19" s="2" t="s">
        <v>34</v>
      </c>
      <c r="AX19" s="2" t="str">
        <f t="shared" si="127"/>
        <v>-2.04297150434606+0.903023466122917i</v>
      </c>
      <c r="AY19" s="2" t="str">
        <f t="shared" si="128"/>
        <v>-0.675613563835291+0.19455089689556i</v>
      </c>
      <c r="AZ19" s="2" t="str">
        <f t="shared" si="129"/>
        <v>-0.675613563835291+1.61149603535027i</v>
      </c>
      <c r="BA19" s="2">
        <f t="shared" si="130"/>
        <v>1</v>
      </c>
      <c r="BB19" s="2" t="str">
        <f t="shared" si="131"/>
        <v>1.80604693224583i</v>
      </c>
      <c r="BC19" s="2" t="str">
        <f t="shared" si="132"/>
        <v>0.829345905407595+0.903023466122917i</v>
      </c>
      <c r="BD19" s="2" t="str">
        <f t="shared" si="133"/>
        <v>0.594665064861926+0.296628245517145i</v>
      </c>
      <c r="BE19" s="2" t="str">
        <f t="shared" si="134"/>
        <v>0.594665064861926+1.50941868672869i</v>
      </c>
      <c r="BF19" s="2">
        <f>1</f>
        <v>1</v>
      </c>
      <c r="BG19" s="2">
        <f>1</f>
        <v>1</v>
      </c>
      <c r="BH19" s="2" t="str">
        <f t="shared" si="135"/>
        <v>3.78354925301783-5.34799311526475i</v>
      </c>
      <c r="BI19" s="2" t="str">
        <f t="shared" si="136"/>
        <v>0.155228440906806-0.157221888368071i</v>
      </c>
      <c r="BK19" s="2" t="s">
        <v>81</v>
      </c>
      <c r="BL19" s="2" t="s">
        <v>35</v>
      </c>
      <c r="BM19" s="2" t="str">
        <f t="shared" si="137"/>
        <v>-2.04297150434606-0.903023466122917i</v>
      </c>
      <c r="BN19" s="2" t="str">
        <f t="shared" si="138"/>
        <v>-0.675613563835291-1.61149603535027i</v>
      </c>
      <c r="BO19" s="2" t="str">
        <f t="shared" si="139"/>
        <v>-0.675613563835291-0.19455089689556i</v>
      </c>
      <c r="BP19" s="2" t="str">
        <f t="shared" si="140"/>
        <v>-1.80604693224583i</v>
      </c>
      <c r="BQ19" s="2">
        <f t="shared" si="141"/>
        <v>1</v>
      </c>
      <c r="BR19" s="2" t="str">
        <f t="shared" si="142"/>
        <v>0.829345905407595-0.903023466122917i</v>
      </c>
      <c r="BS19" s="2" t="str">
        <f t="shared" si="143"/>
        <v>0.594665064861926-1.50941868672869i</v>
      </c>
      <c r="BT19" s="2" t="str">
        <f t="shared" si="144"/>
        <v>0.594665064861926-0.296628245517145i</v>
      </c>
      <c r="BU19" s="2">
        <f>1</f>
        <v>1</v>
      </c>
      <c r="BV19" s="2">
        <f>1</f>
        <v>1</v>
      </c>
      <c r="BW19" s="2" t="str">
        <f t="shared" si="145"/>
        <v>3.78354925301783+5.34799311526475i</v>
      </c>
      <c r="BX19" s="2" t="str">
        <f t="shared" si="146"/>
        <v>0.155228440906806+0.157221888368071i</v>
      </c>
      <c r="BZ19" s="2" t="s">
        <v>82</v>
      </c>
      <c r="CA19" s="2" t="s">
        <v>36</v>
      </c>
      <c r="CB19" s="2" t="str">
        <f t="shared" si="147"/>
        <v>-2.87231740975365</v>
      </c>
      <c r="CC19" s="2" t="str">
        <f t="shared" si="148"/>
        <v>-1.50495946924289-0.708472569227357i</v>
      </c>
      <c r="CD19" s="2" t="str">
        <f t="shared" si="149"/>
        <v>-1.50495946924289+0.708472569227357i</v>
      </c>
      <c r="CE19" s="2" t="str">
        <f t="shared" si="150"/>
        <v>-0.829345905407595-0.903023466122917i</v>
      </c>
      <c r="CF19" s="2" t="str">
        <f t="shared" si="151"/>
        <v>-0.829345905407595+0.903023466122917i</v>
      </c>
      <c r="CG19" s="2">
        <f t="shared" si="152"/>
        <v>1</v>
      </c>
      <c r="CH19" s="2" t="str">
        <f t="shared" si="153"/>
        <v>-0.234680840545669-0.606395220605772i</v>
      </c>
      <c r="CI19" s="2" t="str">
        <f t="shared" si="154"/>
        <v>-0.234680840545669+0.606395220605772i</v>
      </c>
      <c r="CJ19" s="2">
        <f>1</f>
        <v>1</v>
      </c>
      <c r="CK19" s="2">
        <f>1</f>
        <v>1</v>
      </c>
      <c r="CL19" s="2" t="str">
        <f t="shared" si="155"/>
        <v>-5.05099247215388-2.22044604925031E-16i</v>
      </c>
      <c r="CM19" s="2" t="str">
        <f t="shared" si="156"/>
        <v>-0.13793986877563+7.4355608430227E-16i</v>
      </c>
      <c r="CO19" s="2" t="s">
        <v>83</v>
      </c>
      <c r="CP19" s="2" t="s">
        <v>37</v>
      </c>
      <c r="CQ19" s="2" t="str">
        <f t="shared" si="157"/>
        <v>-2.63763656920799+0.606395220605772i</v>
      </c>
      <c r="CR19" s="2" t="str">
        <f t="shared" si="158"/>
        <v>-1.27027862869722-0.102077348621585i</v>
      </c>
      <c r="CS19" s="2" t="str">
        <f t="shared" si="159"/>
        <v>-1.27027862869722+1.31486778983313i</v>
      </c>
      <c r="CT19" s="2" t="str">
        <f t="shared" si="160"/>
        <v>-0.594665064861926-0.296628245517145i</v>
      </c>
      <c r="CU19" s="2" t="str">
        <f t="shared" si="161"/>
        <v>-0.594665064861926+1.50941868672869i</v>
      </c>
      <c r="CV19" s="2" t="str">
        <f t="shared" si="162"/>
        <v>0.234680840545669+0.606395220605772i</v>
      </c>
      <c r="CW19" s="2">
        <f t="shared" si="163"/>
        <v>1</v>
      </c>
      <c r="CX19" s="2" t="str">
        <f t="shared" si="164"/>
        <v>1.21279044121154i</v>
      </c>
      <c r="CY19" s="2">
        <f>1</f>
        <v>1</v>
      </c>
      <c r="CZ19" s="2">
        <f>1</f>
        <v>1</v>
      </c>
      <c r="DA19" s="2" t="str">
        <f t="shared" si="165"/>
        <v>-2.47411860944446-4.75588608042953i</v>
      </c>
      <c r="DB19" s="2" t="str">
        <f t="shared" si="166"/>
        <v>-0.0546546603072951-0.144190769680642i</v>
      </c>
      <c r="DD19" s="2" t="s">
        <v>84</v>
      </c>
      <c r="DE19" s="2" t="s">
        <v>38</v>
      </c>
      <c r="DF19" s="2" t="str">
        <f t="shared" si="167"/>
        <v>-2.63763656920799-0.606395220605772i</v>
      </c>
      <c r="DG19" s="2" t="str">
        <f t="shared" si="168"/>
        <v>-1.27027862869722-1.31486778983313i</v>
      </c>
      <c r="DH19" s="2" t="str">
        <f t="shared" si="169"/>
        <v>-1.27027862869722+0.102077348621585i</v>
      </c>
      <c r="DI19" s="2" t="str">
        <f t="shared" si="170"/>
        <v>-0.594665064861926-1.50941868672869i</v>
      </c>
      <c r="DJ19" s="2" t="str">
        <f t="shared" si="171"/>
        <v>-0.594665064861926+0.296628245517145i</v>
      </c>
      <c r="DK19" s="2" t="str">
        <f t="shared" si="172"/>
        <v>0.234680840545669-0.606395220605772i</v>
      </c>
      <c r="DL19" s="2" t="str">
        <f t="shared" si="173"/>
        <v>-1.21279044121154i</v>
      </c>
      <c r="DM19" s="2">
        <f t="shared" si="174"/>
        <v>1</v>
      </c>
      <c r="DN19" s="2">
        <f>1</f>
        <v>1</v>
      </c>
      <c r="DO19" s="2">
        <f>1</f>
        <v>1</v>
      </c>
      <c r="DP19" s="2" t="str">
        <f t="shared" si="175"/>
        <v>-2.47411860944446+4.75588608042953i</v>
      </c>
      <c r="DQ19" s="2" t="str">
        <f t="shared" si="176"/>
        <v>-0.0546546603072951+0.144190769680642i</v>
      </c>
      <c r="DS19" s="2" t="s">
        <v>88</v>
      </c>
      <c r="DT19" s="2">
        <f>0</f>
        <v>0</v>
      </c>
      <c r="DU19" s="2" t="str">
        <f t="shared" si="177"/>
        <v>-1.99603117973541</v>
      </c>
      <c r="DV19" s="2" t="str">
        <f t="shared" si="178"/>
        <v>-0.628673239224641-0.708472569227357i</v>
      </c>
      <c r="DW19" s="2" t="str">
        <f t="shared" si="179"/>
        <v>-0.628673239224641+0.708472569227357i</v>
      </c>
      <c r="DX19" s="2" t="str">
        <f t="shared" si="180"/>
        <v>0.0469403246106502-0.903023466122917i</v>
      </c>
      <c r="DY19" s="2" t="str">
        <f t="shared" si="181"/>
        <v>0.0469403246106502+0.903023466122917i</v>
      </c>
      <c r="DZ19" s="2" t="str">
        <f t="shared" si="182"/>
        <v>0.876286230018245</v>
      </c>
      <c r="EA19" s="2" t="str">
        <f t="shared" si="183"/>
        <v>0.641605389472576-0.606395220605772i</v>
      </c>
      <c r="EB19" s="2" t="str">
        <f t="shared" si="184"/>
        <v>0.641605389472576+0.606395220605772i</v>
      </c>
      <c r="EC19" s="2">
        <f>1</f>
        <v>1</v>
      </c>
      <c r="ED19" s="2">
        <f>1</f>
        <v>1</v>
      </c>
      <c r="EE19" s="2" t="str">
        <f t="shared" si="185"/>
        <v>-0.999999999999991</v>
      </c>
      <c r="EF19" s="2">
        <f>0</f>
        <v>0</v>
      </c>
      <c r="EH19" s="2" t="s">
        <v>89</v>
      </c>
      <c r="EI19" s="2">
        <f>0</f>
        <v>0</v>
      </c>
      <c r="EJ19" s="2" t="str">
        <f t="shared" si="186"/>
        <v>-1.99603117973541</v>
      </c>
      <c r="EK19" s="2" t="str">
        <f t="shared" si="187"/>
        <v>-0.628673239224641-0.708472569227357i</v>
      </c>
      <c r="EL19" s="2" t="str">
        <f t="shared" si="188"/>
        <v>-0.628673239224641+0.708472569227357i</v>
      </c>
      <c r="EM19" s="2" t="str">
        <f t="shared" si="189"/>
        <v>0.0469403246106502-0.903023466122917i</v>
      </c>
      <c r="EN19" s="2" t="str">
        <f t="shared" si="190"/>
        <v>0.0469403246106502+0.903023466122917i</v>
      </c>
      <c r="EO19" s="2" t="str">
        <f t="shared" si="191"/>
        <v>0.876286230018245</v>
      </c>
      <c r="EP19" s="2" t="str">
        <f t="shared" si="192"/>
        <v>0.641605389472576-0.606395220605772i</v>
      </c>
      <c r="EQ19" s="2" t="str">
        <f t="shared" si="193"/>
        <v>0.641605389472576+0.606395220605772i</v>
      </c>
      <c r="ER19" s="2">
        <f>1</f>
        <v>1</v>
      </c>
      <c r="ES19" s="2">
        <f>1</f>
        <v>1</v>
      </c>
      <c r="ET19" s="2" t="str">
        <f t="shared" si="194"/>
        <v>-0.999999999999991</v>
      </c>
      <c r="EU19" s="2">
        <f>0</f>
        <v>0</v>
      </c>
      <c r="EV19" s="2" t="str">
        <f t="shared" si="195"/>
        <v>127.763844329584+7.29333774219828E-15i</v>
      </c>
      <c r="EW19" s="2" t="str">
        <f t="shared" si="196"/>
        <v>0.0425799064310062-0.00250133093525949i</v>
      </c>
      <c r="EX19" s="2" t="str">
        <f t="shared" si="197"/>
        <v>0.0425799064310062+0.00250133093525949i</v>
      </c>
      <c r="EY19" s="2" t="str">
        <f t="shared" si="198"/>
        <v>0.0332772594512106+0.00548285873517731i</v>
      </c>
      <c r="EZ19" s="2" t="str">
        <f t="shared" si="199"/>
        <v>0.0332772594512106-0.00548285873517731i</v>
      </c>
      <c r="FA19" s="2" t="str">
        <f t="shared" si="200"/>
        <v>0.0273094583957692-1.48410437420988E-16i</v>
      </c>
      <c r="FB19" s="2" t="str">
        <f t="shared" si="201"/>
        <v>0.0285659401262838+0.00336863908943188i</v>
      </c>
      <c r="FC19" s="2" t="str">
        <f t="shared" si="202"/>
        <v>0.0285659401262838-0.00336863908943188i</v>
      </c>
      <c r="FD19" s="2" t="str">
        <f t="shared" si="203"/>
        <v>0</v>
      </c>
      <c r="FE19" s="2" t="str">
        <f t="shared" si="204"/>
        <v>0</v>
      </c>
      <c r="FF19" s="2">
        <f t="shared" si="205"/>
        <v>15</v>
      </c>
    </row>
    <row r="20" spans="1:162" x14ac:dyDescent="0.4">
      <c r="A20" s="1">
        <f t="shared" si="104"/>
        <v>16</v>
      </c>
      <c r="B20" s="5">
        <f>IMREAL(IMSUM(EV20:FE20))</f>
        <v>254.999999999994</v>
      </c>
      <c r="C20" s="2" t="s">
        <v>78</v>
      </c>
      <c r="D20" s="2" t="s">
        <v>31</v>
      </c>
      <c r="E20" s="2">
        <f t="shared" si="2"/>
        <v>1</v>
      </c>
      <c r="F20" s="2" t="str">
        <f t="shared" si="2"/>
        <v>1.36735794051077-0.708472569227357i</v>
      </c>
      <c r="G20" s="2" t="str">
        <f t="shared" si="2"/>
        <v>1.36735794051077+0.708472569227357i</v>
      </c>
      <c r="H20" s="2" t="str">
        <f t="shared" si="2"/>
        <v>2.04297150434606-0.903023466122917i</v>
      </c>
      <c r="I20" s="2" t="str">
        <f t="shared" si="2"/>
        <v>2.04297150434606+0.903023466122917i</v>
      </c>
      <c r="J20" s="2" t="str">
        <f t="shared" si="2"/>
        <v>2.87231740975365</v>
      </c>
      <c r="K20" s="2" t="str">
        <f t="shared" si="2"/>
        <v>2.63763656920799-0.606395220605772i</v>
      </c>
      <c r="L20" s="2" t="str">
        <f t="shared" si="2"/>
        <v>2.63763656920799+0.606395220605772i</v>
      </c>
      <c r="M20" s="2">
        <f>1</f>
        <v>1</v>
      </c>
      <c r="N20" s="2">
        <f>1</f>
        <v>1</v>
      </c>
      <c r="O20" s="2" t="str">
        <f t="shared" si="105"/>
        <v>248.944104030504-1.4210854715202E-14i</v>
      </c>
      <c r="P20" s="2" t="str">
        <f t="shared" si="106"/>
        <v>63485.8789896288</v>
      </c>
      <c r="R20" s="2" t="s">
        <v>79</v>
      </c>
      <c r="S20" s="2" t="s">
        <v>32</v>
      </c>
      <c r="T20" s="2" t="str">
        <f t="shared" si="107"/>
        <v>-1.36735794051077+0.708472569227357i</v>
      </c>
      <c r="U20" s="2">
        <f t="shared" si="108"/>
        <v>1</v>
      </c>
      <c r="V20" s="2" t="str">
        <f t="shared" si="109"/>
        <v>1.41694513845471i</v>
      </c>
      <c r="W20" s="2" t="str">
        <f t="shared" si="110"/>
        <v>0.675613563835291-0.19455089689556i</v>
      </c>
      <c r="X20" s="2" t="str">
        <f t="shared" si="111"/>
        <v>0.675613563835291+1.61149603535027i</v>
      </c>
      <c r="Y20" s="2" t="str">
        <f t="shared" si="112"/>
        <v>1.50495946924289+0.708472569227357i</v>
      </c>
      <c r="Z20" s="2" t="str">
        <f t="shared" si="113"/>
        <v>1.27027862869722+0.102077348621585i</v>
      </c>
      <c r="AA20" s="2" t="str">
        <f t="shared" si="114"/>
        <v>1.27027862869722+1.31486778983313i</v>
      </c>
      <c r="AB20" s="2">
        <f>1</f>
        <v>1</v>
      </c>
      <c r="AC20" s="2">
        <f>1</f>
        <v>1</v>
      </c>
      <c r="AD20" s="2" t="str">
        <f t="shared" si="115"/>
        <v>10.2440135772498+1.73105964554558i</v>
      </c>
      <c r="AE20" s="2" t="str">
        <f t="shared" si="116"/>
        <v>0.242875881277634+0.342325250969065i</v>
      </c>
      <c r="AG20" s="2" t="s">
        <v>80</v>
      </c>
      <c r="AH20" s="2" t="s">
        <v>33</v>
      </c>
      <c r="AI20" s="2" t="str">
        <f t="shared" si="117"/>
        <v>-1.36735794051077-0.708472569227357i</v>
      </c>
      <c r="AJ20" s="2" t="str">
        <f t="shared" si="118"/>
        <v>-1.41694513845471i</v>
      </c>
      <c r="AK20" s="2">
        <f t="shared" si="119"/>
        <v>1</v>
      </c>
      <c r="AL20" s="2" t="str">
        <f t="shared" si="120"/>
        <v>0.675613563835291-1.61149603535027i</v>
      </c>
      <c r="AM20" s="2" t="str">
        <f t="shared" si="121"/>
        <v>0.675613563835291+0.19455089689556i</v>
      </c>
      <c r="AN20" s="2" t="str">
        <f t="shared" si="122"/>
        <v>1.50495946924289-0.708472569227357i</v>
      </c>
      <c r="AO20" s="2" t="str">
        <f t="shared" si="123"/>
        <v>1.27027862869722-1.31486778983313i</v>
      </c>
      <c r="AP20" s="2" t="str">
        <f t="shared" si="124"/>
        <v>1.27027862869722-0.102077348621585i</v>
      </c>
      <c r="AQ20" s="2">
        <f>1</f>
        <v>1</v>
      </c>
      <c r="AR20" s="2">
        <f>1</f>
        <v>1</v>
      </c>
      <c r="AS20" s="2" t="str">
        <f t="shared" si="125"/>
        <v>10.2440135772498-1.73105964554558i</v>
      </c>
      <c r="AT20" s="2" t="str">
        <f t="shared" si="126"/>
        <v>0.242875881277634-0.342325250969065i</v>
      </c>
      <c r="AV20" s="2" t="s">
        <v>81</v>
      </c>
      <c r="AW20" s="2" t="s">
        <v>34</v>
      </c>
      <c r="AX20" s="2" t="str">
        <f t="shared" si="127"/>
        <v>-2.04297150434606+0.903023466122917i</v>
      </c>
      <c r="AY20" s="2" t="str">
        <f t="shared" si="128"/>
        <v>-0.675613563835291+0.19455089689556i</v>
      </c>
      <c r="AZ20" s="2" t="str">
        <f t="shared" si="129"/>
        <v>-0.675613563835291+1.61149603535027i</v>
      </c>
      <c r="BA20" s="2">
        <f t="shared" si="130"/>
        <v>1</v>
      </c>
      <c r="BB20" s="2" t="str">
        <f t="shared" si="131"/>
        <v>1.80604693224583i</v>
      </c>
      <c r="BC20" s="2" t="str">
        <f t="shared" si="132"/>
        <v>0.829345905407595+0.903023466122917i</v>
      </c>
      <c r="BD20" s="2" t="str">
        <f t="shared" si="133"/>
        <v>0.594665064861926+0.296628245517145i</v>
      </c>
      <c r="BE20" s="2" t="str">
        <f t="shared" si="134"/>
        <v>0.594665064861926+1.50941868672869i</v>
      </c>
      <c r="BF20" s="2">
        <f>1</f>
        <v>1</v>
      </c>
      <c r="BG20" s="2">
        <f>1</f>
        <v>1</v>
      </c>
      <c r="BH20" s="2" t="str">
        <f t="shared" si="135"/>
        <v>3.78354925301783-5.34799311526475i</v>
      </c>
      <c r="BI20" s="2" t="str">
        <f t="shared" si="136"/>
        <v>0.134688581179556+0.147554971224417i</v>
      </c>
      <c r="BK20" s="2" t="s">
        <v>82</v>
      </c>
      <c r="BL20" s="2" t="s">
        <v>35</v>
      </c>
      <c r="BM20" s="2" t="str">
        <f t="shared" si="137"/>
        <v>-2.04297150434606-0.903023466122917i</v>
      </c>
      <c r="BN20" s="2" t="str">
        <f t="shared" si="138"/>
        <v>-0.675613563835291-1.61149603535027i</v>
      </c>
      <c r="BO20" s="2" t="str">
        <f t="shared" si="139"/>
        <v>-0.675613563835291-0.19455089689556i</v>
      </c>
      <c r="BP20" s="2" t="str">
        <f t="shared" si="140"/>
        <v>-1.80604693224583i</v>
      </c>
      <c r="BQ20" s="2">
        <f t="shared" si="141"/>
        <v>1</v>
      </c>
      <c r="BR20" s="2" t="str">
        <f t="shared" si="142"/>
        <v>0.829345905407595-0.903023466122917i</v>
      </c>
      <c r="BS20" s="2" t="str">
        <f t="shared" si="143"/>
        <v>0.594665064861926-1.50941868672869i</v>
      </c>
      <c r="BT20" s="2" t="str">
        <f t="shared" si="144"/>
        <v>0.594665064861926-0.296628245517145i</v>
      </c>
      <c r="BU20" s="2">
        <f>1</f>
        <v>1</v>
      </c>
      <c r="BV20" s="2">
        <f>1</f>
        <v>1</v>
      </c>
      <c r="BW20" s="2" t="str">
        <f t="shared" si="145"/>
        <v>3.78354925301783+5.34799311526475i</v>
      </c>
      <c r="BX20" s="2" t="str">
        <f t="shared" si="146"/>
        <v>0.134688581179556-0.147554971224417i</v>
      </c>
      <c r="BZ20" s="2" t="s">
        <v>83</v>
      </c>
      <c r="CA20" s="2" t="s">
        <v>36</v>
      </c>
      <c r="CB20" s="2" t="str">
        <f t="shared" si="147"/>
        <v>-2.87231740975365</v>
      </c>
      <c r="CC20" s="2" t="str">
        <f t="shared" si="148"/>
        <v>-1.50495946924289-0.708472569227357i</v>
      </c>
      <c r="CD20" s="2" t="str">
        <f t="shared" si="149"/>
        <v>-1.50495946924289+0.708472569227357i</v>
      </c>
      <c r="CE20" s="2" t="str">
        <f t="shared" si="150"/>
        <v>-0.829345905407595-0.903023466122917i</v>
      </c>
      <c r="CF20" s="2" t="str">
        <f t="shared" si="151"/>
        <v>-0.829345905407595+0.903023466122917i</v>
      </c>
      <c r="CG20" s="2">
        <f t="shared" si="152"/>
        <v>1</v>
      </c>
      <c r="CH20" s="2" t="str">
        <f t="shared" si="153"/>
        <v>-0.234680840545669-0.606395220605772i</v>
      </c>
      <c r="CI20" s="2" t="str">
        <f t="shared" si="154"/>
        <v>-0.234680840545669+0.606395220605772i</v>
      </c>
      <c r="CJ20" s="2">
        <f>1</f>
        <v>1</v>
      </c>
      <c r="CK20" s="2">
        <f>1</f>
        <v>1</v>
      </c>
      <c r="CL20" s="2" t="str">
        <f t="shared" si="155"/>
        <v>-5.05099247215388-2.22044604925031E-16i</v>
      </c>
      <c r="CM20" s="2" t="str">
        <f t="shared" si="156"/>
        <v>0.120874807578609-2.36943333987694E-16i</v>
      </c>
      <c r="CO20" s="2" t="s">
        <v>84</v>
      </c>
      <c r="CP20" s="2" t="s">
        <v>37</v>
      </c>
      <c r="CQ20" s="2" t="str">
        <f t="shared" si="157"/>
        <v>-2.63763656920799+0.606395220605772i</v>
      </c>
      <c r="CR20" s="2" t="str">
        <f t="shared" si="158"/>
        <v>-1.27027862869722-0.102077348621585i</v>
      </c>
      <c r="CS20" s="2" t="str">
        <f t="shared" si="159"/>
        <v>-1.27027862869722+1.31486778983313i</v>
      </c>
      <c r="CT20" s="2" t="str">
        <f t="shared" si="160"/>
        <v>-0.594665064861926-0.296628245517145i</v>
      </c>
      <c r="CU20" s="2" t="str">
        <f t="shared" si="161"/>
        <v>-0.594665064861926+1.50941868672869i</v>
      </c>
      <c r="CV20" s="2" t="str">
        <f t="shared" si="162"/>
        <v>0.234680840545669+0.606395220605772i</v>
      </c>
      <c r="CW20" s="2">
        <f t="shared" si="163"/>
        <v>1</v>
      </c>
      <c r="CX20" s="2" t="str">
        <f t="shared" si="164"/>
        <v>1.21279044121154i</v>
      </c>
      <c r="CY20" s="2">
        <f>1</f>
        <v>1</v>
      </c>
      <c r="CZ20" s="2">
        <f>1</f>
        <v>1</v>
      </c>
      <c r="DA20" s="2" t="str">
        <f t="shared" si="165"/>
        <v>-2.47411860944446-4.75588608042953i</v>
      </c>
      <c r="DB20" s="2" t="str">
        <f t="shared" si="166"/>
        <v>0.122503318202763+0.0593712501451233i</v>
      </c>
      <c r="DD20" s="2" t="s">
        <v>88</v>
      </c>
      <c r="DE20" s="2" t="s">
        <v>38</v>
      </c>
      <c r="DF20" s="2" t="str">
        <f t="shared" si="167"/>
        <v>-2.63763656920799-0.606395220605772i</v>
      </c>
      <c r="DG20" s="2" t="str">
        <f t="shared" si="168"/>
        <v>-1.27027862869722-1.31486778983313i</v>
      </c>
      <c r="DH20" s="2" t="str">
        <f t="shared" si="169"/>
        <v>-1.27027862869722+0.102077348621585i</v>
      </c>
      <c r="DI20" s="2" t="str">
        <f t="shared" si="170"/>
        <v>-0.594665064861926-1.50941868672869i</v>
      </c>
      <c r="DJ20" s="2" t="str">
        <f t="shared" si="171"/>
        <v>-0.594665064861926+0.296628245517145i</v>
      </c>
      <c r="DK20" s="2" t="str">
        <f t="shared" si="172"/>
        <v>0.234680840545669-0.606395220605772i</v>
      </c>
      <c r="DL20" s="2" t="str">
        <f t="shared" si="173"/>
        <v>-1.21279044121154i</v>
      </c>
      <c r="DM20" s="2">
        <f t="shared" si="174"/>
        <v>1</v>
      </c>
      <c r="DN20" s="2">
        <f>1</f>
        <v>1</v>
      </c>
      <c r="DO20" s="2">
        <f>1</f>
        <v>1</v>
      </c>
      <c r="DP20" s="2" t="str">
        <f t="shared" si="175"/>
        <v>-2.47411860944446+4.75588608042953i</v>
      </c>
      <c r="DQ20" s="2" t="str">
        <f t="shared" si="176"/>
        <v>0.122503318202763-0.0593712501451233i</v>
      </c>
      <c r="DS20" s="2" t="s">
        <v>89</v>
      </c>
      <c r="DT20" s="2">
        <f>0</f>
        <v>0</v>
      </c>
      <c r="DU20" s="2" t="str">
        <f t="shared" si="177"/>
        <v>-1.99603117973541</v>
      </c>
      <c r="DV20" s="2" t="str">
        <f t="shared" si="178"/>
        <v>-0.628673239224641-0.708472569227357i</v>
      </c>
      <c r="DW20" s="2" t="str">
        <f t="shared" si="179"/>
        <v>-0.628673239224641+0.708472569227357i</v>
      </c>
      <c r="DX20" s="2" t="str">
        <f t="shared" si="180"/>
        <v>0.0469403246106502-0.903023466122917i</v>
      </c>
      <c r="DY20" s="2" t="str">
        <f t="shared" si="181"/>
        <v>0.0469403246106502+0.903023466122917i</v>
      </c>
      <c r="DZ20" s="2" t="str">
        <f t="shared" si="182"/>
        <v>0.876286230018245</v>
      </c>
      <c r="EA20" s="2" t="str">
        <f t="shared" si="183"/>
        <v>0.641605389472576-0.606395220605772i</v>
      </c>
      <c r="EB20" s="2" t="str">
        <f t="shared" si="184"/>
        <v>0.641605389472576+0.606395220605772i</v>
      </c>
      <c r="EC20" s="2">
        <f>1</f>
        <v>1</v>
      </c>
      <c r="ED20" s="2">
        <f>1</f>
        <v>1</v>
      </c>
      <c r="EE20" s="2" t="str">
        <f t="shared" si="185"/>
        <v>-0.999999999999991</v>
      </c>
      <c r="EF20" s="2">
        <f>0</f>
        <v>0</v>
      </c>
      <c r="EH20" s="2" t="s">
        <v>90</v>
      </c>
      <c r="EI20" s="2">
        <f>0</f>
        <v>0</v>
      </c>
      <c r="EJ20" s="2" t="str">
        <f t="shared" si="186"/>
        <v>-1.99603117973541</v>
      </c>
      <c r="EK20" s="2" t="str">
        <f t="shared" si="187"/>
        <v>-0.628673239224641-0.708472569227357i</v>
      </c>
      <c r="EL20" s="2" t="str">
        <f t="shared" si="188"/>
        <v>-0.628673239224641+0.708472569227357i</v>
      </c>
      <c r="EM20" s="2" t="str">
        <f t="shared" si="189"/>
        <v>0.0469403246106502-0.903023466122917i</v>
      </c>
      <c r="EN20" s="2" t="str">
        <f t="shared" si="190"/>
        <v>0.0469403246106502+0.903023466122917i</v>
      </c>
      <c r="EO20" s="2" t="str">
        <f t="shared" si="191"/>
        <v>0.876286230018245</v>
      </c>
      <c r="EP20" s="2" t="str">
        <f t="shared" si="192"/>
        <v>0.641605389472576-0.606395220605772i</v>
      </c>
      <c r="EQ20" s="2" t="str">
        <f t="shared" si="193"/>
        <v>0.641605389472576+0.606395220605772i</v>
      </c>
      <c r="ER20" s="2">
        <f>1</f>
        <v>1</v>
      </c>
      <c r="ES20" s="2">
        <f>1</f>
        <v>1</v>
      </c>
      <c r="ET20" s="2" t="str">
        <f t="shared" si="194"/>
        <v>-0.999999999999991</v>
      </c>
      <c r="EU20" s="2">
        <f>0</f>
        <v>0</v>
      </c>
      <c r="EV20" s="2" t="str">
        <f t="shared" si="195"/>
        <v>255.020616924712+1.45577295377688E-14i</v>
      </c>
      <c r="EW20" s="2" t="str">
        <f t="shared" si="196"/>
        <v>0.028540972056054+0.028594175885193i</v>
      </c>
      <c r="EX20" s="2" t="str">
        <f t="shared" si="197"/>
        <v>0.028540972056054-0.028594175885193i</v>
      </c>
      <c r="EY20" s="2" t="str">
        <f t="shared" si="198"/>
        <v>-0.0065131954600947+0.0297927790038804i</v>
      </c>
      <c r="EZ20" s="2" t="str">
        <f t="shared" si="199"/>
        <v>-0.0065131954600947-0.0297927790038804i</v>
      </c>
      <c r="FA20" s="2" t="str">
        <f t="shared" si="200"/>
        <v>-0.0239309023414689+4.7962269411243E-17i</v>
      </c>
      <c r="FB20" s="2" t="str">
        <f t="shared" si="201"/>
        <v>-0.020370787784152+0.0151609125697217i</v>
      </c>
      <c r="FC20" s="2" t="str">
        <f t="shared" si="202"/>
        <v>-0.020370787784152-0.0151609125697217i</v>
      </c>
      <c r="FD20" s="2" t="str">
        <f t="shared" si="203"/>
        <v>0</v>
      </c>
      <c r="FE20" s="2" t="str">
        <f t="shared" si="204"/>
        <v>0</v>
      </c>
      <c r="FF20" s="2">
        <f t="shared" si="205"/>
        <v>16</v>
      </c>
    </row>
    <row r="21" spans="1:162" x14ac:dyDescent="0.4">
      <c r="A21" s="1">
        <f t="shared" si="104"/>
        <v>17</v>
      </c>
      <c r="B21" s="5">
        <f>IMREAL(IMSUM(EV21:FE21))</f>
        <v>508.99999999998602</v>
      </c>
      <c r="C21" s="2" t="s">
        <v>79</v>
      </c>
      <c r="D21" s="2" t="s">
        <v>31</v>
      </c>
      <c r="E21" s="2">
        <f t="shared" ref="E21:L23" si="206">IF(E$3&lt;&gt;$D21,IMSUB($D21,E$3),1)</f>
        <v>1</v>
      </c>
      <c r="F21" s="2" t="str">
        <f t="shared" si="206"/>
        <v>1.36735794051077-0.708472569227357i</v>
      </c>
      <c r="G21" s="2" t="str">
        <f t="shared" si="206"/>
        <v>1.36735794051077+0.708472569227357i</v>
      </c>
      <c r="H21" s="2" t="str">
        <f t="shared" si="206"/>
        <v>2.04297150434606-0.903023466122917i</v>
      </c>
      <c r="I21" s="2" t="str">
        <f t="shared" si="206"/>
        <v>2.04297150434606+0.903023466122917i</v>
      </c>
      <c r="J21" s="2" t="str">
        <f t="shared" si="206"/>
        <v>2.87231740975365</v>
      </c>
      <c r="K21" s="2" t="str">
        <f t="shared" si="206"/>
        <v>2.63763656920799-0.606395220605772i</v>
      </c>
      <c r="L21" s="2" t="str">
        <f t="shared" si="206"/>
        <v>2.63763656920799+0.606395220605772i</v>
      </c>
      <c r="M21" s="2">
        <f>1</f>
        <v>1</v>
      </c>
      <c r="N21" s="2">
        <f>1</f>
        <v>1</v>
      </c>
      <c r="O21" s="2" t="str">
        <f t="shared" si="105"/>
        <v>248.944104030504-1.4210854715202E-14i</v>
      </c>
      <c r="P21" s="2" t="str">
        <f t="shared" si="106"/>
        <v>126719.793936208</v>
      </c>
      <c r="R21" s="2" t="s">
        <v>80</v>
      </c>
      <c r="S21" s="2" t="s">
        <v>32</v>
      </c>
      <c r="T21" s="2" t="str">
        <f t="shared" si="107"/>
        <v>-1.36735794051077+0.708472569227357i</v>
      </c>
      <c r="U21" s="2">
        <f t="shared" si="108"/>
        <v>1</v>
      </c>
      <c r="V21" s="2" t="str">
        <f t="shared" si="109"/>
        <v>1.41694513845471i</v>
      </c>
      <c r="W21" s="2" t="str">
        <f t="shared" si="110"/>
        <v>0.675613563835291-0.19455089689556i</v>
      </c>
      <c r="X21" s="2" t="str">
        <f t="shared" si="111"/>
        <v>0.675613563835291+1.61149603535027i</v>
      </c>
      <c r="Y21" s="2" t="str">
        <f t="shared" si="112"/>
        <v>1.50495946924289+0.708472569227357i</v>
      </c>
      <c r="Z21" s="2" t="str">
        <f t="shared" si="113"/>
        <v>1.27027862869722+0.102077348621585i</v>
      </c>
      <c r="AA21" s="2" t="str">
        <f t="shared" si="114"/>
        <v>1.27027862869722+1.31486778983313i</v>
      </c>
      <c r="AB21" s="2">
        <f>1</f>
        <v>1</v>
      </c>
      <c r="AC21" s="2">
        <f>1</f>
        <v>1</v>
      </c>
      <c r="AD21" s="2" t="str">
        <f t="shared" si="115"/>
        <v>10.2440135772498+1.73105964554558i</v>
      </c>
      <c r="AE21" s="2" t="str">
        <f t="shared" si="116"/>
        <v>-0.0898384830531037+0.387281624007234i</v>
      </c>
      <c r="AG21" s="2" t="s">
        <v>81</v>
      </c>
      <c r="AH21" s="2" t="s">
        <v>33</v>
      </c>
      <c r="AI21" s="2" t="str">
        <f t="shared" si="117"/>
        <v>-1.36735794051077-0.708472569227357i</v>
      </c>
      <c r="AJ21" s="2" t="str">
        <f t="shared" si="118"/>
        <v>-1.41694513845471i</v>
      </c>
      <c r="AK21" s="2">
        <f t="shared" si="119"/>
        <v>1</v>
      </c>
      <c r="AL21" s="2" t="str">
        <f t="shared" si="120"/>
        <v>0.675613563835291-1.61149603535027i</v>
      </c>
      <c r="AM21" s="2" t="str">
        <f t="shared" si="121"/>
        <v>0.675613563835291+0.19455089689556i</v>
      </c>
      <c r="AN21" s="2" t="str">
        <f t="shared" si="122"/>
        <v>1.50495946924289-0.708472569227357i</v>
      </c>
      <c r="AO21" s="2" t="str">
        <f t="shared" si="123"/>
        <v>1.27027862869722-1.31486778983313i</v>
      </c>
      <c r="AP21" s="2" t="str">
        <f t="shared" si="124"/>
        <v>1.27027862869722-0.102077348621585i</v>
      </c>
      <c r="AQ21" s="2">
        <f>1</f>
        <v>1</v>
      </c>
      <c r="AR21" s="2">
        <f>1</f>
        <v>1</v>
      </c>
      <c r="AS21" s="2" t="str">
        <f t="shared" si="125"/>
        <v>10.2440135772498-1.73105964554558i</v>
      </c>
      <c r="AT21" s="2" t="str">
        <f t="shared" si="126"/>
        <v>-0.0898384830531037-0.387281624007234i</v>
      </c>
      <c r="AV21" s="2" t="s">
        <v>82</v>
      </c>
      <c r="AW21" s="2" t="s">
        <v>34</v>
      </c>
      <c r="AX21" s="2" t="str">
        <f t="shared" si="127"/>
        <v>-2.04297150434606+0.903023466122917i</v>
      </c>
      <c r="AY21" s="2" t="str">
        <f t="shared" si="128"/>
        <v>-0.675613563835291+0.19455089689556i</v>
      </c>
      <c r="AZ21" s="2" t="str">
        <f t="shared" si="129"/>
        <v>-0.675613563835291+1.61149603535027i</v>
      </c>
      <c r="BA21" s="2">
        <f t="shared" si="130"/>
        <v>1</v>
      </c>
      <c r="BB21" s="2" t="str">
        <f t="shared" si="131"/>
        <v>1.80604693224583i</v>
      </c>
      <c r="BC21" s="2" t="str">
        <f t="shared" si="132"/>
        <v>0.829345905407595+0.903023466122917i</v>
      </c>
      <c r="BD21" s="2" t="str">
        <f t="shared" si="133"/>
        <v>0.594665064861926+0.296628245517145i</v>
      </c>
      <c r="BE21" s="2" t="str">
        <f t="shared" si="134"/>
        <v>0.594665064861926+1.50941868672869i</v>
      </c>
      <c r="BF21" s="2">
        <f>1</f>
        <v>1</v>
      </c>
      <c r="BG21" s="2">
        <f>1</f>
        <v>1</v>
      </c>
      <c r="BH21" s="2" t="str">
        <f t="shared" si="135"/>
        <v>3.78354925301783-5.34799311526475i</v>
      </c>
      <c r="BI21" s="2" t="str">
        <f t="shared" si="136"/>
        <v>-0.139567927280657+0.114700671176751i</v>
      </c>
      <c r="BK21" s="2" t="s">
        <v>83</v>
      </c>
      <c r="BL21" s="2" t="s">
        <v>35</v>
      </c>
      <c r="BM21" s="2" t="str">
        <f t="shared" si="137"/>
        <v>-2.04297150434606-0.903023466122917i</v>
      </c>
      <c r="BN21" s="2" t="str">
        <f t="shared" si="138"/>
        <v>-0.675613563835291-1.61149603535027i</v>
      </c>
      <c r="BO21" s="2" t="str">
        <f t="shared" si="139"/>
        <v>-0.675613563835291-0.19455089689556i</v>
      </c>
      <c r="BP21" s="2" t="str">
        <f t="shared" si="140"/>
        <v>-1.80604693224583i</v>
      </c>
      <c r="BQ21" s="2">
        <f t="shared" si="141"/>
        <v>1</v>
      </c>
      <c r="BR21" s="2" t="str">
        <f t="shared" si="142"/>
        <v>0.829345905407595-0.903023466122917i</v>
      </c>
      <c r="BS21" s="2" t="str">
        <f t="shared" si="143"/>
        <v>0.594665064861926-1.50941868672869i</v>
      </c>
      <c r="BT21" s="2" t="str">
        <f t="shared" si="144"/>
        <v>0.594665064861926-0.296628245517145i</v>
      </c>
      <c r="BU21" s="2">
        <f>1</f>
        <v>1</v>
      </c>
      <c r="BV21" s="2">
        <f>1</f>
        <v>1</v>
      </c>
      <c r="BW21" s="2" t="str">
        <f t="shared" si="145"/>
        <v>3.78354925301783+5.34799311526475i</v>
      </c>
      <c r="BX21" s="2" t="str">
        <f t="shared" si="146"/>
        <v>-0.139567927280657-0.114700671176751i</v>
      </c>
      <c r="BZ21" s="2" t="s">
        <v>84</v>
      </c>
      <c r="CA21" s="2" t="s">
        <v>36</v>
      </c>
      <c r="CB21" s="2" t="str">
        <f t="shared" si="147"/>
        <v>-2.87231740975365</v>
      </c>
      <c r="CC21" s="2" t="str">
        <f t="shared" si="148"/>
        <v>-1.50495946924289-0.708472569227357i</v>
      </c>
      <c r="CD21" s="2" t="str">
        <f t="shared" si="149"/>
        <v>-1.50495946924289+0.708472569227357i</v>
      </c>
      <c r="CE21" s="2" t="str">
        <f t="shared" si="150"/>
        <v>-0.829345905407595-0.903023466122917i</v>
      </c>
      <c r="CF21" s="2" t="str">
        <f t="shared" si="151"/>
        <v>-0.829345905407595+0.903023466122917i</v>
      </c>
      <c r="CG21" s="2">
        <f t="shared" si="152"/>
        <v>1</v>
      </c>
      <c r="CH21" s="2" t="str">
        <f t="shared" si="153"/>
        <v>-0.234680840545669-0.606395220605772i</v>
      </c>
      <c r="CI21" s="2" t="str">
        <f t="shared" si="154"/>
        <v>-0.234680840545669+0.606395220605772i</v>
      </c>
      <c r="CJ21" s="2">
        <f>1</f>
        <v>1</v>
      </c>
      <c r="CK21" s="2">
        <f>1</f>
        <v>1</v>
      </c>
      <c r="CL21" s="2" t="str">
        <f t="shared" si="155"/>
        <v>-5.05099247215388-2.22044604925031E-16i</v>
      </c>
      <c r="CM21" s="2" t="str">
        <f t="shared" si="156"/>
        <v>-0.10592092943724-1.55699667710661E-16i</v>
      </c>
      <c r="CO21" s="2" t="s">
        <v>88</v>
      </c>
      <c r="CP21" s="2" t="s">
        <v>37</v>
      </c>
      <c r="CQ21" s="2" t="str">
        <f t="shared" si="157"/>
        <v>-2.63763656920799+0.606395220605772i</v>
      </c>
      <c r="CR21" s="2" t="str">
        <f t="shared" si="158"/>
        <v>-1.27027862869722-0.102077348621585i</v>
      </c>
      <c r="CS21" s="2" t="str">
        <f t="shared" si="159"/>
        <v>-1.27027862869722+1.31486778983313i</v>
      </c>
      <c r="CT21" s="2" t="str">
        <f t="shared" si="160"/>
        <v>-0.594665064861926-0.296628245517145i</v>
      </c>
      <c r="CU21" s="2" t="str">
        <f t="shared" si="161"/>
        <v>-0.594665064861926+1.50941868672869i</v>
      </c>
      <c r="CV21" s="2" t="str">
        <f t="shared" si="162"/>
        <v>0.234680840545669+0.606395220605772i</v>
      </c>
      <c r="CW21" s="2">
        <f t="shared" si="163"/>
        <v>1</v>
      </c>
      <c r="CX21" s="2" t="str">
        <f t="shared" si="164"/>
        <v>1.21279044121154i</v>
      </c>
      <c r="CY21" s="2">
        <f>1</f>
        <v>1</v>
      </c>
      <c r="CZ21" s="2">
        <f>1</f>
        <v>1</v>
      </c>
      <c r="DA21" s="2" t="str">
        <f t="shared" si="165"/>
        <v>-2.47411860944446-4.75588608042953i</v>
      </c>
      <c r="DB21" s="2" t="str">
        <f t="shared" si="166"/>
        <v>-0.114601231516559+0.0361925125936678i</v>
      </c>
      <c r="DD21" s="2" t="s">
        <v>89</v>
      </c>
      <c r="DE21" s="2" t="s">
        <v>38</v>
      </c>
      <c r="DF21" s="2" t="str">
        <f t="shared" si="167"/>
        <v>-2.63763656920799-0.606395220605772i</v>
      </c>
      <c r="DG21" s="2" t="str">
        <f t="shared" si="168"/>
        <v>-1.27027862869722-1.31486778983313i</v>
      </c>
      <c r="DH21" s="2" t="str">
        <f t="shared" si="169"/>
        <v>-1.27027862869722+0.102077348621585i</v>
      </c>
      <c r="DI21" s="2" t="str">
        <f t="shared" si="170"/>
        <v>-0.594665064861926-1.50941868672869i</v>
      </c>
      <c r="DJ21" s="2" t="str">
        <f t="shared" si="171"/>
        <v>-0.594665064861926+0.296628245517145i</v>
      </c>
      <c r="DK21" s="2" t="str">
        <f t="shared" si="172"/>
        <v>0.234680840545669-0.606395220605772i</v>
      </c>
      <c r="DL21" s="2" t="str">
        <f t="shared" si="173"/>
        <v>-1.21279044121154i</v>
      </c>
      <c r="DM21" s="2">
        <f t="shared" si="174"/>
        <v>1</v>
      </c>
      <c r="DN21" s="2">
        <f>1</f>
        <v>1</v>
      </c>
      <c r="DO21" s="2">
        <f>1</f>
        <v>1</v>
      </c>
      <c r="DP21" s="2" t="str">
        <f t="shared" si="175"/>
        <v>-2.47411860944446+4.75588608042953i</v>
      </c>
      <c r="DQ21" s="2" t="str">
        <f t="shared" si="176"/>
        <v>-0.114601231516559-0.0361925125936678i</v>
      </c>
      <c r="DS21" s="2" t="s">
        <v>90</v>
      </c>
      <c r="DT21" s="2">
        <f>0</f>
        <v>0</v>
      </c>
      <c r="DU21" s="2" t="str">
        <f t="shared" si="177"/>
        <v>-1.99603117973541</v>
      </c>
      <c r="DV21" s="2" t="str">
        <f t="shared" si="178"/>
        <v>-0.628673239224641-0.708472569227357i</v>
      </c>
      <c r="DW21" s="2" t="str">
        <f t="shared" si="179"/>
        <v>-0.628673239224641+0.708472569227357i</v>
      </c>
      <c r="DX21" s="2" t="str">
        <f t="shared" si="180"/>
        <v>0.0469403246106502-0.903023466122917i</v>
      </c>
      <c r="DY21" s="2" t="str">
        <f t="shared" si="181"/>
        <v>0.0469403246106502+0.903023466122917i</v>
      </c>
      <c r="DZ21" s="2" t="str">
        <f t="shared" si="182"/>
        <v>0.876286230018245</v>
      </c>
      <c r="EA21" s="2" t="str">
        <f t="shared" si="183"/>
        <v>0.641605389472576-0.606395220605772i</v>
      </c>
      <c r="EB21" s="2" t="str">
        <f t="shared" si="184"/>
        <v>0.641605389472576+0.606395220605772i</v>
      </c>
      <c r="EC21" s="2">
        <f>1</f>
        <v>1</v>
      </c>
      <c r="ED21" s="2">
        <f>1</f>
        <v>1</v>
      </c>
      <c r="EE21" s="2" t="str">
        <f t="shared" si="185"/>
        <v>-0.999999999999991</v>
      </c>
      <c r="EF21" s="2">
        <f>0</f>
        <v>0</v>
      </c>
      <c r="EH21" s="2" t="s">
        <v>91</v>
      </c>
      <c r="EI21" s="2">
        <f>0</f>
        <v>0</v>
      </c>
      <c r="EJ21" s="2" t="str">
        <f t="shared" si="186"/>
        <v>-1.99603117973541</v>
      </c>
      <c r="EK21" s="2" t="str">
        <f t="shared" si="187"/>
        <v>-0.628673239224641-0.708472569227357i</v>
      </c>
      <c r="EL21" s="2" t="str">
        <f t="shared" si="188"/>
        <v>-0.628673239224641+0.708472569227357i</v>
      </c>
      <c r="EM21" s="2" t="str">
        <f t="shared" si="189"/>
        <v>0.0469403246106502-0.903023466122917i</v>
      </c>
      <c r="EN21" s="2" t="str">
        <f t="shared" si="190"/>
        <v>0.0469403246106502+0.903023466122917i</v>
      </c>
      <c r="EO21" s="2" t="str">
        <f t="shared" si="191"/>
        <v>0.876286230018245</v>
      </c>
      <c r="EP21" s="2" t="str">
        <f t="shared" si="192"/>
        <v>0.641605389472576-0.606395220605772i</v>
      </c>
      <c r="EQ21" s="2" t="str">
        <f t="shared" si="193"/>
        <v>0.641605389472576+0.606395220605772i</v>
      </c>
      <c r="ER21" s="2">
        <f>1</f>
        <v>1</v>
      </c>
      <c r="ES21" s="2">
        <f>1</f>
        <v>1</v>
      </c>
      <c r="ET21" s="2" t="str">
        <f t="shared" si="194"/>
        <v>-0.999999999999991</v>
      </c>
      <c r="EU21" s="2">
        <f>0</f>
        <v>0</v>
      </c>
      <c r="EV21" s="2" t="str">
        <f t="shared" si="195"/>
        <v>509.029102857084+2.90576820635417E-14i</v>
      </c>
      <c r="EW21" s="2" t="str">
        <f t="shared" si="196"/>
        <v>-0.00231524390122219+0.0381968889775021i</v>
      </c>
      <c r="EX21" s="2" t="str">
        <f t="shared" si="197"/>
        <v>-0.00231524390122219-0.0381968889775021i</v>
      </c>
      <c r="EY21" s="2" t="str">
        <f t="shared" si="198"/>
        <v>-0.0265978470523687-0.00728005105740635i</v>
      </c>
      <c r="EZ21" s="2" t="str">
        <f t="shared" si="199"/>
        <v>-0.0265978470523687+0.00728005105740635i</v>
      </c>
      <c r="FA21" s="2" t="str">
        <f t="shared" si="200"/>
        <v>0.0209703201937405+2.99036916172004E-17i</v>
      </c>
      <c r="FB21" s="2" t="str">
        <f t="shared" si="201"/>
        <v>0.0038765023078128-0.0220800715663401i</v>
      </c>
      <c r="FC21" s="2" t="str">
        <f t="shared" si="202"/>
        <v>0.0038765023078128+0.0220800715663401i</v>
      </c>
      <c r="FD21" s="2" t="str">
        <f t="shared" si="203"/>
        <v>0</v>
      </c>
      <c r="FE21" s="2" t="str">
        <f t="shared" si="204"/>
        <v>0</v>
      </c>
      <c r="FF21" s="2">
        <f t="shared" si="205"/>
        <v>17</v>
      </c>
    </row>
    <row r="22" spans="1:162" x14ac:dyDescent="0.4">
      <c r="A22" s="1">
        <f t="shared" si="104"/>
        <v>18</v>
      </c>
      <c r="B22" s="5">
        <f>IMREAL(IMSUM(EV22:FE22))</f>
        <v>1015.99999999998</v>
      </c>
      <c r="C22" s="2" t="s">
        <v>80</v>
      </c>
      <c r="D22" s="2" t="s">
        <v>31</v>
      </c>
      <c r="E22" s="2">
        <f t="shared" si="206"/>
        <v>1</v>
      </c>
      <c r="F22" s="2" t="str">
        <f t="shared" si="206"/>
        <v>1.36735794051077-0.708472569227357i</v>
      </c>
      <c r="G22" s="2" t="str">
        <f t="shared" si="206"/>
        <v>1.36735794051077+0.708472569227357i</v>
      </c>
      <c r="H22" s="2" t="str">
        <f t="shared" si="206"/>
        <v>2.04297150434606-0.903023466122917i</v>
      </c>
      <c r="I22" s="2" t="str">
        <f t="shared" si="206"/>
        <v>2.04297150434606+0.903023466122917i</v>
      </c>
      <c r="J22" s="2" t="str">
        <f t="shared" si="206"/>
        <v>2.87231740975365</v>
      </c>
      <c r="K22" s="2" t="str">
        <f t="shared" si="206"/>
        <v>2.63763656920799-0.606395220605772i</v>
      </c>
      <c r="L22" s="2" t="str">
        <f t="shared" si="206"/>
        <v>2.63763656920799+0.606395220605772i</v>
      </c>
      <c r="M22" s="2">
        <f>1</f>
        <v>1</v>
      </c>
      <c r="N22" s="2">
        <f>1</f>
        <v>1</v>
      </c>
      <c r="O22" s="2" t="str">
        <f t="shared" si="105"/>
        <v>248.944104030504-1.4210854715202E-14i</v>
      </c>
      <c r="P22" s="2" t="str">
        <f t="shared" si="106"/>
        <v>252936.659786318</v>
      </c>
      <c r="R22" s="2" t="s">
        <v>81</v>
      </c>
      <c r="S22" s="2" t="s">
        <v>32</v>
      </c>
      <c r="T22" s="2" t="str">
        <f t="shared" si="107"/>
        <v>-1.36735794051077+0.708472569227357i</v>
      </c>
      <c r="U22" s="2">
        <f t="shared" si="108"/>
        <v>1</v>
      </c>
      <c r="V22" s="2" t="str">
        <f t="shared" si="109"/>
        <v>1.41694513845471i</v>
      </c>
      <c r="W22" s="2" t="str">
        <f t="shared" si="110"/>
        <v>0.675613563835291-0.19455089689556i</v>
      </c>
      <c r="X22" s="2" t="str">
        <f t="shared" si="111"/>
        <v>0.675613563835291+1.61149603535027i</v>
      </c>
      <c r="Y22" s="2" t="str">
        <f t="shared" si="112"/>
        <v>1.50495946924289+0.708472569227357i</v>
      </c>
      <c r="Z22" s="2" t="str">
        <f t="shared" si="113"/>
        <v>1.27027862869722+0.102077348621585i</v>
      </c>
      <c r="AA22" s="2" t="str">
        <f t="shared" si="114"/>
        <v>1.27027862869722+1.31486778983313i</v>
      </c>
      <c r="AB22" s="2">
        <f>1</f>
        <v>1</v>
      </c>
      <c r="AC22" s="2">
        <f>1</f>
        <v>1</v>
      </c>
      <c r="AD22" s="2" t="str">
        <f t="shared" si="115"/>
        <v>10.2440135772498+1.73105964554558i</v>
      </c>
      <c r="AE22" s="2" t="str">
        <f t="shared" si="116"/>
        <v>-0.330857457322971+0.179825492152686i</v>
      </c>
      <c r="AG22" s="2" t="s">
        <v>82</v>
      </c>
      <c r="AH22" s="2" t="s">
        <v>33</v>
      </c>
      <c r="AI22" s="2" t="str">
        <f t="shared" si="117"/>
        <v>-1.36735794051077-0.708472569227357i</v>
      </c>
      <c r="AJ22" s="2" t="str">
        <f t="shared" si="118"/>
        <v>-1.41694513845471i</v>
      </c>
      <c r="AK22" s="2">
        <f t="shared" si="119"/>
        <v>1</v>
      </c>
      <c r="AL22" s="2" t="str">
        <f t="shared" si="120"/>
        <v>0.675613563835291-1.61149603535027i</v>
      </c>
      <c r="AM22" s="2" t="str">
        <f t="shared" si="121"/>
        <v>0.675613563835291+0.19455089689556i</v>
      </c>
      <c r="AN22" s="2" t="str">
        <f t="shared" si="122"/>
        <v>1.50495946924289-0.708472569227357i</v>
      </c>
      <c r="AO22" s="2" t="str">
        <f t="shared" si="123"/>
        <v>1.27027862869722-1.31486778983313i</v>
      </c>
      <c r="AP22" s="2" t="str">
        <f t="shared" si="124"/>
        <v>1.27027862869722-0.102077348621585i</v>
      </c>
      <c r="AQ22" s="2">
        <f>1</f>
        <v>1</v>
      </c>
      <c r="AR22" s="2">
        <f>1</f>
        <v>1</v>
      </c>
      <c r="AS22" s="2" t="str">
        <f t="shared" si="125"/>
        <v>10.2440135772498-1.73105964554558i</v>
      </c>
      <c r="AT22" s="2" t="str">
        <f t="shared" si="126"/>
        <v>-0.330857457322971-0.179825492152686i</v>
      </c>
      <c r="AV22" s="2" t="s">
        <v>83</v>
      </c>
      <c r="AW22" s="2" t="s">
        <v>34</v>
      </c>
      <c r="AX22" s="2" t="str">
        <f t="shared" si="127"/>
        <v>-2.04297150434606+0.903023466122917i</v>
      </c>
      <c r="AY22" s="2" t="str">
        <f t="shared" si="128"/>
        <v>-0.675613563835291+0.19455089689556i</v>
      </c>
      <c r="AZ22" s="2" t="str">
        <f t="shared" si="129"/>
        <v>-0.675613563835291+1.61149603535027i</v>
      </c>
      <c r="BA22" s="2">
        <f t="shared" si="130"/>
        <v>1</v>
      </c>
      <c r="BB22" s="2" t="str">
        <f t="shared" si="131"/>
        <v>1.80604693224583i</v>
      </c>
      <c r="BC22" s="2" t="str">
        <f t="shared" si="132"/>
        <v>0.829345905407595+0.903023466122917i</v>
      </c>
      <c r="BD22" s="2" t="str">
        <f t="shared" si="133"/>
        <v>0.594665064861926+0.296628245517145i</v>
      </c>
      <c r="BE22" s="2" t="str">
        <f t="shared" si="134"/>
        <v>0.594665064861926+1.50941868672869i</v>
      </c>
      <c r="BF22" s="2">
        <f>1</f>
        <v>1</v>
      </c>
      <c r="BG22" s="2">
        <f>1</f>
        <v>1</v>
      </c>
      <c r="BH22" s="2" t="str">
        <f t="shared" si="135"/>
        <v>3.78354925301783-5.34799311526475i</v>
      </c>
      <c r="BI22" s="2" t="str">
        <f t="shared" si="136"/>
        <v>-0.0970260338408651-0.131417200190666i</v>
      </c>
      <c r="BK22" s="2" t="s">
        <v>84</v>
      </c>
      <c r="BL22" s="2" t="s">
        <v>35</v>
      </c>
      <c r="BM22" s="2" t="str">
        <f t="shared" si="137"/>
        <v>-2.04297150434606-0.903023466122917i</v>
      </c>
      <c r="BN22" s="2" t="str">
        <f t="shared" si="138"/>
        <v>-0.675613563835291-1.61149603535027i</v>
      </c>
      <c r="BO22" s="2" t="str">
        <f t="shared" si="139"/>
        <v>-0.675613563835291-0.19455089689556i</v>
      </c>
      <c r="BP22" s="2" t="str">
        <f t="shared" si="140"/>
        <v>-1.80604693224583i</v>
      </c>
      <c r="BQ22" s="2">
        <f t="shared" si="141"/>
        <v>1</v>
      </c>
      <c r="BR22" s="2" t="str">
        <f t="shared" si="142"/>
        <v>0.829345905407595-0.903023466122917i</v>
      </c>
      <c r="BS22" s="2" t="str">
        <f t="shared" si="143"/>
        <v>0.594665064861926-1.50941868672869i</v>
      </c>
      <c r="BT22" s="2" t="str">
        <f t="shared" si="144"/>
        <v>0.594665064861926-0.296628245517145i</v>
      </c>
      <c r="BU22" s="2">
        <f>1</f>
        <v>1</v>
      </c>
      <c r="BV22" s="2">
        <f>1</f>
        <v>1</v>
      </c>
      <c r="BW22" s="2" t="str">
        <f t="shared" si="145"/>
        <v>3.78354925301783+5.34799311526475i</v>
      </c>
      <c r="BX22" s="2" t="str">
        <f t="shared" si="146"/>
        <v>-0.0970260338408651+0.131417200190666i</v>
      </c>
      <c r="BZ22" s="2" t="s">
        <v>88</v>
      </c>
      <c r="CA22" s="2" t="s">
        <v>36</v>
      </c>
      <c r="CB22" s="2" t="str">
        <f t="shared" si="147"/>
        <v>-2.87231740975365</v>
      </c>
      <c r="CC22" s="2" t="str">
        <f t="shared" si="148"/>
        <v>-1.50495946924289-0.708472569227357i</v>
      </c>
      <c r="CD22" s="2" t="str">
        <f t="shared" si="149"/>
        <v>-1.50495946924289+0.708472569227357i</v>
      </c>
      <c r="CE22" s="2" t="str">
        <f t="shared" si="150"/>
        <v>-0.829345905407595-0.903023466122917i</v>
      </c>
      <c r="CF22" s="2" t="str">
        <f t="shared" si="151"/>
        <v>-0.829345905407595+0.903023466122917i</v>
      </c>
      <c r="CG22" s="2">
        <f t="shared" si="152"/>
        <v>1</v>
      </c>
      <c r="CH22" s="2" t="str">
        <f t="shared" si="153"/>
        <v>-0.234680840545669-0.606395220605772i</v>
      </c>
      <c r="CI22" s="2" t="str">
        <f t="shared" si="154"/>
        <v>-0.234680840545669+0.606395220605772i</v>
      </c>
      <c r="CJ22" s="2">
        <f>1</f>
        <v>1</v>
      </c>
      <c r="CK22" s="2">
        <f>1</f>
        <v>1</v>
      </c>
      <c r="CL22" s="2" t="str">
        <f t="shared" si="155"/>
        <v>-5.05099247215388-2.22044604925031E-16i</v>
      </c>
      <c r="CM22" s="2" t="str">
        <f t="shared" si="156"/>
        <v>0.0928170519365873-2.0468640198471E-16i</v>
      </c>
      <c r="CO22" s="2" t="s">
        <v>89</v>
      </c>
      <c r="CP22" s="2" t="s">
        <v>37</v>
      </c>
      <c r="CQ22" s="2" t="str">
        <f t="shared" si="157"/>
        <v>-2.63763656920799+0.606395220605772i</v>
      </c>
      <c r="CR22" s="2" t="str">
        <f t="shared" si="158"/>
        <v>-1.27027862869722-0.102077348621585i</v>
      </c>
      <c r="CS22" s="2" t="str">
        <f t="shared" si="159"/>
        <v>-1.27027862869722+1.31486778983313i</v>
      </c>
      <c r="CT22" s="2" t="str">
        <f t="shared" si="160"/>
        <v>-0.594665064861926-0.296628245517145i</v>
      </c>
      <c r="CU22" s="2" t="str">
        <f t="shared" si="161"/>
        <v>-0.594665064861926+1.50941868672869i</v>
      </c>
      <c r="CV22" s="2" t="str">
        <f t="shared" si="162"/>
        <v>0.234680840545669+0.606395220605772i</v>
      </c>
      <c r="CW22" s="2">
        <f t="shared" si="163"/>
        <v>1</v>
      </c>
      <c r="CX22" s="2" t="str">
        <f t="shared" si="164"/>
        <v>1.21279044121154i</v>
      </c>
      <c r="CY22" s="2">
        <f>1</f>
        <v>1</v>
      </c>
      <c r="CZ22" s="2">
        <f>1</f>
        <v>1</v>
      </c>
      <c r="DA22" s="2" t="str">
        <f t="shared" si="165"/>
        <v>-2.47411860944446-4.75588608042953i</v>
      </c>
      <c r="DB22" s="2" t="str">
        <f t="shared" si="166"/>
        <v>0.0515818011227043-0.0927149502058282i</v>
      </c>
      <c r="DD22" s="2" t="s">
        <v>90</v>
      </c>
      <c r="DE22" s="2" t="s">
        <v>38</v>
      </c>
      <c r="DF22" s="2" t="str">
        <f t="shared" si="167"/>
        <v>-2.63763656920799-0.606395220605772i</v>
      </c>
      <c r="DG22" s="2" t="str">
        <f t="shared" si="168"/>
        <v>-1.27027862869722-1.31486778983313i</v>
      </c>
      <c r="DH22" s="2" t="str">
        <f t="shared" si="169"/>
        <v>-1.27027862869722+0.102077348621585i</v>
      </c>
      <c r="DI22" s="2" t="str">
        <f t="shared" si="170"/>
        <v>-0.594665064861926-1.50941868672869i</v>
      </c>
      <c r="DJ22" s="2" t="str">
        <f t="shared" si="171"/>
        <v>-0.594665064861926+0.296628245517145i</v>
      </c>
      <c r="DK22" s="2" t="str">
        <f t="shared" si="172"/>
        <v>0.234680840545669-0.606395220605772i</v>
      </c>
      <c r="DL22" s="2" t="str">
        <f t="shared" si="173"/>
        <v>-1.21279044121154i</v>
      </c>
      <c r="DM22" s="2">
        <f t="shared" si="174"/>
        <v>1</v>
      </c>
      <c r="DN22" s="2">
        <f>1</f>
        <v>1</v>
      </c>
      <c r="DO22" s="2">
        <f>1</f>
        <v>1</v>
      </c>
      <c r="DP22" s="2" t="str">
        <f t="shared" si="175"/>
        <v>-2.47411860944446+4.75588608042953i</v>
      </c>
      <c r="DQ22" s="2" t="str">
        <f t="shared" si="176"/>
        <v>0.0515818011227043+0.0927149502058282i</v>
      </c>
      <c r="DS22" s="2" t="s">
        <v>91</v>
      </c>
      <c r="DT22" s="2">
        <f>0</f>
        <v>0</v>
      </c>
      <c r="DU22" s="2" t="str">
        <f t="shared" si="177"/>
        <v>-1.99603117973541</v>
      </c>
      <c r="DV22" s="2" t="str">
        <f t="shared" si="178"/>
        <v>-0.628673239224641-0.708472569227357i</v>
      </c>
      <c r="DW22" s="2" t="str">
        <f t="shared" si="179"/>
        <v>-0.628673239224641+0.708472569227357i</v>
      </c>
      <c r="DX22" s="2" t="str">
        <f t="shared" si="180"/>
        <v>0.0469403246106502-0.903023466122917i</v>
      </c>
      <c r="DY22" s="2" t="str">
        <f t="shared" si="181"/>
        <v>0.0469403246106502+0.903023466122917i</v>
      </c>
      <c r="DZ22" s="2" t="str">
        <f t="shared" si="182"/>
        <v>0.876286230018245</v>
      </c>
      <c r="EA22" s="2" t="str">
        <f t="shared" si="183"/>
        <v>0.641605389472576-0.606395220605772i</v>
      </c>
      <c r="EB22" s="2" t="str">
        <f t="shared" si="184"/>
        <v>0.641605389472576+0.606395220605772i</v>
      </c>
      <c r="EC22" s="2">
        <f>1</f>
        <v>1</v>
      </c>
      <c r="ED22" s="2">
        <f>1</f>
        <v>1</v>
      </c>
      <c r="EE22" s="2" t="str">
        <f t="shared" si="185"/>
        <v>-0.999999999999991</v>
      </c>
      <c r="EF22" s="2">
        <f>0</f>
        <v>0</v>
      </c>
      <c r="EH22" s="2" t="s">
        <v>92</v>
      </c>
      <c r="EI22" s="2">
        <f>0</f>
        <v>0</v>
      </c>
      <c r="EJ22" s="2" t="str">
        <f t="shared" si="186"/>
        <v>-1.99603117973541</v>
      </c>
      <c r="EK22" s="2" t="str">
        <f t="shared" si="187"/>
        <v>-0.628673239224641-0.708472569227357i</v>
      </c>
      <c r="EL22" s="2" t="str">
        <f t="shared" si="188"/>
        <v>-0.628673239224641+0.708472569227357i</v>
      </c>
      <c r="EM22" s="2" t="str">
        <f t="shared" si="189"/>
        <v>0.0469403246106502-0.903023466122917i</v>
      </c>
      <c r="EN22" s="2" t="str">
        <f t="shared" si="190"/>
        <v>0.0469403246106502+0.903023466122917i</v>
      </c>
      <c r="EO22" s="2" t="str">
        <f t="shared" si="191"/>
        <v>0.876286230018245</v>
      </c>
      <c r="EP22" s="2" t="str">
        <f t="shared" si="192"/>
        <v>0.641605389472576-0.606395220605772i</v>
      </c>
      <c r="EQ22" s="2" t="str">
        <f t="shared" si="193"/>
        <v>0.641605389472576+0.606395220605772i</v>
      </c>
      <c r="ER22" s="2">
        <f>1</f>
        <v>1</v>
      </c>
      <c r="ES22" s="2">
        <f>1</f>
        <v>1</v>
      </c>
      <c r="ET22" s="2" t="str">
        <f t="shared" si="194"/>
        <v>-0.999999999999991</v>
      </c>
      <c r="EU22" s="2">
        <f>0</f>
        <v>0</v>
      </c>
      <c r="EV22" s="2" t="str">
        <f t="shared" si="195"/>
        <v>1016.03796069549+5.80000394096677E-14i</v>
      </c>
      <c r="EW22" s="2" t="str">
        <f t="shared" si="196"/>
        <v>-0.0285169799533595+0.0223730751267034i</v>
      </c>
      <c r="EX22" s="2" t="str">
        <f t="shared" si="197"/>
        <v>-0.0285169799533595-0.0223730751267034i</v>
      </c>
      <c r="EY22" s="2" t="str">
        <f t="shared" si="198"/>
        <v>0.00782256851399346-0.0236767520768204i</v>
      </c>
      <c r="EZ22" s="2" t="str">
        <f t="shared" si="199"/>
        <v>0.00782256851399346+0.0236767520768204i</v>
      </c>
      <c r="FA22" s="2" t="str">
        <f t="shared" si="200"/>
        <v>-0.0183760028248483+4.13318165534765E-17i</v>
      </c>
      <c r="FB22" s="2" t="str">
        <f t="shared" si="201"/>
        <v>0.0109020650954665+0.0165173853890289i</v>
      </c>
      <c r="FC22" s="2" t="str">
        <f t="shared" si="202"/>
        <v>0.0109020650954665-0.0165173853890289i</v>
      </c>
      <c r="FD22" s="2" t="str">
        <f t="shared" si="203"/>
        <v>0</v>
      </c>
      <c r="FE22" s="2" t="str">
        <f t="shared" si="204"/>
        <v>0</v>
      </c>
      <c r="FF22" s="2">
        <f t="shared" si="205"/>
        <v>18</v>
      </c>
    </row>
    <row r="23" spans="1:162" x14ac:dyDescent="0.4">
      <c r="A23" s="1">
        <f t="shared" si="104"/>
        <v>19</v>
      </c>
      <c r="B23" s="5">
        <f>IMREAL(IMSUM(EV23:FE23))</f>
        <v>2027.99999999994</v>
      </c>
      <c r="C23" s="2" t="s">
        <v>81</v>
      </c>
      <c r="D23" s="2" t="s">
        <v>31</v>
      </c>
      <c r="E23" s="2">
        <f t="shared" si="206"/>
        <v>1</v>
      </c>
      <c r="F23" s="2" t="str">
        <f t="shared" si="206"/>
        <v>1.36735794051077-0.708472569227357i</v>
      </c>
      <c r="G23" s="2" t="str">
        <f t="shared" si="206"/>
        <v>1.36735794051077+0.708472569227357i</v>
      </c>
      <c r="H23" s="2" t="str">
        <f t="shared" si="206"/>
        <v>2.04297150434606-0.903023466122917i</v>
      </c>
      <c r="I23" s="2" t="str">
        <f t="shared" si="206"/>
        <v>2.04297150434606+0.903023466122917i</v>
      </c>
      <c r="J23" s="2" t="str">
        <f t="shared" si="206"/>
        <v>2.87231740975365</v>
      </c>
      <c r="K23" s="2" t="str">
        <f t="shared" si="206"/>
        <v>2.63763656920799-0.606395220605772i</v>
      </c>
      <c r="L23" s="2" t="str">
        <f t="shared" si="206"/>
        <v>2.63763656920799+0.606395220605772i</v>
      </c>
      <c r="M23" s="2">
        <f>1</f>
        <v>1</v>
      </c>
      <c r="N23" s="2">
        <f>1</f>
        <v>1</v>
      </c>
      <c r="O23" s="2" t="str">
        <f t="shared" si="105"/>
        <v>248.944104030504-1.4210854715202E-14i</v>
      </c>
      <c r="P23" s="2" t="str">
        <f t="shared" si="106"/>
        <v>504869.459431618</v>
      </c>
      <c r="R23" s="2" t="s">
        <v>82</v>
      </c>
      <c r="S23" s="2" t="s">
        <v>32</v>
      </c>
      <c r="T23" s="2" t="str">
        <f t="shared" si="107"/>
        <v>-1.36735794051077+0.708472569227357i</v>
      </c>
      <c r="U23" s="2">
        <f t="shared" si="108"/>
        <v>1</v>
      </c>
      <c r="V23" s="2" t="str">
        <f t="shared" si="109"/>
        <v>1.41694513845471i</v>
      </c>
      <c r="W23" s="2" t="str">
        <f t="shared" si="110"/>
        <v>0.675613563835291-0.19455089689556i</v>
      </c>
      <c r="X23" s="2" t="str">
        <f t="shared" si="111"/>
        <v>0.675613563835291+1.61149603535027i</v>
      </c>
      <c r="Y23" s="2" t="str">
        <f t="shared" si="112"/>
        <v>1.50495946924289+0.708472569227357i</v>
      </c>
      <c r="Z23" s="2" t="str">
        <f t="shared" si="113"/>
        <v>1.27027862869722+0.102077348621585i</v>
      </c>
      <c r="AA23" s="2" t="str">
        <f t="shared" si="114"/>
        <v>1.27027862869722+1.31486778983313i</v>
      </c>
      <c r="AB23" s="2">
        <f>1</f>
        <v>1</v>
      </c>
      <c r="AC23" s="2">
        <f>1</f>
        <v>1</v>
      </c>
      <c r="AD23" s="2" t="str">
        <f t="shared" si="115"/>
        <v>10.2440135772498+1.73105964554558i</v>
      </c>
      <c r="AE23" s="2" t="str">
        <f t="shared" si="116"/>
        <v>-0.335402657854848-0.121351958190842i</v>
      </c>
      <c r="AG23" s="2" t="s">
        <v>83</v>
      </c>
      <c r="AH23" s="2" t="s">
        <v>33</v>
      </c>
      <c r="AI23" s="2" t="str">
        <f t="shared" si="117"/>
        <v>-1.36735794051077-0.708472569227357i</v>
      </c>
      <c r="AJ23" s="2" t="str">
        <f t="shared" si="118"/>
        <v>-1.41694513845471i</v>
      </c>
      <c r="AK23" s="2">
        <f t="shared" si="119"/>
        <v>1</v>
      </c>
      <c r="AL23" s="2" t="str">
        <f t="shared" si="120"/>
        <v>0.675613563835291-1.61149603535027i</v>
      </c>
      <c r="AM23" s="2" t="str">
        <f t="shared" si="121"/>
        <v>0.675613563835291+0.19455089689556i</v>
      </c>
      <c r="AN23" s="2" t="str">
        <f t="shared" si="122"/>
        <v>1.50495946924289-0.708472569227357i</v>
      </c>
      <c r="AO23" s="2" t="str">
        <f t="shared" si="123"/>
        <v>1.27027862869722-1.31486778983313i</v>
      </c>
      <c r="AP23" s="2" t="str">
        <f t="shared" si="124"/>
        <v>1.27027862869722-0.102077348621585i</v>
      </c>
      <c r="AQ23" s="2">
        <f>1</f>
        <v>1</v>
      </c>
      <c r="AR23" s="2">
        <f>1</f>
        <v>1</v>
      </c>
      <c r="AS23" s="2" t="str">
        <f t="shared" si="125"/>
        <v>10.2440135772498-1.73105964554558i</v>
      </c>
      <c r="AT23" s="2" t="str">
        <f t="shared" si="126"/>
        <v>-0.335402657854848+0.121351958190842i</v>
      </c>
      <c r="AV23" s="2" t="s">
        <v>84</v>
      </c>
      <c r="AW23" s="2" t="s">
        <v>34</v>
      </c>
      <c r="AX23" s="2" t="str">
        <f t="shared" si="127"/>
        <v>-2.04297150434606+0.903023466122917i</v>
      </c>
      <c r="AY23" s="2" t="str">
        <f t="shared" si="128"/>
        <v>-0.675613563835291+0.19455089689556i</v>
      </c>
      <c r="AZ23" s="2" t="str">
        <f t="shared" si="129"/>
        <v>-0.675613563835291+1.61149603535027i</v>
      </c>
      <c r="BA23" s="2">
        <f t="shared" si="130"/>
        <v>1</v>
      </c>
      <c r="BB23" s="2" t="str">
        <f t="shared" si="131"/>
        <v>1.80604693224583i</v>
      </c>
      <c r="BC23" s="2" t="str">
        <f t="shared" si="132"/>
        <v>0.829345905407595+0.903023466122917i</v>
      </c>
      <c r="BD23" s="2" t="str">
        <f t="shared" si="133"/>
        <v>0.594665064861926+0.296628245517145i</v>
      </c>
      <c r="BE23" s="2" t="str">
        <f t="shared" si="134"/>
        <v>0.594665064861926+1.50941868672869i</v>
      </c>
      <c r="BF23" s="2">
        <f>1</f>
        <v>1</v>
      </c>
      <c r="BG23" s="2">
        <f>1</f>
        <v>1</v>
      </c>
      <c r="BH23" s="2" t="str">
        <f t="shared" si="135"/>
        <v>3.78354925301783-5.34799311526475i</v>
      </c>
      <c r="BI23" s="2" t="str">
        <f t="shared" si="136"/>
        <v>0.123227249148518-0.0814480193467648i</v>
      </c>
      <c r="BK23" s="2" t="s">
        <v>88</v>
      </c>
      <c r="BL23" s="2" t="s">
        <v>35</v>
      </c>
      <c r="BM23" s="2" t="str">
        <f t="shared" si="137"/>
        <v>-2.04297150434606-0.903023466122917i</v>
      </c>
      <c r="BN23" s="2" t="str">
        <f t="shared" si="138"/>
        <v>-0.675613563835291-1.61149603535027i</v>
      </c>
      <c r="BO23" s="2" t="str">
        <f t="shared" si="139"/>
        <v>-0.675613563835291-0.19455089689556i</v>
      </c>
      <c r="BP23" s="2" t="str">
        <f t="shared" si="140"/>
        <v>-1.80604693224583i</v>
      </c>
      <c r="BQ23" s="2">
        <f t="shared" si="141"/>
        <v>1</v>
      </c>
      <c r="BR23" s="2" t="str">
        <f t="shared" si="142"/>
        <v>0.829345905407595-0.903023466122917i</v>
      </c>
      <c r="BS23" s="2" t="str">
        <f t="shared" si="143"/>
        <v>0.594665064861926-1.50941868672869i</v>
      </c>
      <c r="BT23" s="2" t="str">
        <f t="shared" si="144"/>
        <v>0.594665064861926-0.296628245517145i</v>
      </c>
      <c r="BU23" s="2">
        <f>1</f>
        <v>1</v>
      </c>
      <c r="BV23" s="2">
        <f>1</f>
        <v>1</v>
      </c>
      <c r="BW23" s="2" t="str">
        <f t="shared" si="145"/>
        <v>3.78354925301783+5.34799311526475i</v>
      </c>
      <c r="BX23" s="2" t="str">
        <f t="shared" si="146"/>
        <v>0.123227249148518+0.0814480193467648i</v>
      </c>
      <c r="BZ23" s="2" t="s">
        <v>89</v>
      </c>
      <c r="CA23" s="2" t="s">
        <v>36</v>
      </c>
      <c r="CB23" s="2" t="str">
        <f t="shared" si="147"/>
        <v>-2.87231740975365</v>
      </c>
      <c r="CC23" s="2" t="str">
        <f t="shared" si="148"/>
        <v>-1.50495946924289-0.708472569227357i</v>
      </c>
      <c r="CD23" s="2" t="str">
        <f t="shared" si="149"/>
        <v>-1.50495946924289+0.708472569227357i</v>
      </c>
      <c r="CE23" s="2" t="str">
        <f t="shared" si="150"/>
        <v>-0.829345905407595-0.903023466122917i</v>
      </c>
      <c r="CF23" s="2" t="str">
        <f t="shared" si="151"/>
        <v>-0.829345905407595+0.903023466122917i</v>
      </c>
      <c r="CG23" s="2">
        <f t="shared" si="152"/>
        <v>1</v>
      </c>
      <c r="CH23" s="2" t="str">
        <f t="shared" si="153"/>
        <v>-0.234680840545669-0.606395220605772i</v>
      </c>
      <c r="CI23" s="2" t="str">
        <f t="shared" si="154"/>
        <v>-0.234680840545669+0.606395220605772i</v>
      </c>
      <c r="CJ23" s="2">
        <f>1</f>
        <v>1</v>
      </c>
      <c r="CK23" s="2">
        <f>1</f>
        <v>1</v>
      </c>
      <c r="CL23" s="2" t="str">
        <f t="shared" si="155"/>
        <v>-5.05099247215388-2.22044604925031E-16i</v>
      </c>
      <c r="CM23" s="2" t="str">
        <f t="shared" si="156"/>
        <v>-0.0813343045229197+4.78286031517215E-16i</v>
      </c>
      <c r="CO23" s="2" t="s">
        <v>90</v>
      </c>
      <c r="CP23" s="2" t="s">
        <v>37</v>
      </c>
      <c r="CQ23" s="2" t="str">
        <f t="shared" si="157"/>
        <v>-2.63763656920799+0.606395220605772i</v>
      </c>
      <c r="CR23" s="2" t="str">
        <f t="shared" si="158"/>
        <v>-1.27027862869722-0.102077348621585i</v>
      </c>
      <c r="CS23" s="2" t="str">
        <f t="shared" si="159"/>
        <v>-1.27027862869722+1.31486778983313i</v>
      </c>
      <c r="CT23" s="2" t="str">
        <f t="shared" si="160"/>
        <v>-0.594665064861926-0.296628245517145i</v>
      </c>
      <c r="CU23" s="2" t="str">
        <f t="shared" si="161"/>
        <v>-0.594665064861926+1.50941868672869i</v>
      </c>
      <c r="CV23" s="2" t="str">
        <f t="shared" si="162"/>
        <v>0.234680840545669+0.606395220605772i</v>
      </c>
      <c r="CW23" s="2">
        <f t="shared" si="163"/>
        <v>1</v>
      </c>
      <c r="CX23" s="2" t="str">
        <f t="shared" si="164"/>
        <v>1.21279044121154i</v>
      </c>
      <c r="CY23" s="2">
        <f>1</f>
        <v>1</v>
      </c>
      <c r="CZ23" s="2">
        <f>1</f>
        <v>1</v>
      </c>
      <c r="DA23" s="2" t="str">
        <f t="shared" si="165"/>
        <v>-2.47411860944446-4.75588608042953i</v>
      </c>
      <c r="DB23" s="2" t="str">
        <f t="shared" si="166"/>
        <v>0.0231267410844868+0.0907653694077862i</v>
      </c>
      <c r="DD23" s="2" t="s">
        <v>91</v>
      </c>
      <c r="DE23" s="2" t="s">
        <v>38</v>
      </c>
      <c r="DF23" s="2" t="str">
        <f t="shared" si="167"/>
        <v>-2.63763656920799-0.606395220605772i</v>
      </c>
      <c r="DG23" s="2" t="str">
        <f t="shared" si="168"/>
        <v>-1.27027862869722-1.31486778983313i</v>
      </c>
      <c r="DH23" s="2" t="str">
        <f t="shared" si="169"/>
        <v>-1.27027862869722+0.102077348621585i</v>
      </c>
      <c r="DI23" s="2" t="str">
        <f t="shared" si="170"/>
        <v>-0.594665064861926-1.50941868672869i</v>
      </c>
      <c r="DJ23" s="2" t="str">
        <f t="shared" si="171"/>
        <v>-0.594665064861926+0.296628245517145i</v>
      </c>
      <c r="DK23" s="2" t="str">
        <f t="shared" si="172"/>
        <v>0.234680840545669-0.606395220605772i</v>
      </c>
      <c r="DL23" s="2" t="str">
        <f t="shared" si="173"/>
        <v>-1.21279044121154i</v>
      </c>
      <c r="DM23" s="2">
        <f t="shared" si="174"/>
        <v>1</v>
      </c>
      <c r="DN23" s="2">
        <f>1</f>
        <v>1</v>
      </c>
      <c r="DO23" s="2">
        <f>1</f>
        <v>1</v>
      </c>
      <c r="DP23" s="2" t="str">
        <f t="shared" si="175"/>
        <v>-2.47411860944446+4.75588608042953i</v>
      </c>
      <c r="DQ23" s="2" t="str">
        <f t="shared" si="176"/>
        <v>0.0231267410844868-0.0907653694077862i</v>
      </c>
      <c r="DS23" s="2" t="s">
        <v>92</v>
      </c>
      <c r="DT23" s="2">
        <f>0</f>
        <v>0</v>
      </c>
      <c r="DU23" s="2" t="str">
        <f t="shared" si="177"/>
        <v>-1.99603117973541</v>
      </c>
      <c r="DV23" s="2" t="str">
        <f t="shared" si="178"/>
        <v>-0.628673239224641-0.708472569227357i</v>
      </c>
      <c r="DW23" s="2" t="str">
        <f t="shared" si="179"/>
        <v>-0.628673239224641+0.708472569227357i</v>
      </c>
      <c r="DX23" s="2" t="str">
        <f t="shared" si="180"/>
        <v>0.0469403246106502-0.903023466122917i</v>
      </c>
      <c r="DY23" s="2" t="str">
        <f t="shared" si="181"/>
        <v>0.0469403246106502+0.903023466122917i</v>
      </c>
      <c r="DZ23" s="2" t="str">
        <f t="shared" si="182"/>
        <v>0.876286230018245</v>
      </c>
      <c r="EA23" s="2" t="str">
        <f t="shared" si="183"/>
        <v>0.641605389472576-0.606395220605772i</v>
      </c>
      <c r="EB23" s="2" t="str">
        <f t="shared" si="184"/>
        <v>0.641605389472576+0.606395220605772i</v>
      </c>
      <c r="EC23" s="2">
        <f>1</f>
        <v>1</v>
      </c>
      <c r="ED23" s="2">
        <f>1</f>
        <v>1</v>
      </c>
      <c r="EE23" s="2" t="str">
        <f t="shared" si="185"/>
        <v>-0.999999999999991</v>
      </c>
      <c r="EF23" s="2">
        <f>0</f>
        <v>0</v>
      </c>
      <c r="EH23" s="2" t="s">
        <v>93</v>
      </c>
      <c r="EI23" s="2">
        <f>0</f>
        <v>0</v>
      </c>
      <c r="EJ23" s="2" t="str">
        <f t="shared" si="186"/>
        <v>-1.99603117973541</v>
      </c>
      <c r="EK23" s="2" t="str">
        <f t="shared" si="187"/>
        <v>-0.628673239224641-0.708472569227357i</v>
      </c>
      <c r="EL23" s="2" t="str">
        <f t="shared" si="188"/>
        <v>-0.628673239224641+0.708472569227357i</v>
      </c>
      <c r="EM23" s="2" t="str">
        <f t="shared" si="189"/>
        <v>0.0469403246106502-0.903023466122917i</v>
      </c>
      <c r="EN23" s="2" t="str">
        <f t="shared" si="190"/>
        <v>0.0469403246106502+0.903023466122917i</v>
      </c>
      <c r="EO23" s="2" t="str">
        <f t="shared" si="191"/>
        <v>0.876286230018245</v>
      </c>
      <c r="EP23" s="2" t="str">
        <f t="shared" si="192"/>
        <v>0.641605389472576-0.606395220605772i</v>
      </c>
      <c r="EQ23" s="2" t="str">
        <f t="shared" si="193"/>
        <v>0.641605389472576+0.606395220605772i</v>
      </c>
      <c r="ER23" s="2">
        <f>1</f>
        <v>1</v>
      </c>
      <c r="ES23" s="2">
        <f>1</f>
        <v>1</v>
      </c>
      <c r="ET23" s="2" t="str">
        <f t="shared" si="194"/>
        <v>-0.999999999999991</v>
      </c>
      <c r="EU23" s="2">
        <f>0</f>
        <v>0</v>
      </c>
      <c r="EV23" s="2" t="str">
        <f t="shared" si="195"/>
        <v>2028.04344934297+1.15769887087579E-13i</v>
      </c>
      <c r="EW23" s="2" t="str">
        <f t="shared" si="196"/>
        <v>-0.0337785721767149-0.00613814444284086i</v>
      </c>
      <c r="EX23" s="2" t="str">
        <f t="shared" si="197"/>
        <v>-0.0337785721767149+0.00613814444284086i</v>
      </c>
      <c r="EY23" s="2" t="str">
        <f t="shared" si="198"/>
        <v>0.0210134688216074+0.00817535736170213i</v>
      </c>
      <c r="EZ23" s="2" t="str">
        <f t="shared" si="199"/>
        <v>0.0210134688216074-0.00817535736170213i</v>
      </c>
      <c r="FA23" s="2" t="str">
        <f t="shared" si="200"/>
        <v>0.0161026382381909-9.53993770767958E-17i</v>
      </c>
      <c r="FB23" s="2" t="str">
        <f t="shared" si="201"/>
        <v>-0.0170108872784429-0.00398668331697265i</v>
      </c>
      <c r="FC23" s="2" t="str">
        <f t="shared" si="202"/>
        <v>-0.0170108872784429+0.00398668331697265i</v>
      </c>
      <c r="FD23" s="2" t="str">
        <f t="shared" si="203"/>
        <v>0</v>
      </c>
      <c r="FE23" s="2" t="str">
        <f t="shared" si="204"/>
        <v>0</v>
      </c>
      <c r="FF23" s="2">
        <f t="shared" si="205"/>
        <v>19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23"/>
  <sheetViews>
    <sheetView topLeftCell="EW1" workbookViewId="0">
      <selection activeCell="B6" sqref="B6"/>
    </sheetView>
  </sheetViews>
  <sheetFormatPr defaultRowHeight="18.75" x14ac:dyDescent="0.4"/>
  <cols>
    <col min="2" max="2" width="14.5" customWidth="1"/>
    <col min="3" max="3" width="5.5" customWidth="1"/>
    <col min="4" max="14" width="6.5" customWidth="1"/>
    <col min="22" max="22" width="13.875" customWidth="1"/>
    <col min="152" max="152" width="15.75" bestFit="1" customWidth="1"/>
  </cols>
  <sheetData>
    <row r="1" spans="1:162" x14ac:dyDescent="0.4">
      <c r="A1" t="s">
        <v>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2"/>
      <c r="R1" s="2"/>
      <c r="S1" s="2"/>
      <c r="T1" s="2"/>
      <c r="U1" s="2"/>
      <c r="V1" s="2"/>
    </row>
    <row r="2" spans="1:162" x14ac:dyDescent="0.4">
      <c r="A2">
        <v>1</v>
      </c>
      <c r="C2" s="2"/>
      <c r="D2" s="2"/>
      <c r="E2" s="2" t="s">
        <v>85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/>
      <c r="P2" s="2"/>
      <c r="Q2" s="2"/>
      <c r="R2" s="2"/>
      <c r="S2" s="2"/>
      <c r="T2" s="2"/>
      <c r="U2" s="2"/>
      <c r="V2" s="2"/>
      <c r="EV2" s="2"/>
    </row>
    <row r="3" spans="1:162" x14ac:dyDescent="0.4">
      <c r="A3" s="1" t="s">
        <v>67</v>
      </c>
      <c r="B3" s="1" t="s">
        <v>96</v>
      </c>
      <c r="C3" s="2"/>
      <c r="D3" s="2"/>
      <c r="E3" s="2" t="s">
        <v>22</v>
      </c>
      <c r="F3" s="2" t="s">
        <v>23</v>
      </c>
      <c r="G3" s="2" t="s">
        <v>24</v>
      </c>
      <c r="H3" s="2" t="s">
        <v>25</v>
      </c>
      <c r="I3" s="2" t="s">
        <v>26</v>
      </c>
      <c r="J3" s="2" t="s">
        <v>27</v>
      </c>
      <c r="K3" s="2" t="s">
        <v>28</v>
      </c>
      <c r="L3" s="2" t="s">
        <v>29</v>
      </c>
      <c r="M3" s="2" t="s">
        <v>30</v>
      </c>
      <c r="N3" s="2">
        <f>0</f>
        <v>0</v>
      </c>
      <c r="O3" s="2"/>
      <c r="P3" s="2"/>
      <c r="Q3" s="2"/>
      <c r="R3" s="2"/>
      <c r="S3" s="2"/>
      <c r="T3" s="2"/>
      <c r="U3" s="2"/>
      <c r="V3" s="3"/>
      <c r="FF3" t="s">
        <v>67</v>
      </c>
    </row>
    <row r="4" spans="1:162" x14ac:dyDescent="0.4">
      <c r="A4" s="1">
        <v>0</v>
      </c>
      <c r="B4" s="4">
        <f>IMREAL(IMSUM(EV4:FE4))</f>
        <v>-1.22124532708767E-15</v>
      </c>
      <c r="C4" s="2" t="s">
        <v>85</v>
      </c>
      <c r="D4" s="2" t="s">
        <v>22</v>
      </c>
      <c r="E4" s="2">
        <f>IF(E$3&lt;&gt;$D4,IMSUB($D4,E$3),1)</f>
        <v>1</v>
      </c>
      <c r="F4" s="2" t="str">
        <f>IF(F$3&lt;&gt;$D4,IMSUB($D4,F$3),1)</f>
        <v>1.29610591981335-0.653882383992496i</v>
      </c>
      <c r="G4" s="2" t="str">
        <f>IF(G$3&lt;&gt;$D4,IMSUB($D4,G$3),1)</f>
        <v>1.29610591981335+0.653882383992496i</v>
      </c>
      <c r="H4" s="2" t="str">
        <f>IF(H$3&lt;&gt;$D4,IMSUB($D4,H$3),1)</f>
        <v>1.88375372311215-0.913970086524854i</v>
      </c>
      <c r="I4" s="2" t="str">
        <f>IF(I$3&lt;&gt;$D4,IMSUB($D4,I$3),1)</f>
        <v>1.88375372311215+0.913970086524854i</v>
      </c>
      <c r="J4" s="2" t="str">
        <f>IF(J$3&lt;&gt;$D4,IMSUB($D4,J$3),1)</f>
        <v>2.4734992476472-0.763722778644771i</v>
      </c>
      <c r="K4" s="2" t="str">
        <f>IF(K$3&lt;&gt;$D4,IMSUB($D4,K$3),1)</f>
        <v>2.4734992476472+0.763722778644771i</v>
      </c>
      <c r="L4" s="2" t="str">
        <f>IF(L$3&lt;&gt;$D4,IMSUB($D4,L$3),1)</f>
        <v>2.83777372560756-0.294758288929886i</v>
      </c>
      <c r="M4" s="2" t="str">
        <f>IF(M$3&lt;&gt;$D4,IMSUB($D4,M$3),1)</f>
        <v>2.83777372560756+0.294758288929886i</v>
      </c>
      <c r="N4" s="2">
        <f>1</f>
        <v>1</v>
      </c>
      <c r="O4" s="2" t="str">
        <f>IMPRODUCT(E4:N4)</f>
        <v>503.966393917939</v>
      </c>
      <c r="P4" s="2" t="str">
        <f>IMPOWER(D4,$A4)</f>
        <v>1</v>
      </c>
      <c r="Q4" s="2"/>
      <c r="R4" s="2" t="s">
        <v>3</v>
      </c>
      <c r="S4" s="2" t="s">
        <v>23</v>
      </c>
      <c r="T4" s="2" t="str">
        <f>IF(E$3&lt;&gt;$S4,IMSUB($S4,E$3),1)</f>
        <v>-1.29610591981335+0.653882383992496i</v>
      </c>
      <c r="U4" s="2">
        <f>IF(F$3&lt;&gt;$S4,IMSUB($S4,F$3),1)</f>
        <v>1</v>
      </c>
      <c r="V4" s="2" t="str">
        <f>IF(G$3&lt;&gt;$S4,IMSUB($S4,G$3),1)</f>
        <v>1.30776476798499i</v>
      </c>
      <c r="W4" s="2" t="str">
        <f>IF(H$3&lt;&gt;$S4,IMSUB($S4,H$3),1)</f>
        <v>0.587647803298797-0.260087702532358i</v>
      </c>
      <c r="X4" s="2" t="str">
        <f>IF(I$3&lt;&gt;$S4,IMSUB($S4,I$3),1)</f>
        <v>0.587647803298797+1.56785247051735i</v>
      </c>
      <c r="Y4" s="2" t="str">
        <f>IF(J$3&lt;&gt;$S4,IMSUB($S4,J$3),1)</f>
        <v>1.17739332783386-0.109840394652275i</v>
      </c>
      <c r="Z4" s="2" t="str">
        <f>IF(K$3&lt;&gt;$S4,IMSUB($S4,K$3),1)</f>
        <v>1.17739332783386+1.41760516263727i</v>
      </c>
      <c r="AA4" s="2" t="str">
        <f>IF(L$3&lt;&gt;$S4,IMSUB($S4,L$3),1)</f>
        <v>1.54166780579421+0.35912409506261i</v>
      </c>
      <c r="AB4" s="2" t="str">
        <f>IF(M$3&lt;&gt;$S4,IMSUB($S4,M$3),1)</f>
        <v>1.54166780579421+0.948640672922382i</v>
      </c>
      <c r="AC4" s="2">
        <f>1</f>
        <v>1</v>
      </c>
      <c r="AD4" s="2" t="str">
        <f>IMPRODUCT(T4:AC4)</f>
        <v>12.0968229406182+4.04427280884666i</v>
      </c>
      <c r="AE4" s="2" t="str">
        <f>IMPOWER(S4,$A4)</f>
        <v>1</v>
      </c>
      <c r="AG4" s="2" t="s">
        <v>4</v>
      </c>
      <c r="AH4" s="2" t="s">
        <v>24</v>
      </c>
      <c r="AI4" s="2" t="str">
        <f>IF(E$3&lt;&gt;$AH4,IMSUB($AH4,E$3),1)</f>
        <v>-1.29610591981335-0.653882383992496i</v>
      </c>
      <c r="AJ4" s="2" t="str">
        <f>IF(F$3&lt;&gt;$AH4,IMSUB($AH4,F$3),1)</f>
        <v>-1.30776476798499i</v>
      </c>
      <c r="AK4" s="2">
        <f>IF(G$3&lt;&gt;$AH4,IMSUB($AH4,G$3),1)</f>
        <v>1</v>
      </c>
      <c r="AL4" s="2" t="str">
        <f>IF(H$3&lt;&gt;$AH4,IMSUB($AH4,H$3),1)</f>
        <v>0.587647803298797-1.56785247051735i</v>
      </c>
      <c r="AM4" s="2" t="str">
        <f>IF(I$3&lt;&gt;$AH4,IMSUB($AH4,I$3),1)</f>
        <v>0.587647803298797+0.260087702532358i</v>
      </c>
      <c r="AN4" s="2" t="str">
        <f>IF(J$3&lt;&gt;$AH4,IMSUB($AH4,J$3),1)</f>
        <v>1.17739332783386-1.41760516263727i</v>
      </c>
      <c r="AO4" s="2" t="str">
        <f>IF(K$3&lt;&gt;$AH4,IMSUB($AH4,K$3),1)</f>
        <v>1.17739332783386+0.109840394652275i</v>
      </c>
      <c r="AP4" s="2" t="str">
        <f>IF(L$3&lt;&gt;$AH4,IMSUB($AH4,L$3),1)</f>
        <v>1.54166780579421-0.948640672922382i</v>
      </c>
      <c r="AQ4" s="2" t="str">
        <f>IF(M$3&lt;&gt;$AH4,IMSUB($AH4,M$3),1)</f>
        <v>1.54166780579421-0.35912409506261i</v>
      </c>
      <c r="AR4" s="2">
        <f>1</f>
        <v>1</v>
      </c>
      <c r="AS4" s="2" t="str">
        <f>IMPRODUCT(AI4:AR4)</f>
        <v>12.0968229406182-4.04427280884666i</v>
      </c>
      <c r="AT4" s="2" t="str">
        <f>IMPOWER(AH4,$A4)</f>
        <v>1</v>
      </c>
      <c r="AV4" s="2" t="s">
        <v>5</v>
      </c>
      <c r="AW4" s="2" t="s">
        <v>25</v>
      </c>
      <c r="AX4" s="2" t="str">
        <f>IF(E$3&lt;&gt;$AW4,IMSUB($AW4,E$3),1)</f>
        <v>-1.88375372311215+0.913970086524854i</v>
      </c>
      <c r="AY4" s="2" t="str">
        <f>IF(F$3&lt;&gt;$AW4,IMSUB($AW4,F$3),1)</f>
        <v>-0.587647803298797+0.260087702532358i</v>
      </c>
      <c r="AZ4" s="2" t="str">
        <f>IF(G$3&lt;&gt;$AW4,IMSUB($AW4,G$3),1)</f>
        <v>-0.587647803298797+1.56785247051735i</v>
      </c>
      <c r="BA4" s="2">
        <f>IF(H$3&lt;&gt;$AW4,IMSUB($AW4,H$3),1)</f>
        <v>1</v>
      </c>
      <c r="BB4" s="2" t="str">
        <f>IF(I$3&lt;&gt;$AW4,IMSUB($AW4,I$3),1)</f>
        <v>1.82794017304971i</v>
      </c>
      <c r="BC4" s="2" t="str">
        <f>IF(J$3&lt;&gt;$AW4,IMSUB($AW4,J$3),1)</f>
        <v>0.589745524535058+0.150247307880083i</v>
      </c>
      <c r="BD4" s="2" t="str">
        <f>IF(K$3&lt;&gt;$AW4,IMSUB($AW4,K$3),1)</f>
        <v>0.589745524535058+1.67769286516963i</v>
      </c>
      <c r="BE4" s="2" t="str">
        <f>IF(L$3&lt;&gt;$AW4,IMSUB($AW4,L$3),1)</f>
        <v>0.954020002495418+0.619211797594968i</v>
      </c>
      <c r="BF4" s="2" t="str">
        <f>IF(M$3&lt;&gt;$AW4,IMSUB($AW4,M$3),1)</f>
        <v>0.954020002495418+1.20872837545474i</v>
      </c>
      <c r="BG4" s="2">
        <f>1</f>
        <v>1</v>
      </c>
      <c r="BH4" s="2" t="str">
        <f>IMPRODUCT(AX4:BG4)</f>
        <v>6.01603834666811-4.97359176294774i</v>
      </c>
      <c r="BI4" s="2" t="str">
        <f>IMPOWER(AW4,$A4)</f>
        <v>1</v>
      </c>
      <c r="BK4" s="2" t="s">
        <v>6</v>
      </c>
      <c r="BL4" s="2" t="s">
        <v>26</v>
      </c>
      <c r="BM4" s="2" t="str">
        <f>IF(E$3&lt;&gt;$BL4,IMSUB($BL4,E$3),1)</f>
        <v>-1.88375372311215-0.913970086524854i</v>
      </c>
      <c r="BN4" s="2" t="str">
        <f>IF(F$3&lt;&gt;$BL4,IMSUB($BL4,F$3),1)</f>
        <v>-0.587647803298797-1.56785247051735i</v>
      </c>
      <c r="BO4" s="2" t="str">
        <f>IF(G$3&lt;&gt;$BL4,IMSUB($BL4,G$3),1)</f>
        <v>-0.587647803298797-0.260087702532358i</v>
      </c>
      <c r="BP4" s="2" t="str">
        <f>IF(H$3&lt;&gt;$BL4,IMSUB($BL4,H$3),1)</f>
        <v>-1.82794017304971i</v>
      </c>
      <c r="BQ4" s="2">
        <f>IF(I$3&lt;&gt;$BL4,IMSUB($BL4,I$3),1)</f>
        <v>1</v>
      </c>
      <c r="BR4" s="2" t="str">
        <f>IF(J$3&lt;&gt;$BL4,IMSUB($BL4,J$3),1)</f>
        <v>0.589745524535058-1.67769286516963i</v>
      </c>
      <c r="BS4" s="2" t="str">
        <f>IF(K$3&lt;&gt;$BL4,IMSUB($BL4,K$3),1)</f>
        <v>0.589745524535058-0.150247307880083i</v>
      </c>
      <c r="BT4" s="2" t="str">
        <f>IF(L$3&lt;&gt;$BL4,IMSUB($BL4,L$3),1)</f>
        <v>0.954020002495418-1.20872837545474i</v>
      </c>
      <c r="BU4" s="2" t="str">
        <f>IF(M$3&lt;&gt;$BL4,IMSUB($BL4,M$3),1)</f>
        <v>0.954020002495418-0.619211797594968i</v>
      </c>
      <c r="BV4" s="2">
        <f>1</f>
        <v>1</v>
      </c>
      <c r="BW4" s="2" t="str">
        <f>IMPRODUCT(BM4:BV4)</f>
        <v>6.01603834666811+4.97359176294774i</v>
      </c>
      <c r="BX4" s="2" t="str">
        <f>IMPOWER(BL4,$A4)</f>
        <v>1</v>
      </c>
      <c r="BZ4" s="2" t="s">
        <v>7</v>
      </c>
      <c r="CA4" s="2" t="s">
        <v>27</v>
      </c>
      <c r="CB4" s="2" t="str">
        <f>IF(E$3&lt;&gt;$CA4,IMSUB($CA4,E$3),1)</f>
        <v>-2.4734992476472+0.763722778644771i</v>
      </c>
      <c r="CC4" s="2" t="str">
        <f>IF(F$3&lt;&gt;$CA4,IMSUB($CA4,F$3),1)</f>
        <v>-1.17739332783386+0.109840394652275i</v>
      </c>
      <c r="CD4" s="2" t="str">
        <f>IF(G$3&lt;&gt;$CA4,IMSUB($CA4,G$3),1)</f>
        <v>-1.17739332783386+1.41760516263727i</v>
      </c>
      <c r="CE4" s="2" t="str">
        <f>IF(H$3&lt;&gt;$CA4,IMSUB($CA4,H$3),1)</f>
        <v>-0.589745524535058-0.150247307880083i</v>
      </c>
      <c r="CF4" s="2" t="str">
        <f>IF(I$3&lt;&gt;$CA4,IMSUB($CA4,I$3),1)</f>
        <v>-0.589745524535058+1.67769286516963i</v>
      </c>
      <c r="CG4" s="2">
        <f>IF(J$3&lt;&gt;$CA4,IMSUB($CA4,J$3),1)</f>
        <v>1</v>
      </c>
      <c r="CH4" s="2" t="str">
        <f>IF(K$3&lt;&gt;$CA4,IMSUB($CA4,K$3),1)</f>
        <v>1.52744555728954i</v>
      </c>
      <c r="CI4" s="2" t="str">
        <f>IF(L$3&lt;&gt;$CA4,IMSUB($CA4,L$3),1)</f>
        <v>0.36427447796036+0.468964489714885i</v>
      </c>
      <c r="CJ4" s="2" t="str">
        <f>IF(M$3&lt;&gt;$CA4,IMSUB($CA4,M$3),1)</f>
        <v>0.36427447796036+1.05848106757466i</v>
      </c>
      <c r="CK4" s="2">
        <f>1</f>
        <v>1</v>
      </c>
      <c r="CL4" s="2" t="str">
        <f>IMPRODUCT(CB4:CK4)</f>
        <v>-0.642139716697478-6.16542709722018i</v>
      </c>
      <c r="CM4" s="2" t="str">
        <f>IMPOWER(CA4,$A4)</f>
        <v>1</v>
      </c>
      <c r="CO4" s="2" t="s">
        <v>8</v>
      </c>
      <c r="CP4" s="2" t="s">
        <v>28</v>
      </c>
      <c r="CQ4" s="2" t="str">
        <f>IF(E$3&lt;&gt;$CP4,IMSUB($CP4,E$3),1)</f>
        <v>-2.4734992476472-0.763722778644771i</v>
      </c>
      <c r="CR4" s="2" t="str">
        <f>IF(F$3&lt;&gt;$CP4,IMSUB($CP4,F$3),1)</f>
        <v>-1.17739332783386-1.41760516263727i</v>
      </c>
      <c r="CS4" s="2" t="str">
        <f>IF(G$3&lt;&gt;$CP4,IMSUB($CP4,G$3),1)</f>
        <v>-1.17739332783386-0.109840394652275i</v>
      </c>
      <c r="CT4" s="2" t="str">
        <f>IF(H$3&lt;&gt;$CP4,IMSUB($CP4,H$3),1)</f>
        <v>-0.589745524535058-1.67769286516963i</v>
      </c>
      <c r="CU4" s="2" t="str">
        <f>IF(I$3&lt;&gt;$CP4,IMSUB($CP4,I$3),1)</f>
        <v>-0.589745524535058+0.150247307880083i</v>
      </c>
      <c r="CV4" s="2" t="str">
        <f>IF(J$3&lt;&gt;$CP4,IMSUB($CP4,J$3),1)</f>
        <v>-1.52744555728954i</v>
      </c>
      <c r="CW4" s="2">
        <f>IF(K$3&lt;&gt;$CP4,IMSUB($CP4,K$3),1)</f>
        <v>1</v>
      </c>
      <c r="CX4" s="2" t="str">
        <f>IF(L$3&lt;&gt;$CP4,IMSUB($CP4,L$3),1)</f>
        <v>0.36427447796036-1.05848106757466i</v>
      </c>
      <c r="CY4" s="2" t="str">
        <f>IF(M$3&lt;&gt;$CP4,IMSUB($CP4,M$3),1)</f>
        <v>0.36427447796036-0.468964489714885i</v>
      </c>
      <c r="CZ4" s="2">
        <f>1</f>
        <v>1</v>
      </c>
      <c r="DA4" s="2" t="str">
        <f>IMPRODUCT(CQ4:CZ4)</f>
        <v>-0.642139716697476+6.16542709722017i</v>
      </c>
      <c r="DB4" s="2" t="str">
        <f>IMPOWER(CP4,$A4)</f>
        <v>1</v>
      </c>
      <c r="DD4" s="2" t="s">
        <v>9</v>
      </c>
      <c r="DE4" s="2" t="s">
        <v>29</v>
      </c>
      <c r="DF4" s="2" t="str">
        <f>IF(E$3&lt;&gt;$DE4,IMSUB($DE4,E$3),1)</f>
        <v>-2.83777372560756+0.294758288929886i</v>
      </c>
      <c r="DG4" s="2" t="str">
        <f>IF(F$3&lt;&gt;$DE4,IMSUB($DE4,F$3),1)</f>
        <v>-1.54166780579421-0.35912409506261i</v>
      </c>
      <c r="DH4" s="2" t="str">
        <f>IF(G$3&lt;&gt;$DE4,IMSUB($DE4,G$3),1)</f>
        <v>-1.54166780579421+0.948640672922382i</v>
      </c>
      <c r="DI4" s="2" t="str">
        <f>IF(H$3&lt;&gt;$DE4,IMSUB($DE4,H$3),1)</f>
        <v>-0.954020002495418-0.619211797594968i</v>
      </c>
      <c r="DJ4" s="2" t="str">
        <f>IF(I$3&lt;&gt;$DE4,IMSUB($DE4,I$3),1)</f>
        <v>-0.954020002495418+1.20872837545474i</v>
      </c>
      <c r="DK4" s="2" t="str">
        <f>IF(J$3&lt;&gt;$DE4,IMSUB($DE4,J$3),1)</f>
        <v>-0.36427447796036-0.468964489714885i</v>
      </c>
      <c r="DL4" s="2" t="str">
        <f>IF(K$3&lt;&gt;$DE4,IMSUB($DE4,K$3),1)</f>
        <v>-0.36427447796036+1.05848106757466i</v>
      </c>
      <c r="DM4" s="2">
        <f>IF(L$3&lt;&gt;$DE4,IMSUB($DE4,L$3),1)</f>
        <v>1</v>
      </c>
      <c r="DN4" s="2" t="str">
        <f>IF(M$3&lt;&gt;$DE4,IMSUB($DE4,M$3),1)</f>
        <v>0.589516577859772i</v>
      </c>
      <c r="DO4" s="2">
        <f>1</f>
        <v>1</v>
      </c>
      <c r="DP4" s="2" t="str">
        <f>IMPRODUCT(DF4:DO4)</f>
        <v>-4.95391852956463-2.63388407539974i</v>
      </c>
      <c r="DQ4" s="2" t="str">
        <f>IMPOWER(DE4,$A4)</f>
        <v>1</v>
      </c>
      <c r="DS4" s="2" t="s">
        <v>10</v>
      </c>
      <c r="DT4" s="2" t="s">
        <v>30</v>
      </c>
      <c r="DU4" s="2" t="str">
        <f>IF(E$3&lt;&gt;$DT4,IMSUB($DT4,E$3),1)</f>
        <v>-2.83777372560756-0.294758288929886i</v>
      </c>
      <c r="DV4" s="2" t="str">
        <f>IF(F$3&lt;&gt;$DT4,IMSUB($DT4,F$3),1)</f>
        <v>-1.54166780579421-0.948640672922382i</v>
      </c>
      <c r="DW4" s="2" t="str">
        <f>IF(G$3&lt;&gt;$DT4,IMSUB($DT4,G$3),1)</f>
        <v>-1.54166780579421+0.35912409506261i</v>
      </c>
      <c r="DX4" s="2" t="str">
        <f>IF(H$3&lt;&gt;$DT4,IMSUB($DT4,H$3),1)</f>
        <v>-0.954020002495418-1.20872837545474i</v>
      </c>
      <c r="DY4" s="2" t="str">
        <f>IF(I$3&lt;&gt;$DT4,IMSUB($DT4,I$3),1)</f>
        <v>-0.954020002495418+0.619211797594968i</v>
      </c>
      <c r="DZ4" s="2" t="str">
        <f>IF(J$3&lt;&gt;$DT4,IMSUB($DT4,J$3),1)</f>
        <v>-0.36427447796036-1.05848106757466i</v>
      </c>
      <c r="EA4" s="2" t="str">
        <f>IF(K$3&lt;&gt;$DT4,IMSUB($DT4,K$3),1)</f>
        <v>-0.36427447796036+0.468964489714885i</v>
      </c>
      <c r="EB4" s="2" t="str">
        <f>IF(L$3&lt;&gt;$DT4,IMSUB($DT4,L$3),1)</f>
        <v>-0.589516577859772i</v>
      </c>
      <c r="EC4" s="2">
        <f>IF(M$3&lt;&gt;$DT4,IMSUB($DT4,M$3),1)</f>
        <v>1</v>
      </c>
      <c r="ED4" s="2">
        <f>1</f>
        <v>1</v>
      </c>
      <c r="EE4" s="2" t="str">
        <f>IMPRODUCT(DU4:ED4)</f>
        <v>-4.95391852956463+2.63388407539974i</v>
      </c>
      <c r="EF4" s="2" t="str">
        <f>IMPOWER(DT4,$A4)</f>
        <v>1</v>
      </c>
      <c r="EH4" s="2" t="s">
        <v>11</v>
      </c>
      <c r="EI4" s="2">
        <f>0</f>
        <v>0</v>
      </c>
      <c r="EJ4" s="2" t="str">
        <f>IF(E$3&lt;&gt;$EI4,IMSUB($EI4,E$3),1)</f>
        <v>-1.99802947026228</v>
      </c>
      <c r="EK4" s="2" t="str">
        <f>IF(F$3&lt;&gt;$EI4,IMSUB($EI4,F$3),1)</f>
        <v>-0.701923550448931-0.653882383992496i</v>
      </c>
      <c r="EL4" s="2" t="str">
        <f>IF(G$3&lt;&gt;$EI4,IMSUB($EI4,G$3),1)</f>
        <v>-0.701923550448931+0.653882383992496i</v>
      </c>
      <c r="EM4" s="2" t="str">
        <f>IF(H$3&lt;&gt;$EI4,IMSUB($EI4,H$3),1)</f>
        <v>-0.114275747150134-0.913970086524854i</v>
      </c>
      <c r="EN4" s="2" t="str">
        <f>IF(I$3&lt;&gt;$EI4,IMSUB($EI4,I$3),1)</f>
        <v>-0.114275747150134+0.913970086524854i</v>
      </c>
      <c r="EO4" s="2" t="str">
        <f>IF(J$3&lt;&gt;$EI4,IMSUB($EI4,J$3),1)</f>
        <v>0.475469777384924-0.763722778644771i</v>
      </c>
      <c r="EP4" s="2" t="str">
        <f>IF(K$3&lt;&gt;$EI4,IMSUB($EI4,K$3),1)</f>
        <v>0.475469777384924+0.763722778644771i</v>
      </c>
      <c r="EQ4" s="2" t="str">
        <f>IF(L$3&lt;&gt;$EI4,IMSUB($EI4,L$3),1)</f>
        <v>0.839744255345284-0.294758288929886i</v>
      </c>
      <c r="ER4" s="2" t="str">
        <f>IF(M$3&lt;&gt;$EI4,IMSUB($EI4,M$3),1)</f>
        <v>0.839744255345284+0.294758288929886i</v>
      </c>
      <c r="ES4" s="2">
        <f>1</f>
        <v>1</v>
      </c>
      <c r="ET4" s="2" t="str">
        <f>IMPRODUCT(EJ4:ES4)</f>
        <v>-0.999999999999996-1.11022302462516E-16i</v>
      </c>
      <c r="EU4" s="2">
        <f>0</f>
        <v>0</v>
      </c>
      <c r="EV4" s="2" t="str">
        <f>IMDIV(P4,O4)</f>
        <v>0.001984259292025</v>
      </c>
      <c r="EW4" s="2" t="str">
        <f>IMDIV(AE4,AD4)</f>
        <v>0.0743553837541199-0.0248588789126129i</v>
      </c>
      <c r="EX4" s="2" t="str">
        <f>IMDIV(AT4,AS4)</f>
        <v>0.0743553837541199+0.0248588789126129i</v>
      </c>
      <c r="EY4" s="2" t="str">
        <f>IMDIV(BI4,BH4)</f>
        <v>0.0987379659091799+0.081628857004891i</v>
      </c>
      <c r="EZ4" s="2" t="str">
        <f>IMDIV(BX4,BW4)</f>
        <v>0.0987379659091799-0.081628857004891i</v>
      </c>
      <c r="FA4" s="2" t="str">
        <f>IMDIV(CM4,CL4)</f>
        <v>-0.0167115804556009+0.160454225613455i</v>
      </c>
      <c r="FB4" s="2" t="str">
        <f>IMDIV(DB4,DA4)</f>
        <v>-0.0167115804556009-0.160454225613455i</v>
      </c>
      <c r="FC4" s="2" t="str">
        <f>IMDIV(DQ4,DP4)</f>
        <v>-0.157373898853712+0.0836720675967173i</v>
      </c>
      <c r="FD4" s="2" t="str">
        <f>IMDIV(EF4,EE4)</f>
        <v>-0.157373898853712-0.0836720675967173i</v>
      </c>
      <c r="FE4" s="2" t="str">
        <f>IMDIV(EU4,ET4)</f>
        <v>0</v>
      </c>
      <c r="FF4">
        <f>A4</f>
        <v>0</v>
      </c>
    </row>
    <row r="5" spans="1:162" x14ac:dyDescent="0.4">
      <c r="A5" s="1">
        <f>A4+$A$2</f>
        <v>1</v>
      </c>
      <c r="B5" s="4">
        <f>IMREAL(IMSUM(EV5:FE5))</f>
        <v>4.9127368839663201E-15</v>
      </c>
      <c r="C5" s="2" t="s">
        <v>3</v>
      </c>
      <c r="D5" s="2" t="s">
        <v>22</v>
      </c>
      <c r="E5" s="2">
        <f t="shared" ref="E5:M20" si="0">IF(E$3&lt;&gt;$D5,IMSUB($D5,E$3),1)</f>
        <v>1</v>
      </c>
      <c r="F5" s="2" t="str">
        <f t="shared" si="0"/>
        <v>1.29610591981335-0.653882383992496i</v>
      </c>
      <c r="G5" s="2" t="str">
        <f t="shared" si="0"/>
        <v>1.29610591981335+0.653882383992496i</v>
      </c>
      <c r="H5" s="2" t="str">
        <f t="shared" si="0"/>
        <v>1.88375372311215-0.913970086524854i</v>
      </c>
      <c r="I5" s="2" t="str">
        <f t="shared" si="0"/>
        <v>1.88375372311215+0.913970086524854i</v>
      </c>
      <c r="J5" s="2" t="str">
        <f t="shared" si="0"/>
        <v>2.4734992476472-0.763722778644771i</v>
      </c>
      <c r="K5" s="2" t="str">
        <f t="shared" si="0"/>
        <v>2.4734992476472+0.763722778644771i</v>
      </c>
      <c r="L5" s="2" t="str">
        <f t="shared" si="0"/>
        <v>2.83777372560756-0.294758288929886i</v>
      </c>
      <c r="M5" s="2" t="str">
        <f t="shared" si="0"/>
        <v>2.83777372560756+0.294758288929886i</v>
      </c>
      <c r="N5" s="2">
        <f>1</f>
        <v>1</v>
      </c>
      <c r="O5" s="2" t="str">
        <f t="shared" ref="O5:O20" si="1">IMPRODUCT(E5:N5)</f>
        <v>503.966393917939</v>
      </c>
      <c r="P5" s="2" t="str">
        <f t="shared" ref="P5:P17" si="2">IMPOWER(D5,$A5)</f>
        <v>1.99802947026228</v>
      </c>
      <c r="Q5" s="2"/>
      <c r="R5" s="2" t="s">
        <v>4</v>
      </c>
      <c r="S5" s="2" t="s">
        <v>23</v>
      </c>
      <c r="T5" s="2" t="str">
        <f t="shared" ref="T5:T20" si="3">IF(E$3&lt;&gt;$S5,IMSUB($S5,E$3),1)</f>
        <v>-1.29610591981335+0.653882383992496i</v>
      </c>
      <c r="U5" s="2">
        <f t="shared" ref="U5:U20" si="4">IF(F$3&lt;&gt;$S5,IMSUB($S5,F$3),1)</f>
        <v>1</v>
      </c>
      <c r="V5" s="2" t="str">
        <f t="shared" ref="V5:V20" si="5">IF(G$3&lt;&gt;$S5,IMSUB($S5,G$3),1)</f>
        <v>1.30776476798499i</v>
      </c>
      <c r="W5" s="2" t="str">
        <f t="shared" ref="W5:W20" si="6">IF(H$3&lt;&gt;$S5,IMSUB($S5,H$3),1)</f>
        <v>0.587647803298797-0.260087702532358i</v>
      </c>
      <c r="X5" s="2" t="str">
        <f t="shared" ref="X5:X20" si="7">IF(I$3&lt;&gt;$S5,IMSUB($S5,I$3),1)</f>
        <v>0.587647803298797+1.56785247051735i</v>
      </c>
      <c r="Y5" s="2" t="str">
        <f t="shared" ref="Y5:Y20" si="8">IF(J$3&lt;&gt;$S5,IMSUB($S5,J$3),1)</f>
        <v>1.17739332783386-0.109840394652275i</v>
      </c>
      <c r="Z5" s="2" t="str">
        <f t="shared" ref="Z5:Z20" si="9">IF(K$3&lt;&gt;$S5,IMSUB($S5,K$3),1)</f>
        <v>1.17739332783386+1.41760516263727i</v>
      </c>
      <c r="AA5" s="2" t="str">
        <f t="shared" ref="AA5:AA20" si="10">IF(L$3&lt;&gt;$S5,IMSUB($S5,L$3),1)</f>
        <v>1.54166780579421+0.35912409506261i</v>
      </c>
      <c r="AB5" s="2" t="str">
        <f t="shared" ref="AB5:AB20" si="11">IF(M$3&lt;&gt;$S5,IMSUB($S5,M$3),1)</f>
        <v>1.54166780579421+0.948640672922382i</v>
      </c>
      <c r="AC5" s="2">
        <f>1</f>
        <v>1</v>
      </c>
      <c r="AD5" s="2" t="str">
        <f t="shared" ref="AD5:AD20" si="12">IMPRODUCT(T5:AC5)</f>
        <v>12.0968229406182+4.04427280884666i</v>
      </c>
      <c r="AE5" s="2" t="str">
        <f t="shared" ref="AE5:AE17" si="13">IMPOWER(S5,$A5)</f>
        <v>0.701923550448931+0.653882383992496i</v>
      </c>
      <c r="AG5" s="2" t="s">
        <v>5</v>
      </c>
      <c r="AH5" s="2" t="s">
        <v>24</v>
      </c>
      <c r="AI5" s="2" t="str">
        <f t="shared" ref="AI5:AI20" si="14">IF(E$3&lt;&gt;$AH5,IMSUB($AH5,E$3),1)</f>
        <v>-1.29610591981335-0.653882383992496i</v>
      </c>
      <c r="AJ5" s="2" t="str">
        <f t="shared" ref="AJ5:AJ20" si="15">IF(F$3&lt;&gt;$AH5,IMSUB($AH5,F$3),1)</f>
        <v>-1.30776476798499i</v>
      </c>
      <c r="AK5" s="2">
        <f t="shared" ref="AK5:AK20" si="16">IF(G$3&lt;&gt;$AH5,IMSUB($AH5,G$3),1)</f>
        <v>1</v>
      </c>
      <c r="AL5" s="2" t="str">
        <f t="shared" ref="AL5:AL20" si="17">IF(H$3&lt;&gt;$AH5,IMSUB($AH5,H$3),1)</f>
        <v>0.587647803298797-1.56785247051735i</v>
      </c>
      <c r="AM5" s="2" t="str">
        <f t="shared" ref="AM5:AM20" si="18">IF(I$3&lt;&gt;$AH5,IMSUB($AH5,I$3),1)</f>
        <v>0.587647803298797+0.260087702532358i</v>
      </c>
      <c r="AN5" s="2" t="str">
        <f t="shared" ref="AN5:AN20" si="19">IF(J$3&lt;&gt;$AH5,IMSUB($AH5,J$3),1)</f>
        <v>1.17739332783386-1.41760516263727i</v>
      </c>
      <c r="AO5" s="2" t="str">
        <f t="shared" ref="AO5:AO20" si="20">IF(K$3&lt;&gt;$AH5,IMSUB($AH5,K$3),1)</f>
        <v>1.17739332783386+0.109840394652275i</v>
      </c>
      <c r="AP5" s="2" t="str">
        <f t="shared" ref="AP5:AP20" si="21">IF(L$3&lt;&gt;$AH5,IMSUB($AH5,L$3),1)</f>
        <v>1.54166780579421-0.948640672922382i</v>
      </c>
      <c r="AQ5" s="2" t="str">
        <f t="shared" ref="AQ5:AQ20" si="22">IF(M$3&lt;&gt;$AH5,IMSUB($AH5,M$3),1)</f>
        <v>1.54166780579421-0.35912409506261i</v>
      </c>
      <c r="AR5" s="2">
        <f>1</f>
        <v>1</v>
      </c>
      <c r="AS5" s="2" t="str">
        <f t="shared" ref="AS5:AS20" si="23">IMPRODUCT(AI5:AR5)</f>
        <v>12.0968229406182-4.04427280884666i</v>
      </c>
      <c r="AT5" s="2" t="str">
        <f t="shared" ref="AT5:AT17" si="24">IMPOWER(AH5,$A5)</f>
        <v>0.701923550448931-0.653882383992496i</v>
      </c>
      <c r="AV5" s="2" t="s">
        <v>6</v>
      </c>
      <c r="AW5" s="2" t="s">
        <v>25</v>
      </c>
      <c r="AX5" s="2" t="str">
        <f t="shared" ref="AX5:AX20" si="25">IF(E$3&lt;&gt;$AW5,IMSUB($AW5,E$3),1)</f>
        <v>-1.88375372311215+0.913970086524854i</v>
      </c>
      <c r="AY5" s="2" t="str">
        <f t="shared" ref="AY5:AY20" si="26">IF(F$3&lt;&gt;$AW5,IMSUB($AW5,F$3),1)</f>
        <v>-0.587647803298797+0.260087702532358i</v>
      </c>
      <c r="AZ5" s="2" t="str">
        <f t="shared" ref="AZ5:AZ20" si="27">IF(G$3&lt;&gt;$AW5,IMSUB($AW5,G$3),1)</f>
        <v>-0.587647803298797+1.56785247051735i</v>
      </c>
      <c r="BA5" s="2">
        <f t="shared" ref="BA5:BA20" si="28">IF(H$3&lt;&gt;$AW5,IMSUB($AW5,H$3),1)</f>
        <v>1</v>
      </c>
      <c r="BB5" s="2" t="str">
        <f t="shared" ref="BB5:BB20" si="29">IF(I$3&lt;&gt;$AW5,IMSUB($AW5,I$3),1)</f>
        <v>1.82794017304971i</v>
      </c>
      <c r="BC5" s="2" t="str">
        <f t="shared" ref="BC5:BC20" si="30">IF(J$3&lt;&gt;$AW5,IMSUB($AW5,J$3),1)</f>
        <v>0.589745524535058+0.150247307880083i</v>
      </c>
      <c r="BD5" s="2" t="str">
        <f t="shared" ref="BD5:BD20" si="31">IF(K$3&lt;&gt;$AW5,IMSUB($AW5,K$3),1)</f>
        <v>0.589745524535058+1.67769286516963i</v>
      </c>
      <c r="BE5" s="2" t="str">
        <f t="shared" ref="BE5:BE20" si="32">IF(L$3&lt;&gt;$AW5,IMSUB($AW5,L$3),1)</f>
        <v>0.954020002495418+0.619211797594968i</v>
      </c>
      <c r="BF5" s="2" t="str">
        <f t="shared" ref="BF5:BF20" si="33">IF(M$3&lt;&gt;$AW5,IMSUB($AW5,M$3),1)</f>
        <v>0.954020002495418+1.20872837545474i</v>
      </c>
      <c r="BG5" s="2">
        <f>1</f>
        <v>1</v>
      </c>
      <c r="BH5" s="2" t="str">
        <f t="shared" ref="BH5:BH20" si="34">IMPRODUCT(AX5:BG5)</f>
        <v>6.01603834666811-4.97359176294774i</v>
      </c>
      <c r="BI5" s="2" t="str">
        <f t="shared" ref="BI5:BI17" si="35">IMPOWER(AW5,$A5)</f>
        <v>0.114275747150134+0.913970086524854i</v>
      </c>
      <c r="BK5" s="2" t="s">
        <v>7</v>
      </c>
      <c r="BL5" s="2" t="s">
        <v>26</v>
      </c>
      <c r="BM5" s="2" t="str">
        <f t="shared" ref="BM5:BM20" si="36">IF(E$3&lt;&gt;$BL5,IMSUB($BL5,E$3),1)</f>
        <v>-1.88375372311215-0.913970086524854i</v>
      </c>
      <c r="BN5" s="2" t="str">
        <f t="shared" ref="BN5:BN20" si="37">IF(F$3&lt;&gt;$BL5,IMSUB($BL5,F$3),1)</f>
        <v>-0.587647803298797-1.56785247051735i</v>
      </c>
      <c r="BO5" s="2" t="str">
        <f t="shared" ref="BO5:BO20" si="38">IF(G$3&lt;&gt;$BL5,IMSUB($BL5,G$3),1)</f>
        <v>-0.587647803298797-0.260087702532358i</v>
      </c>
      <c r="BP5" s="2" t="str">
        <f t="shared" ref="BP5:BP20" si="39">IF(H$3&lt;&gt;$BL5,IMSUB($BL5,H$3),1)</f>
        <v>-1.82794017304971i</v>
      </c>
      <c r="BQ5" s="2">
        <f t="shared" ref="BQ5:BQ20" si="40">IF(I$3&lt;&gt;$BL5,IMSUB($BL5,I$3),1)</f>
        <v>1</v>
      </c>
      <c r="BR5" s="2" t="str">
        <f t="shared" ref="BR5:BR20" si="41">IF(J$3&lt;&gt;$BL5,IMSUB($BL5,J$3),1)</f>
        <v>0.589745524535058-1.67769286516963i</v>
      </c>
      <c r="BS5" s="2" t="str">
        <f t="shared" ref="BS5:BS20" si="42">IF(K$3&lt;&gt;$BL5,IMSUB($BL5,K$3),1)</f>
        <v>0.589745524535058-0.150247307880083i</v>
      </c>
      <c r="BT5" s="2" t="str">
        <f t="shared" ref="BT5:BT20" si="43">IF(L$3&lt;&gt;$BL5,IMSUB($BL5,L$3),1)</f>
        <v>0.954020002495418-1.20872837545474i</v>
      </c>
      <c r="BU5" s="2" t="str">
        <f t="shared" ref="BU5:BU20" si="44">IF(M$3&lt;&gt;$BL5,IMSUB($BL5,M$3),1)</f>
        <v>0.954020002495418-0.619211797594968i</v>
      </c>
      <c r="BV5" s="2">
        <f>1</f>
        <v>1</v>
      </c>
      <c r="BW5" s="2" t="str">
        <f t="shared" ref="BW5:BW20" si="45">IMPRODUCT(BM5:BV5)</f>
        <v>6.01603834666811+4.97359176294774i</v>
      </c>
      <c r="BX5" s="2" t="str">
        <f t="shared" ref="BX5:BX17" si="46">IMPOWER(BL5,$A5)</f>
        <v>0.114275747150134-0.913970086524854i</v>
      </c>
      <c r="BZ5" s="2" t="s">
        <v>8</v>
      </c>
      <c r="CA5" s="2" t="s">
        <v>27</v>
      </c>
      <c r="CB5" s="2" t="str">
        <f t="shared" ref="CB5:CB20" si="47">IF(E$3&lt;&gt;$CA5,IMSUB($CA5,E$3),1)</f>
        <v>-2.4734992476472+0.763722778644771i</v>
      </c>
      <c r="CC5" s="2" t="str">
        <f t="shared" ref="CC5:CC20" si="48">IF(F$3&lt;&gt;$CA5,IMSUB($CA5,F$3),1)</f>
        <v>-1.17739332783386+0.109840394652275i</v>
      </c>
      <c r="CD5" s="2" t="str">
        <f t="shared" ref="CD5:CD20" si="49">IF(G$3&lt;&gt;$CA5,IMSUB($CA5,G$3),1)</f>
        <v>-1.17739332783386+1.41760516263727i</v>
      </c>
      <c r="CE5" s="2" t="str">
        <f t="shared" ref="CE5:CE20" si="50">IF(H$3&lt;&gt;$CA5,IMSUB($CA5,H$3),1)</f>
        <v>-0.589745524535058-0.150247307880083i</v>
      </c>
      <c r="CF5" s="2" t="str">
        <f t="shared" ref="CF5:CF20" si="51">IF(I$3&lt;&gt;$CA5,IMSUB($CA5,I$3),1)</f>
        <v>-0.589745524535058+1.67769286516963i</v>
      </c>
      <c r="CG5" s="2">
        <f t="shared" ref="CG5:CG20" si="52">IF(J$3&lt;&gt;$CA5,IMSUB($CA5,J$3),1)</f>
        <v>1</v>
      </c>
      <c r="CH5" s="2" t="str">
        <f t="shared" ref="CH5:CH20" si="53">IF(K$3&lt;&gt;$CA5,IMSUB($CA5,K$3),1)</f>
        <v>1.52744555728954i</v>
      </c>
      <c r="CI5" s="2" t="str">
        <f t="shared" ref="CI5:CI20" si="54">IF(L$3&lt;&gt;$CA5,IMSUB($CA5,L$3),1)</f>
        <v>0.36427447796036+0.468964489714885i</v>
      </c>
      <c r="CJ5" s="2" t="str">
        <f t="shared" ref="CJ5:CJ20" si="55">IF(M$3&lt;&gt;$CA5,IMSUB($CA5,M$3),1)</f>
        <v>0.36427447796036+1.05848106757466i</v>
      </c>
      <c r="CK5" s="2">
        <f>1</f>
        <v>1</v>
      </c>
      <c r="CL5" s="2" t="str">
        <f t="shared" ref="CL5:CL20" si="56">IMPRODUCT(CB5:CK5)</f>
        <v>-0.642139716697478-6.16542709722018i</v>
      </c>
      <c r="CM5" s="2" t="str">
        <f t="shared" ref="CM5:CM17" si="57">IMPOWER(CA5,$A5)</f>
        <v>-0.475469777384924+0.763722778644771i</v>
      </c>
      <c r="CO5" s="2" t="s">
        <v>9</v>
      </c>
      <c r="CP5" s="2" t="s">
        <v>28</v>
      </c>
      <c r="CQ5" s="2" t="str">
        <f t="shared" ref="CQ5:CQ20" si="58">IF(E$3&lt;&gt;$CP5,IMSUB($CP5,E$3),1)</f>
        <v>-2.4734992476472-0.763722778644771i</v>
      </c>
      <c r="CR5" s="2" t="str">
        <f t="shared" ref="CR5:CR20" si="59">IF(F$3&lt;&gt;$CP5,IMSUB($CP5,F$3),1)</f>
        <v>-1.17739332783386-1.41760516263727i</v>
      </c>
      <c r="CS5" s="2" t="str">
        <f t="shared" ref="CS5:CS20" si="60">IF(G$3&lt;&gt;$CP5,IMSUB($CP5,G$3),1)</f>
        <v>-1.17739332783386-0.109840394652275i</v>
      </c>
      <c r="CT5" s="2" t="str">
        <f t="shared" ref="CT5:CT20" si="61">IF(H$3&lt;&gt;$CP5,IMSUB($CP5,H$3),1)</f>
        <v>-0.589745524535058-1.67769286516963i</v>
      </c>
      <c r="CU5" s="2" t="str">
        <f t="shared" ref="CU5:CU20" si="62">IF(I$3&lt;&gt;$CP5,IMSUB($CP5,I$3),1)</f>
        <v>-0.589745524535058+0.150247307880083i</v>
      </c>
      <c r="CV5" s="2" t="str">
        <f t="shared" ref="CV5:CV20" si="63">IF(J$3&lt;&gt;$CP5,IMSUB($CP5,J$3),1)</f>
        <v>-1.52744555728954i</v>
      </c>
      <c r="CW5" s="2">
        <f t="shared" ref="CW5:CW20" si="64">IF(K$3&lt;&gt;$CP5,IMSUB($CP5,K$3),1)</f>
        <v>1</v>
      </c>
      <c r="CX5" s="2" t="str">
        <f t="shared" ref="CX5:CX20" si="65">IF(L$3&lt;&gt;$CP5,IMSUB($CP5,L$3),1)</f>
        <v>0.36427447796036-1.05848106757466i</v>
      </c>
      <c r="CY5" s="2" t="str">
        <f t="shared" ref="CY5:CY20" si="66">IF(M$3&lt;&gt;$CP5,IMSUB($CP5,M$3),1)</f>
        <v>0.36427447796036-0.468964489714885i</v>
      </c>
      <c r="CZ5" s="2">
        <f>1</f>
        <v>1</v>
      </c>
      <c r="DA5" s="2" t="str">
        <f t="shared" ref="DA5:DA20" si="67">IMPRODUCT(CQ5:CZ5)</f>
        <v>-0.642139716697476+6.16542709722017i</v>
      </c>
      <c r="DB5" s="2" t="str">
        <f t="shared" ref="DB5:DB17" si="68">IMPOWER(CP5,$A5)</f>
        <v>-0.475469777384924-0.763722778644771i</v>
      </c>
      <c r="DD5" s="2" t="s">
        <v>10</v>
      </c>
      <c r="DE5" s="2" t="s">
        <v>29</v>
      </c>
      <c r="DF5" s="2" t="str">
        <f t="shared" ref="DF5:DF20" si="69">IF(E$3&lt;&gt;$DE5,IMSUB($DE5,E$3),1)</f>
        <v>-2.83777372560756+0.294758288929886i</v>
      </c>
      <c r="DG5" s="2" t="str">
        <f t="shared" ref="DG5:DG20" si="70">IF(F$3&lt;&gt;$DE5,IMSUB($DE5,F$3),1)</f>
        <v>-1.54166780579421-0.35912409506261i</v>
      </c>
      <c r="DH5" s="2" t="str">
        <f t="shared" ref="DH5:DH20" si="71">IF(G$3&lt;&gt;$DE5,IMSUB($DE5,G$3),1)</f>
        <v>-1.54166780579421+0.948640672922382i</v>
      </c>
      <c r="DI5" s="2" t="str">
        <f t="shared" ref="DI5:DI20" si="72">IF(H$3&lt;&gt;$DE5,IMSUB($DE5,H$3),1)</f>
        <v>-0.954020002495418-0.619211797594968i</v>
      </c>
      <c r="DJ5" s="2" t="str">
        <f t="shared" ref="DJ5:DJ20" si="73">IF(I$3&lt;&gt;$DE5,IMSUB($DE5,I$3),1)</f>
        <v>-0.954020002495418+1.20872837545474i</v>
      </c>
      <c r="DK5" s="2" t="str">
        <f t="shared" ref="DK5:DK20" si="74">IF(J$3&lt;&gt;$DE5,IMSUB($DE5,J$3),1)</f>
        <v>-0.36427447796036-0.468964489714885i</v>
      </c>
      <c r="DL5" s="2" t="str">
        <f t="shared" ref="DL5:DL20" si="75">IF(K$3&lt;&gt;$DE5,IMSUB($DE5,K$3),1)</f>
        <v>-0.36427447796036+1.05848106757466i</v>
      </c>
      <c r="DM5" s="2">
        <f t="shared" ref="DM5:DM20" si="76">IF(L$3&lt;&gt;$DE5,IMSUB($DE5,L$3),1)</f>
        <v>1</v>
      </c>
      <c r="DN5" s="2" t="str">
        <f t="shared" ref="DN5:DN20" si="77">IF(M$3&lt;&gt;$DE5,IMSUB($DE5,M$3),1)</f>
        <v>0.589516577859772i</v>
      </c>
      <c r="DO5" s="2">
        <f>1</f>
        <v>1</v>
      </c>
      <c r="DP5" s="2" t="str">
        <f t="shared" ref="DP5:DP20" si="78">IMPRODUCT(DF5:DO5)</f>
        <v>-4.95391852956463-2.63388407539974i</v>
      </c>
      <c r="DQ5" s="2" t="str">
        <f t="shared" ref="DQ5:DQ17" si="79">IMPOWER(DE5,$A5)</f>
        <v>-0.839744255345284+0.294758288929886i</v>
      </c>
      <c r="DS5" s="2" t="s">
        <v>11</v>
      </c>
      <c r="DT5" s="2" t="s">
        <v>30</v>
      </c>
      <c r="DU5" s="2" t="str">
        <f t="shared" ref="DU5:DU20" si="80">IF(E$3&lt;&gt;$DT5,IMSUB($DT5,E$3),1)</f>
        <v>-2.83777372560756-0.294758288929886i</v>
      </c>
      <c r="DV5" s="2" t="str">
        <f t="shared" ref="DV5:DV20" si="81">IF(F$3&lt;&gt;$DT5,IMSUB($DT5,F$3),1)</f>
        <v>-1.54166780579421-0.948640672922382i</v>
      </c>
      <c r="DW5" s="2" t="str">
        <f t="shared" ref="DW5:DW20" si="82">IF(G$3&lt;&gt;$DT5,IMSUB($DT5,G$3),1)</f>
        <v>-1.54166780579421+0.35912409506261i</v>
      </c>
      <c r="DX5" s="2" t="str">
        <f t="shared" ref="DX5:DX20" si="83">IF(H$3&lt;&gt;$DT5,IMSUB($DT5,H$3),1)</f>
        <v>-0.954020002495418-1.20872837545474i</v>
      </c>
      <c r="DY5" s="2" t="str">
        <f t="shared" ref="DY5:DY20" si="84">IF(I$3&lt;&gt;$DT5,IMSUB($DT5,I$3),1)</f>
        <v>-0.954020002495418+0.619211797594968i</v>
      </c>
      <c r="DZ5" s="2" t="str">
        <f t="shared" ref="DZ5:DZ20" si="85">IF(J$3&lt;&gt;$DT5,IMSUB($DT5,J$3),1)</f>
        <v>-0.36427447796036-1.05848106757466i</v>
      </c>
      <c r="EA5" s="2" t="str">
        <f t="shared" ref="EA5:EA20" si="86">IF(K$3&lt;&gt;$DT5,IMSUB($DT5,K$3),1)</f>
        <v>-0.36427447796036+0.468964489714885i</v>
      </c>
      <c r="EB5" s="2" t="str">
        <f t="shared" ref="EB5:EB20" si="87">IF(L$3&lt;&gt;$DT5,IMSUB($DT5,L$3),1)</f>
        <v>-0.589516577859772i</v>
      </c>
      <c r="EC5" s="2">
        <f t="shared" ref="EC5:EC20" si="88">IF(M$3&lt;&gt;$DT5,IMSUB($DT5,M$3),1)</f>
        <v>1</v>
      </c>
      <c r="ED5" s="2">
        <f>1</f>
        <v>1</v>
      </c>
      <c r="EE5" s="2" t="str">
        <f t="shared" ref="EE5:EE20" si="89">IMPRODUCT(DU5:ED5)</f>
        <v>-4.95391852956463+2.63388407539974i</v>
      </c>
      <c r="EF5" s="2" t="str">
        <f t="shared" ref="EF5:EF17" si="90">IMPOWER(DT5,$A5)</f>
        <v>-0.839744255345284-0.294758288929886i</v>
      </c>
      <c r="EH5" s="2" t="s">
        <v>72</v>
      </c>
      <c r="EI5" s="2">
        <f>0</f>
        <v>0</v>
      </c>
      <c r="EJ5" s="2" t="str">
        <f t="shared" ref="EJ5:EJ20" si="91">IF(E$3&lt;&gt;$EI5,IMSUB($EI5,E$3),1)</f>
        <v>-1.99802947026228</v>
      </c>
      <c r="EK5" s="2" t="str">
        <f t="shared" ref="EK5:EK20" si="92">IF(F$3&lt;&gt;$EI5,IMSUB($EI5,F$3),1)</f>
        <v>-0.701923550448931-0.653882383992496i</v>
      </c>
      <c r="EL5" s="2" t="str">
        <f t="shared" ref="EL5:EL20" si="93">IF(G$3&lt;&gt;$EI5,IMSUB($EI5,G$3),1)</f>
        <v>-0.701923550448931+0.653882383992496i</v>
      </c>
      <c r="EM5" s="2" t="str">
        <f t="shared" ref="EM5:EM20" si="94">IF(H$3&lt;&gt;$EI5,IMSUB($EI5,H$3),1)</f>
        <v>-0.114275747150134-0.913970086524854i</v>
      </c>
      <c r="EN5" s="2" t="str">
        <f t="shared" ref="EN5:EN20" si="95">IF(I$3&lt;&gt;$EI5,IMSUB($EI5,I$3),1)</f>
        <v>-0.114275747150134+0.913970086524854i</v>
      </c>
      <c r="EO5" s="2" t="str">
        <f t="shared" ref="EO5:EO20" si="96">IF(J$3&lt;&gt;$EI5,IMSUB($EI5,J$3),1)</f>
        <v>0.475469777384924-0.763722778644771i</v>
      </c>
      <c r="EP5" s="2" t="str">
        <f t="shared" ref="EP5:EP20" si="97">IF(K$3&lt;&gt;$EI5,IMSUB($EI5,K$3),1)</f>
        <v>0.475469777384924+0.763722778644771i</v>
      </c>
      <c r="EQ5" s="2" t="str">
        <f t="shared" ref="EQ5:EQ20" si="98">IF(L$3&lt;&gt;$EI5,IMSUB($EI5,L$3),1)</f>
        <v>0.839744255345284-0.294758288929886i</v>
      </c>
      <c r="ER5" s="2" t="str">
        <f t="shared" ref="ER5:ER20" si="99">IF(M$3&lt;&gt;$EI5,IMSUB($EI5,M$3),1)</f>
        <v>0.839744255345284+0.294758288929886i</v>
      </c>
      <c r="ES5" s="2">
        <f>1</f>
        <v>1</v>
      </c>
      <c r="ET5" s="2" t="str">
        <f t="shared" ref="ET5:ET20" si="100">IMPRODUCT(EJ5:ES5)</f>
        <v>-0.999999999999996-1.11022302462516E-16i</v>
      </c>
      <c r="EU5" s="2">
        <f>0</f>
        <v>0</v>
      </c>
      <c r="EV5" s="2" t="str">
        <f t="shared" ref="EV5:EV20" si="101">IMDIV(P5,O5)</f>
        <v>0.00396460854210771</v>
      </c>
      <c r="EW5" s="2" t="str">
        <f t="shared" ref="EW5:EW20" si="102">IMDIV(AE5,AD5)</f>
        <v>0.0684465779664448+0.0311706430452995i</v>
      </c>
      <c r="EX5" s="2" t="str">
        <f t="shared" ref="EX5:EX20" si="103">IMDIV(AT5,AS5)</f>
        <v>0.0684465779664448-0.0311706430452995i</v>
      </c>
      <c r="EY5" s="2" t="str">
        <f t="shared" ref="EY5:EY20" si="104">IMDIV(BI5,BH5)</f>
        <v>-0.0633229786733292+0.0995717458685467i</v>
      </c>
      <c r="EZ5" s="2" t="str">
        <f t="shared" ref="EZ5:EZ20" si="105">IMDIV(BX5,BW5)</f>
        <v>-0.0633229786733292-0.0995717458685467i</v>
      </c>
      <c r="FA5" s="2" t="str">
        <f t="shared" ref="FA5:FA20" si="106">IMDIV(CM5,CL5)</f>
        <v>-0.114596695591828-0.0890541495939968i</v>
      </c>
      <c r="FB5" s="2" t="str">
        <f t="shared" ref="FB5:FB20" si="107">IMDIV(DB5,DA5)</f>
        <v>-0.114596695591828+0.0890541495939969i</v>
      </c>
      <c r="FC5" s="2" t="str">
        <f t="shared" ref="FC5:FC20" si="108">IMDIV(DQ5,DP5)</f>
        <v>0.107490792027661-0.116650399245551i</v>
      </c>
      <c r="FD5" s="2" t="str">
        <f t="shared" ref="FD5:FD20" si="109">IMDIV(EF5,EE5)</f>
        <v>0.107490792027661+0.116650399245551i</v>
      </c>
      <c r="FE5" s="2" t="str">
        <f t="shared" ref="FE5:FE20" si="110">IMDIV(EU5,ET5)</f>
        <v>0</v>
      </c>
      <c r="FF5">
        <f t="shared" ref="FF5:FF20" si="111">A5</f>
        <v>1</v>
      </c>
    </row>
    <row r="6" spans="1:162" x14ac:dyDescent="0.4">
      <c r="A6" s="1">
        <f t="shared" ref="A6:A23" si="112">A5+$A$2</f>
        <v>2</v>
      </c>
      <c r="B6" s="4">
        <f>IMREAL(IMSUM(EV6:FE6))</f>
        <v>-1.4155343563970701E-15</v>
      </c>
      <c r="C6" s="2" t="s">
        <v>4</v>
      </c>
      <c r="D6" s="2" t="s">
        <v>22</v>
      </c>
      <c r="E6" s="2">
        <f t="shared" si="0"/>
        <v>1</v>
      </c>
      <c r="F6" s="2" t="str">
        <f t="shared" si="0"/>
        <v>1.29610591981335-0.653882383992496i</v>
      </c>
      <c r="G6" s="2" t="str">
        <f t="shared" si="0"/>
        <v>1.29610591981335+0.653882383992496i</v>
      </c>
      <c r="H6" s="2" t="str">
        <f t="shared" si="0"/>
        <v>1.88375372311215-0.913970086524854i</v>
      </c>
      <c r="I6" s="2" t="str">
        <f t="shared" si="0"/>
        <v>1.88375372311215+0.913970086524854i</v>
      </c>
      <c r="J6" s="2" t="str">
        <f t="shared" si="0"/>
        <v>2.4734992476472-0.763722778644771i</v>
      </c>
      <c r="K6" s="2" t="str">
        <f t="shared" si="0"/>
        <v>2.4734992476472+0.763722778644771i</v>
      </c>
      <c r="L6" s="2" t="str">
        <f t="shared" si="0"/>
        <v>2.83777372560756-0.294758288929886i</v>
      </c>
      <c r="M6" s="2" t="str">
        <f t="shared" si="0"/>
        <v>2.83777372560756+0.294758288929886i</v>
      </c>
      <c r="N6" s="2">
        <f>1</f>
        <v>1</v>
      </c>
      <c r="O6" s="2" t="str">
        <f t="shared" si="1"/>
        <v>503.966393917939</v>
      </c>
      <c r="P6" s="2" t="str">
        <f t="shared" si="2"/>
        <v>3.99212176403657</v>
      </c>
      <c r="Q6" s="2"/>
      <c r="R6" s="2" t="s">
        <v>5</v>
      </c>
      <c r="S6" s="2" t="s">
        <v>23</v>
      </c>
      <c r="T6" s="2" t="str">
        <f t="shared" si="3"/>
        <v>-1.29610591981335+0.653882383992496i</v>
      </c>
      <c r="U6" s="2">
        <f t="shared" si="4"/>
        <v>1</v>
      </c>
      <c r="V6" s="2" t="str">
        <f t="shared" si="5"/>
        <v>1.30776476798499i</v>
      </c>
      <c r="W6" s="2" t="str">
        <f t="shared" si="6"/>
        <v>0.587647803298797-0.260087702532358i</v>
      </c>
      <c r="X6" s="2" t="str">
        <f t="shared" si="7"/>
        <v>0.587647803298797+1.56785247051735i</v>
      </c>
      <c r="Y6" s="2" t="str">
        <f t="shared" si="8"/>
        <v>1.17739332783386-0.109840394652275i</v>
      </c>
      <c r="Z6" s="2" t="str">
        <f t="shared" si="9"/>
        <v>1.17739332783386+1.41760516263727i</v>
      </c>
      <c r="AA6" s="2" t="str">
        <f t="shared" si="10"/>
        <v>1.54166780579421+0.35912409506261i</v>
      </c>
      <c r="AB6" s="2" t="str">
        <f t="shared" si="11"/>
        <v>1.54166780579421+0.948640672922382i</v>
      </c>
      <c r="AC6" s="2">
        <f>1</f>
        <v>1</v>
      </c>
      <c r="AD6" s="2" t="str">
        <f t="shared" si="12"/>
        <v>12.0968229406182+4.04427280884666i</v>
      </c>
      <c r="AE6" s="2" t="str">
        <f t="shared" si="13"/>
        <v>0.065134498579123+0.917950889096048i</v>
      </c>
      <c r="AG6" s="2" t="s">
        <v>6</v>
      </c>
      <c r="AH6" s="2" t="s">
        <v>24</v>
      </c>
      <c r="AI6" s="2" t="str">
        <f t="shared" si="14"/>
        <v>-1.29610591981335-0.653882383992496i</v>
      </c>
      <c r="AJ6" s="2" t="str">
        <f t="shared" si="15"/>
        <v>-1.30776476798499i</v>
      </c>
      <c r="AK6" s="2">
        <f t="shared" si="16"/>
        <v>1</v>
      </c>
      <c r="AL6" s="2" t="str">
        <f t="shared" si="17"/>
        <v>0.587647803298797-1.56785247051735i</v>
      </c>
      <c r="AM6" s="2" t="str">
        <f t="shared" si="18"/>
        <v>0.587647803298797+0.260087702532358i</v>
      </c>
      <c r="AN6" s="2" t="str">
        <f t="shared" si="19"/>
        <v>1.17739332783386-1.41760516263727i</v>
      </c>
      <c r="AO6" s="2" t="str">
        <f t="shared" si="20"/>
        <v>1.17739332783386+0.109840394652275i</v>
      </c>
      <c r="AP6" s="2" t="str">
        <f t="shared" si="21"/>
        <v>1.54166780579421-0.948640672922382i</v>
      </c>
      <c r="AQ6" s="2" t="str">
        <f t="shared" si="22"/>
        <v>1.54166780579421-0.35912409506261i</v>
      </c>
      <c r="AR6" s="2">
        <f>1</f>
        <v>1</v>
      </c>
      <c r="AS6" s="2" t="str">
        <f t="shared" si="23"/>
        <v>12.0968229406182-4.04427280884666i</v>
      </c>
      <c r="AT6" s="2" t="str">
        <f t="shared" si="24"/>
        <v>0.065134498579123-0.917950889096048i</v>
      </c>
      <c r="AV6" s="2" t="s">
        <v>7</v>
      </c>
      <c r="AW6" s="2" t="s">
        <v>25</v>
      </c>
      <c r="AX6" s="2" t="str">
        <f t="shared" si="25"/>
        <v>-1.88375372311215+0.913970086524854i</v>
      </c>
      <c r="AY6" s="2" t="str">
        <f t="shared" si="26"/>
        <v>-0.587647803298797+0.260087702532358i</v>
      </c>
      <c r="AZ6" s="2" t="str">
        <f t="shared" si="27"/>
        <v>-0.587647803298797+1.56785247051735i</v>
      </c>
      <c r="BA6" s="2">
        <f t="shared" si="28"/>
        <v>1</v>
      </c>
      <c r="BB6" s="2" t="str">
        <f t="shared" si="29"/>
        <v>1.82794017304971i</v>
      </c>
      <c r="BC6" s="2" t="str">
        <f t="shared" si="30"/>
        <v>0.589745524535058+0.150247307880083i</v>
      </c>
      <c r="BD6" s="2" t="str">
        <f t="shared" si="31"/>
        <v>0.589745524535058+1.67769286516963i</v>
      </c>
      <c r="BE6" s="2" t="str">
        <f t="shared" si="32"/>
        <v>0.954020002495418+0.619211797594968i</v>
      </c>
      <c r="BF6" s="2" t="str">
        <f t="shared" si="33"/>
        <v>0.954020002495418+1.20872837545474i</v>
      </c>
      <c r="BG6" s="2">
        <f>1</f>
        <v>1</v>
      </c>
      <c r="BH6" s="2" t="str">
        <f t="shared" si="34"/>
        <v>6.01603834666811-4.97359176294774i</v>
      </c>
      <c r="BI6" s="2" t="str">
        <f t="shared" si="35"/>
        <v>-0.822282372675528+0.208889229021001i</v>
      </c>
      <c r="BK6" s="2" t="s">
        <v>8</v>
      </c>
      <c r="BL6" s="2" t="s">
        <v>26</v>
      </c>
      <c r="BM6" s="2" t="str">
        <f t="shared" si="36"/>
        <v>-1.88375372311215-0.913970086524854i</v>
      </c>
      <c r="BN6" s="2" t="str">
        <f t="shared" si="37"/>
        <v>-0.587647803298797-1.56785247051735i</v>
      </c>
      <c r="BO6" s="2" t="str">
        <f t="shared" si="38"/>
        <v>-0.587647803298797-0.260087702532358i</v>
      </c>
      <c r="BP6" s="2" t="str">
        <f t="shared" si="39"/>
        <v>-1.82794017304971i</v>
      </c>
      <c r="BQ6" s="2">
        <f t="shared" si="40"/>
        <v>1</v>
      </c>
      <c r="BR6" s="2" t="str">
        <f t="shared" si="41"/>
        <v>0.589745524535058-1.67769286516963i</v>
      </c>
      <c r="BS6" s="2" t="str">
        <f t="shared" si="42"/>
        <v>0.589745524535058-0.150247307880083i</v>
      </c>
      <c r="BT6" s="2" t="str">
        <f t="shared" si="43"/>
        <v>0.954020002495418-1.20872837545474i</v>
      </c>
      <c r="BU6" s="2" t="str">
        <f t="shared" si="44"/>
        <v>0.954020002495418-0.619211797594968i</v>
      </c>
      <c r="BV6" s="2">
        <f>1</f>
        <v>1</v>
      </c>
      <c r="BW6" s="2" t="str">
        <f t="shared" si="45"/>
        <v>6.01603834666811+4.97359176294774i</v>
      </c>
      <c r="BX6" s="2" t="str">
        <f t="shared" si="46"/>
        <v>-0.822282372675528-0.208889229021001i</v>
      </c>
      <c r="BZ6" s="2" t="s">
        <v>9</v>
      </c>
      <c r="CA6" s="2" t="s">
        <v>27</v>
      </c>
      <c r="CB6" s="2" t="str">
        <f t="shared" si="47"/>
        <v>-2.4734992476472+0.763722778644771i</v>
      </c>
      <c r="CC6" s="2" t="str">
        <f t="shared" si="48"/>
        <v>-1.17739332783386+0.109840394652275i</v>
      </c>
      <c r="CD6" s="2" t="str">
        <f t="shared" si="49"/>
        <v>-1.17739332783386+1.41760516263727i</v>
      </c>
      <c r="CE6" s="2" t="str">
        <f t="shared" si="50"/>
        <v>-0.589745524535058-0.150247307880083i</v>
      </c>
      <c r="CF6" s="2" t="str">
        <f t="shared" si="51"/>
        <v>-0.589745524535058+1.67769286516963i</v>
      </c>
      <c r="CG6" s="2">
        <f t="shared" si="52"/>
        <v>1</v>
      </c>
      <c r="CH6" s="2" t="str">
        <f t="shared" si="53"/>
        <v>1.52744555728954i</v>
      </c>
      <c r="CI6" s="2" t="str">
        <f t="shared" si="54"/>
        <v>0.36427447796036+0.468964489714885i</v>
      </c>
      <c r="CJ6" s="2" t="str">
        <f t="shared" si="55"/>
        <v>0.36427447796036+1.05848106757466i</v>
      </c>
      <c r="CK6" s="2">
        <f>1</f>
        <v>1</v>
      </c>
      <c r="CL6" s="2" t="str">
        <f t="shared" si="56"/>
        <v>-0.642139716697478-6.16542709722018i</v>
      </c>
      <c r="CM6" s="2" t="str">
        <f t="shared" si="57"/>
        <v>-0.357200973414421-0.72625419909205i</v>
      </c>
      <c r="CO6" s="2" t="s">
        <v>10</v>
      </c>
      <c r="CP6" s="2" t="s">
        <v>28</v>
      </c>
      <c r="CQ6" s="2" t="str">
        <f t="shared" si="58"/>
        <v>-2.4734992476472-0.763722778644771i</v>
      </c>
      <c r="CR6" s="2" t="str">
        <f t="shared" si="59"/>
        <v>-1.17739332783386-1.41760516263727i</v>
      </c>
      <c r="CS6" s="2" t="str">
        <f t="shared" si="60"/>
        <v>-1.17739332783386-0.109840394652275i</v>
      </c>
      <c r="CT6" s="2" t="str">
        <f t="shared" si="61"/>
        <v>-0.589745524535058-1.67769286516963i</v>
      </c>
      <c r="CU6" s="2" t="str">
        <f t="shared" si="62"/>
        <v>-0.589745524535058+0.150247307880083i</v>
      </c>
      <c r="CV6" s="2" t="str">
        <f t="shared" si="63"/>
        <v>-1.52744555728954i</v>
      </c>
      <c r="CW6" s="2">
        <f t="shared" si="64"/>
        <v>1</v>
      </c>
      <c r="CX6" s="2" t="str">
        <f t="shared" si="65"/>
        <v>0.36427447796036-1.05848106757466i</v>
      </c>
      <c r="CY6" s="2" t="str">
        <f t="shared" si="66"/>
        <v>0.36427447796036-0.468964489714885i</v>
      </c>
      <c r="CZ6" s="2">
        <f>1</f>
        <v>1</v>
      </c>
      <c r="DA6" s="2" t="str">
        <f t="shared" si="67"/>
        <v>-0.642139716697476+6.16542709722017i</v>
      </c>
      <c r="DB6" s="2" t="str">
        <f t="shared" si="68"/>
        <v>-0.357200973414421+0.72625419909205i</v>
      </c>
      <c r="DD6" s="2" t="s">
        <v>11</v>
      </c>
      <c r="DE6" s="2" t="s">
        <v>29</v>
      </c>
      <c r="DF6" s="2" t="str">
        <f t="shared" si="69"/>
        <v>-2.83777372560756+0.294758288929886i</v>
      </c>
      <c r="DG6" s="2" t="str">
        <f t="shared" si="70"/>
        <v>-1.54166780579421-0.35912409506261i</v>
      </c>
      <c r="DH6" s="2" t="str">
        <f t="shared" si="71"/>
        <v>-1.54166780579421+0.948640672922382i</v>
      </c>
      <c r="DI6" s="2" t="str">
        <f t="shared" si="72"/>
        <v>-0.954020002495418-0.619211797594968i</v>
      </c>
      <c r="DJ6" s="2" t="str">
        <f t="shared" si="73"/>
        <v>-0.954020002495418+1.20872837545474i</v>
      </c>
      <c r="DK6" s="2" t="str">
        <f t="shared" si="74"/>
        <v>-0.36427447796036-0.468964489714885i</v>
      </c>
      <c r="DL6" s="2" t="str">
        <f t="shared" si="75"/>
        <v>-0.36427447796036+1.05848106757466i</v>
      </c>
      <c r="DM6" s="2">
        <f t="shared" si="76"/>
        <v>1</v>
      </c>
      <c r="DN6" s="2" t="str">
        <f t="shared" si="77"/>
        <v>0.589516577859772i</v>
      </c>
      <c r="DO6" s="2">
        <f>1</f>
        <v>1</v>
      </c>
      <c r="DP6" s="2" t="str">
        <f t="shared" si="78"/>
        <v>-4.95391852956463-2.63388407539974i</v>
      </c>
      <c r="DQ6" s="2" t="str">
        <f t="shared" si="79"/>
        <v>0.618287965492531-0.495043159688554i</v>
      </c>
      <c r="DS6" s="2" t="s">
        <v>72</v>
      </c>
      <c r="DT6" s="2" t="s">
        <v>30</v>
      </c>
      <c r="DU6" s="2" t="str">
        <f t="shared" si="80"/>
        <v>-2.83777372560756-0.294758288929886i</v>
      </c>
      <c r="DV6" s="2" t="str">
        <f t="shared" si="81"/>
        <v>-1.54166780579421-0.948640672922382i</v>
      </c>
      <c r="DW6" s="2" t="str">
        <f t="shared" si="82"/>
        <v>-1.54166780579421+0.35912409506261i</v>
      </c>
      <c r="DX6" s="2" t="str">
        <f t="shared" si="83"/>
        <v>-0.954020002495418-1.20872837545474i</v>
      </c>
      <c r="DY6" s="2" t="str">
        <f t="shared" si="84"/>
        <v>-0.954020002495418+0.619211797594968i</v>
      </c>
      <c r="DZ6" s="2" t="str">
        <f t="shared" si="85"/>
        <v>-0.36427447796036-1.05848106757466i</v>
      </c>
      <c r="EA6" s="2" t="str">
        <f t="shared" si="86"/>
        <v>-0.36427447796036+0.468964489714885i</v>
      </c>
      <c r="EB6" s="2" t="str">
        <f t="shared" si="87"/>
        <v>-0.589516577859772i</v>
      </c>
      <c r="EC6" s="2">
        <f t="shared" si="88"/>
        <v>1</v>
      </c>
      <c r="ED6" s="2">
        <f>1</f>
        <v>1</v>
      </c>
      <c r="EE6" s="2" t="str">
        <f t="shared" si="89"/>
        <v>-4.95391852956463+2.63388407539974i</v>
      </c>
      <c r="EF6" s="2" t="str">
        <f t="shared" si="90"/>
        <v>0.618287965492531+0.495043159688554i</v>
      </c>
      <c r="EH6" s="2" t="s">
        <v>73</v>
      </c>
      <c r="EI6" s="2">
        <f>0</f>
        <v>0</v>
      </c>
      <c r="EJ6" s="2" t="str">
        <f t="shared" si="91"/>
        <v>-1.99802947026228</v>
      </c>
      <c r="EK6" s="2" t="str">
        <f t="shared" si="92"/>
        <v>-0.701923550448931-0.653882383992496i</v>
      </c>
      <c r="EL6" s="2" t="str">
        <f t="shared" si="93"/>
        <v>-0.701923550448931+0.653882383992496i</v>
      </c>
      <c r="EM6" s="2" t="str">
        <f t="shared" si="94"/>
        <v>-0.114275747150134-0.913970086524854i</v>
      </c>
      <c r="EN6" s="2" t="str">
        <f t="shared" si="95"/>
        <v>-0.114275747150134+0.913970086524854i</v>
      </c>
      <c r="EO6" s="2" t="str">
        <f t="shared" si="96"/>
        <v>0.475469777384924-0.763722778644771i</v>
      </c>
      <c r="EP6" s="2" t="str">
        <f t="shared" si="97"/>
        <v>0.475469777384924+0.763722778644771i</v>
      </c>
      <c r="EQ6" s="2" t="str">
        <f t="shared" si="98"/>
        <v>0.839744255345284-0.294758288929886i</v>
      </c>
      <c r="ER6" s="2" t="str">
        <f t="shared" si="99"/>
        <v>0.839744255345284+0.294758288929886i</v>
      </c>
      <c r="ES6" s="2">
        <f>1</f>
        <v>1</v>
      </c>
      <c r="ET6" s="2" t="str">
        <f t="shared" si="100"/>
        <v>-0.999999999999996-1.11022302462516E-16i</v>
      </c>
      <c r="EU6" s="2">
        <f>0</f>
        <v>0</v>
      </c>
      <c r="EV6" s="2" t="str">
        <f t="shared" si="101"/>
        <v>0.00792140470518478</v>
      </c>
      <c r="EW6" s="2" t="str">
        <f t="shared" si="102"/>
        <v>0.0276623306372469+0.0666354200129601i</v>
      </c>
      <c r="EX6" s="2" t="str">
        <f t="shared" si="103"/>
        <v>0.0276623306372469-0.0666354200129601i</v>
      </c>
      <c r="EY6" s="2" t="str">
        <f t="shared" si="104"/>
        <v>-0.0982418778865731-0.0464966726429027i</v>
      </c>
      <c r="EZ6" s="2" t="str">
        <f t="shared" si="105"/>
        <v>-0.0982418778865731+0.0464966726429027i</v>
      </c>
      <c r="FA6" s="2" t="str">
        <f t="shared" si="106"/>
        <v>0.122499947919869-0.0451775500982383i</v>
      </c>
      <c r="FB6" s="2" t="str">
        <f t="shared" si="107"/>
        <v>0.122499947919869+0.0451775500982384i</v>
      </c>
      <c r="FC6" s="2" t="str">
        <f t="shared" si="108"/>
        <v>-0.0558811030231359+0.129640304583977i</v>
      </c>
      <c r="FD6" s="2" t="str">
        <f t="shared" si="109"/>
        <v>-0.0558811030231359-0.129640304583977i</v>
      </c>
      <c r="FE6" s="2" t="str">
        <f t="shared" si="110"/>
        <v>0</v>
      </c>
      <c r="FF6">
        <f t="shared" si="111"/>
        <v>2</v>
      </c>
    </row>
    <row r="7" spans="1:162" x14ac:dyDescent="0.4">
      <c r="A7" s="1">
        <f t="shared" si="112"/>
        <v>3</v>
      </c>
      <c r="B7" s="4">
        <f>IMREAL(IMSUM(EV7:FE7))</f>
        <v>1.0477729794899899E-15</v>
      </c>
      <c r="C7" s="2" t="s">
        <v>5</v>
      </c>
      <c r="D7" s="2" t="s">
        <v>22</v>
      </c>
      <c r="E7" s="2">
        <f t="shared" si="0"/>
        <v>1</v>
      </c>
      <c r="F7" s="2" t="str">
        <f t="shared" si="0"/>
        <v>1.29610591981335-0.653882383992496i</v>
      </c>
      <c r="G7" s="2" t="str">
        <f t="shared" si="0"/>
        <v>1.29610591981335+0.653882383992496i</v>
      </c>
      <c r="H7" s="2" t="str">
        <f t="shared" si="0"/>
        <v>1.88375372311215-0.913970086524854i</v>
      </c>
      <c r="I7" s="2" t="str">
        <f t="shared" si="0"/>
        <v>1.88375372311215+0.913970086524854i</v>
      </c>
      <c r="J7" s="2" t="str">
        <f t="shared" si="0"/>
        <v>2.4734992476472-0.763722778644771i</v>
      </c>
      <c r="K7" s="2" t="str">
        <f t="shared" si="0"/>
        <v>2.4734992476472+0.763722778644771i</v>
      </c>
      <c r="L7" s="2" t="str">
        <f t="shared" si="0"/>
        <v>2.83777372560756-0.294758288929886i</v>
      </c>
      <c r="M7" s="2" t="str">
        <f t="shared" si="0"/>
        <v>2.83777372560756+0.294758288929886i</v>
      </c>
      <c r="N7" s="2">
        <f>1</f>
        <v>1</v>
      </c>
      <c r="O7" s="2" t="str">
        <f t="shared" si="1"/>
        <v>503.966393917939</v>
      </c>
      <c r="P7" s="2" t="str">
        <f t="shared" si="2"/>
        <v>7.9763769334205</v>
      </c>
      <c r="Q7" s="2"/>
      <c r="R7" s="2" t="s">
        <v>6</v>
      </c>
      <c r="S7" s="2" t="s">
        <v>23</v>
      </c>
      <c r="T7" s="2" t="str">
        <f t="shared" si="3"/>
        <v>-1.29610591981335+0.653882383992496i</v>
      </c>
      <c r="U7" s="2">
        <f t="shared" si="4"/>
        <v>1</v>
      </c>
      <c r="V7" s="2" t="str">
        <f t="shared" si="5"/>
        <v>1.30776476798499i</v>
      </c>
      <c r="W7" s="2" t="str">
        <f t="shared" si="6"/>
        <v>0.587647803298797-0.260087702532358i</v>
      </c>
      <c r="X7" s="2" t="str">
        <f t="shared" si="7"/>
        <v>0.587647803298797+1.56785247051735i</v>
      </c>
      <c r="Y7" s="2" t="str">
        <f t="shared" si="8"/>
        <v>1.17739332783386-0.109840394652275i</v>
      </c>
      <c r="Z7" s="2" t="str">
        <f t="shared" si="9"/>
        <v>1.17739332783386+1.41760516263727i</v>
      </c>
      <c r="AA7" s="2" t="str">
        <f t="shared" si="10"/>
        <v>1.54166780579421+0.35912409506261i</v>
      </c>
      <c r="AB7" s="2" t="str">
        <f t="shared" si="11"/>
        <v>1.54166780579421+0.948640672922382i</v>
      </c>
      <c r="AC7" s="2">
        <f>1</f>
        <v>1</v>
      </c>
      <c r="AD7" s="2" t="str">
        <f t="shared" si="12"/>
        <v>12.0968229406182+4.04427280884666i</v>
      </c>
      <c r="AE7" s="2" t="str">
        <f t="shared" si="13"/>
        <v>-0.554512477250786+0.686921648423124i</v>
      </c>
      <c r="AG7" s="2" t="s">
        <v>7</v>
      </c>
      <c r="AH7" s="2" t="s">
        <v>24</v>
      </c>
      <c r="AI7" s="2" t="str">
        <f t="shared" si="14"/>
        <v>-1.29610591981335-0.653882383992496i</v>
      </c>
      <c r="AJ7" s="2" t="str">
        <f t="shared" si="15"/>
        <v>-1.30776476798499i</v>
      </c>
      <c r="AK7" s="2">
        <f t="shared" si="16"/>
        <v>1</v>
      </c>
      <c r="AL7" s="2" t="str">
        <f t="shared" si="17"/>
        <v>0.587647803298797-1.56785247051735i</v>
      </c>
      <c r="AM7" s="2" t="str">
        <f t="shared" si="18"/>
        <v>0.587647803298797+0.260087702532358i</v>
      </c>
      <c r="AN7" s="2" t="str">
        <f t="shared" si="19"/>
        <v>1.17739332783386-1.41760516263727i</v>
      </c>
      <c r="AO7" s="2" t="str">
        <f t="shared" si="20"/>
        <v>1.17739332783386+0.109840394652275i</v>
      </c>
      <c r="AP7" s="2" t="str">
        <f t="shared" si="21"/>
        <v>1.54166780579421-0.948640672922382i</v>
      </c>
      <c r="AQ7" s="2" t="str">
        <f t="shared" si="22"/>
        <v>1.54166780579421-0.35912409506261i</v>
      </c>
      <c r="AR7" s="2">
        <f>1</f>
        <v>1</v>
      </c>
      <c r="AS7" s="2" t="str">
        <f t="shared" si="23"/>
        <v>12.0968229406182-4.04427280884666i</v>
      </c>
      <c r="AT7" s="2" t="str">
        <f t="shared" si="24"/>
        <v>-0.554512477250786-0.686921648423124i</v>
      </c>
      <c r="AV7" s="2" t="s">
        <v>8</v>
      </c>
      <c r="AW7" s="2" t="s">
        <v>25</v>
      </c>
      <c r="AX7" s="2" t="str">
        <f t="shared" si="25"/>
        <v>-1.88375372311215+0.913970086524854i</v>
      </c>
      <c r="AY7" s="2" t="str">
        <f t="shared" si="26"/>
        <v>-0.587647803298797+0.260087702532358i</v>
      </c>
      <c r="AZ7" s="2" t="str">
        <f t="shared" si="27"/>
        <v>-0.587647803298797+1.56785247051735i</v>
      </c>
      <c r="BA7" s="2">
        <f t="shared" si="28"/>
        <v>1</v>
      </c>
      <c r="BB7" s="2" t="str">
        <f t="shared" si="29"/>
        <v>1.82794017304971i</v>
      </c>
      <c r="BC7" s="2" t="str">
        <f t="shared" si="30"/>
        <v>0.589745524535058+0.150247307880083i</v>
      </c>
      <c r="BD7" s="2" t="str">
        <f t="shared" si="31"/>
        <v>0.589745524535058+1.67769286516963i</v>
      </c>
      <c r="BE7" s="2" t="str">
        <f t="shared" si="32"/>
        <v>0.954020002495418+0.619211797594968i</v>
      </c>
      <c r="BF7" s="2" t="str">
        <f t="shared" si="33"/>
        <v>0.954020002495418+1.20872837545474i</v>
      </c>
      <c r="BG7" s="2">
        <f>1</f>
        <v>1</v>
      </c>
      <c r="BH7" s="2" t="str">
        <f t="shared" si="34"/>
        <v>6.01603834666811-4.97359176294774i</v>
      </c>
      <c r="BI7" s="2" t="str">
        <f t="shared" si="35"/>
        <v>-0.284885439228315-0.727670518584124i</v>
      </c>
      <c r="BK7" s="2" t="s">
        <v>9</v>
      </c>
      <c r="BL7" s="2" t="s">
        <v>26</v>
      </c>
      <c r="BM7" s="2" t="str">
        <f t="shared" si="36"/>
        <v>-1.88375372311215-0.913970086524854i</v>
      </c>
      <c r="BN7" s="2" t="str">
        <f t="shared" si="37"/>
        <v>-0.587647803298797-1.56785247051735i</v>
      </c>
      <c r="BO7" s="2" t="str">
        <f t="shared" si="38"/>
        <v>-0.587647803298797-0.260087702532358i</v>
      </c>
      <c r="BP7" s="2" t="str">
        <f t="shared" si="39"/>
        <v>-1.82794017304971i</v>
      </c>
      <c r="BQ7" s="2">
        <f t="shared" si="40"/>
        <v>1</v>
      </c>
      <c r="BR7" s="2" t="str">
        <f t="shared" si="41"/>
        <v>0.589745524535058-1.67769286516963i</v>
      </c>
      <c r="BS7" s="2" t="str">
        <f t="shared" si="42"/>
        <v>0.589745524535058-0.150247307880083i</v>
      </c>
      <c r="BT7" s="2" t="str">
        <f t="shared" si="43"/>
        <v>0.954020002495418-1.20872837545474i</v>
      </c>
      <c r="BU7" s="2" t="str">
        <f t="shared" si="44"/>
        <v>0.954020002495418-0.619211797594968i</v>
      </c>
      <c r="BV7" s="2">
        <f>1</f>
        <v>1</v>
      </c>
      <c r="BW7" s="2" t="str">
        <f t="shared" si="45"/>
        <v>6.01603834666811+4.97359176294774i</v>
      </c>
      <c r="BX7" s="2" t="str">
        <f t="shared" si="46"/>
        <v>-0.284885439228315+0.727670518584124i</v>
      </c>
      <c r="BZ7" s="2" t="s">
        <v>10</v>
      </c>
      <c r="CA7" s="2" t="s">
        <v>27</v>
      </c>
      <c r="CB7" s="2" t="str">
        <f t="shared" si="47"/>
        <v>-2.4734992476472+0.763722778644771i</v>
      </c>
      <c r="CC7" s="2" t="str">
        <f t="shared" si="48"/>
        <v>-1.17739332783386+0.109840394652275i</v>
      </c>
      <c r="CD7" s="2" t="str">
        <f t="shared" si="49"/>
        <v>-1.17739332783386+1.41760516263727i</v>
      </c>
      <c r="CE7" s="2" t="str">
        <f t="shared" si="50"/>
        <v>-0.589745524535058-0.150247307880083i</v>
      </c>
      <c r="CF7" s="2" t="str">
        <f t="shared" si="51"/>
        <v>-0.589745524535058+1.67769286516963i</v>
      </c>
      <c r="CG7" s="2">
        <f t="shared" si="52"/>
        <v>1</v>
      </c>
      <c r="CH7" s="2" t="str">
        <f t="shared" si="53"/>
        <v>1.52744555728954i</v>
      </c>
      <c r="CI7" s="2" t="str">
        <f t="shared" si="54"/>
        <v>0.36427447796036+0.468964489714885i</v>
      </c>
      <c r="CJ7" s="2" t="str">
        <f t="shared" si="55"/>
        <v>0.36427447796036+1.05848106757466i</v>
      </c>
      <c r="CK7" s="2">
        <f>1</f>
        <v>1</v>
      </c>
      <c r="CL7" s="2" t="str">
        <f t="shared" si="56"/>
        <v>-0.642139716697478-6.16542709722018i</v>
      </c>
      <c r="CM7" s="2" t="str">
        <f t="shared" si="57"/>
        <v>0.724495142244046+0.0725094024164841i</v>
      </c>
      <c r="CO7" s="2" t="s">
        <v>11</v>
      </c>
      <c r="CP7" s="2" t="s">
        <v>28</v>
      </c>
      <c r="CQ7" s="2" t="str">
        <f t="shared" si="58"/>
        <v>-2.4734992476472-0.763722778644771i</v>
      </c>
      <c r="CR7" s="2" t="str">
        <f t="shared" si="59"/>
        <v>-1.17739332783386-1.41760516263727i</v>
      </c>
      <c r="CS7" s="2" t="str">
        <f t="shared" si="60"/>
        <v>-1.17739332783386-0.109840394652275i</v>
      </c>
      <c r="CT7" s="2" t="str">
        <f t="shared" si="61"/>
        <v>-0.589745524535058-1.67769286516963i</v>
      </c>
      <c r="CU7" s="2" t="str">
        <f t="shared" si="62"/>
        <v>-0.589745524535058+0.150247307880083i</v>
      </c>
      <c r="CV7" s="2" t="str">
        <f t="shared" si="63"/>
        <v>-1.52744555728954i</v>
      </c>
      <c r="CW7" s="2">
        <f t="shared" si="64"/>
        <v>1</v>
      </c>
      <c r="CX7" s="2" t="str">
        <f t="shared" si="65"/>
        <v>0.36427447796036-1.05848106757466i</v>
      </c>
      <c r="CY7" s="2" t="str">
        <f t="shared" si="66"/>
        <v>0.36427447796036-0.468964489714885i</v>
      </c>
      <c r="CZ7" s="2">
        <f>1</f>
        <v>1</v>
      </c>
      <c r="DA7" s="2" t="str">
        <f t="shared" si="67"/>
        <v>-0.642139716697476+6.16542709722017i</v>
      </c>
      <c r="DB7" s="2" t="str">
        <f t="shared" si="68"/>
        <v>0.724495142244046-0.0725094024164841i</v>
      </c>
      <c r="DD7" s="2" t="s">
        <v>72</v>
      </c>
      <c r="DE7" s="2" t="s">
        <v>29</v>
      </c>
      <c r="DF7" s="2" t="str">
        <f t="shared" si="69"/>
        <v>-2.83777372560756+0.294758288929886i</v>
      </c>
      <c r="DG7" s="2" t="str">
        <f t="shared" si="70"/>
        <v>-1.54166780579421-0.35912409506261i</v>
      </c>
      <c r="DH7" s="2" t="str">
        <f t="shared" si="71"/>
        <v>-1.54166780579421+0.948640672922382i</v>
      </c>
      <c r="DI7" s="2" t="str">
        <f t="shared" si="72"/>
        <v>-0.954020002495418-0.619211797594968i</v>
      </c>
      <c r="DJ7" s="2" t="str">
        <f t="shared" si="73"/>
        <v>-0.954020002495418+1.20872837545474i</v>
      </c>
      <c r="DK7" s="2" t="str">
        <f t="shared" si="74"/>
        <v>-0.36427447796036-0.468964489714885i</v>
      </c>
      <c r="DL7" s="2" t="str">
        <f t="shared" si="75"/>
        <v>-0.36427447796036+1.05848106757466i</v>
      </c>
      <c r="DM7" s="2">
        <f t="shared" si="76"/>
        <v>1</v>
      </c>
      <c r="DN7" s="2" t="str">
        <f t="shared" si="77"/>
        <v>0.589516577859772i</v>
      </c>
      <c r="DO7" s="2">
        <f>1</f>
        <v>1</v>
      </c>
      <c r="DP7" s="2" t="str">
        <f t="shared" si="78"/>
        <v>-4.95391852956463-2.63388407539974i</v>
      </c>
      <c r="DQ7" s="2" t="str">
        <f t="shared" si="79"/>
        <v>-0.373285692475234+0.59795515227096i</v>
      </c>
      <c r="DS7" s="2" t="s">
        <v>73</v>
      </c>
      <c r="DT7" s="2" t="s">
        <v>30</v>
      </c>
      <c r="DU7" s="2" t="str">
        <f t="shared" si="80"/>
        <v>-2.83777372560756-0.294758288929886i</v>
      </c>
      <c r="DV7" s="2" t="str">
        <f t="shared" si="81"/>
        <v>-1.54166780579421-0.948640672922382i</v>
      </c>
      <c r="DW7" s="2" t="str">
        <f t="shared" si="82"/>
        <v>-1.54166780579421+0.35912409506261i</v>
      </c>
      <c r="DX7" s="2" t="str">
        <f t="shared" si="83"/>
        <v>-0.954020002495418-1.20872837545474i</v>
      </c>
      <c r="DY7" s="2" t="str">
        <f t="shared" si="84"/>
        <v>-0.954020002495418+0.619211797594968i</v>
      </c>
      <c r="DZ7" s="2" t="str">
        <f t="shared" si="85"/>
        <v>-0.36427447796036-1.05848106757466i</v>
      </c>
      <c r="EA7" s="2" t="str">
        <f t="shared" si="86"/>
        <v>-0.36427447796036+0.468964489714885i</v>
      </c>
      <c r="EB7" s="2" t="str">
        <f t="shared" si="87"/>
        <v>-0.589516577859772i</v>
      </c>
      <c r="EC7" s="2">
        <f t="shared" si="88"/>
        <v>1</v>
      </c>
      <c r="ED7" s="2">
        <f>1</f>
        <v>1</v>
      </c>
      <c r="EE7" s="2" t="str">
        <f t="shared" si="89"/>
        <v>-4.95391852956463+2.63388407539974i</v>
      </c>
      <c r="EF7" s="2" t="str">
        <f t="shared" si="90"/>
        <v>-0.373285692475234-0.59795515227096i</v>
      </c>
      <c r="EH7" s="2" t="s">
        <v>74</v>
      </c>
      <c r="EI7" s="2">
        <f>0</f>
        <v>0</v>
      </c>
      <c r="EJ7" s="2" t="str">
        <f t="shared" si="91"/>
        <v>-1.99802947026228</v>
      </c>
      <c r="EK7" s="2" t="str">
        <f t="shared" si="92"/>
        <v>-0.701923550448931-0.653882383992496i</v>
      </c>
      <c r="EL7" s="2" t="str">
        <f t="shared" si="93"/>
        <v>-0.701923550448931+0.653882383992496i</v>
      </c>
      <c r="EM7" s="2" t="str">
        <f t="shared" si="94"/>
        <v>-0.114275747150134-0.913970086524854i</v>
      </c>
      <c r="EN7" s="2" t="str">
        <f t="shared" si="95"/>
        <v>-0.114275747150134+0.913970086524854i</v>
      </c>
      <c r="EO7" s="2" t="str">
        <f t="shared" si="96"/>
        <v>0.475469777384924-0.763722778644771i</v>
      </c>
      <c r="EP7" s="2" t="str">
        <f t="shared" si="97"/>
        <v>0.475469777384924+0.763722778644771i</v>
      </c>
      <c r="EQ7" s="2" t="str">
        <f t="shared" si="98"/>
        <v>0.839744255345284-0.294758288929886i</v>
      </c>
      <c r="ER7" s="2" t="str">
        <f t="shared" si="99"/>
        <v>0.839744255345284+0.294758288929886i</v>
      </c>
      <c r="ES7" s="2">
        <f>1</f>
        <v>1</v>
      </c>
      <c r="ET7" s="2" t="str">
        <f t="shared" si="100"/>
        <v>-0.999999999999996-1.11022302462516E-16i</v>
      </c>
      <c r="EU7" s="2">
        <f>0</f>
        <v>0</v>
      </c>
      <c r="EV7" s="2" t="str">
        <f t="shared" si="101"/>
        <v>0.0158272000468335</v>
      </c>
      <c r="EW7" s="2" t="str">
        <f t="shared" si="102"/>
        <v>-0.024154885961827+0.0648608813050244i</v>
      </c>
      <c r="EX7" s="2" t="str">
        <f t="shared" si="103"/>
        <v>-0.024154885961827-0.0648608813050244i</v>
      </c>
      <c r="EY7" s="2" t="str">
        <f t="shared" si="104"/>
        <v>0.0312699039216312-0.0951035796386182i</v>
      </c>
      <c r="EZ7" s="2" t="str">
        <f t="shared" si="105"/>
        <v>0.0312699039216312+0.0951035796386182i</v>
      </c>
      <c r="FA7" s="2" t="str">
        <f t="shared" si="106"/>
        <v>-0.0237418988737347+0.115036560297207i</v>
      </c>
      <c r="FB7" s="2" t="str">
        <f t="shared" si="107"/>
        <v>-0.0237418988737347-0.115036560297208i</v>
      </c>
      <c r="FC7" s="2" t="str">
        <f t="shared" si="108"/>
        <v>0.00871328089051428-0.125336119346221i</v>
      </c>
      <c r="FD7" s="2" t="str">
        <f t="shared" si="109"/>
        <v>0.00871328089051428+0.125336119346221i</v>
      </c>
      <c r="FE7" s="2" t="str">
        <f t="shared" si="110"/>
        <v>0</v>
      </c>
      <c r="FF7">
        <f t="shared" si="111"/>
        <v>3</v>
      </c>
    </row>
    <row r="8" spans="1:162" x14ac:dyDescent="0.4">
      <c r="A8" s="1">
        <f t="shared" si="112"/>
        <v>4</v>
      </c>
      <c r="B8" s="4">
        <f>IMREAL(IMSUM(EV8:FE8))</f>
        <v>3.1225022567582498E-16</v>
      </c>
      <c r="C8" s="2" t="s">
        <v>6</v>
      </c>
      <c r="D8" s="2" t="s">
        <v>22</v>
      </c>
      <c r="E8" s="2">
        <f t="shared" si="0"/>
        <v>1</v>
      </c>
      <c r="F8" s="2" t="str">
        <f t="shared" si="0"/>
        <v>1.29610591981335-0.653882383992496i</v>
      </c>
      <c r="G8" s="2" t="str">
        <f t="shared" si="0"/>
        <v>1.29610591981335+0.653882383992496i</v>
      </c>
      <c r="H8" s="2" t="str">
        <f t="shared" si="0"/>
        <v>1.88375372311215-0.913970086524854i</v>
      </c>
      <c r="I8" s="2" t="str">
        <f t="shared" si="0"/>
        <v>1.88375372311215+0.913970086524854i</v>
      </c>
      <c r="J8" s="2" t="str">
        <f t="shared" si="0"/>
        <v>2.4734992476472-0.763722778644771i</v>
      </c>
      <c r="K8" s="2" t="str">
        <f t="shared" si="0"/>
        <v>2.4734992476472+0.763722778644771i</v>
      </c>
      <c r="L8" s="2" t="str">
        <f t="shared" si="0"/>
        <v>2.83777372560756-0.294758288929886i</v>
      </c>
      <c r="M8" s="2" t="str">
        <f t="shared" si="0"/>
        <v>2.83777372560756+0.294758288929886i</v>
      </c>
      <c r="N8" s="2">
        <f>1</f>
        <v>1</v>
      </c>
      <c r="O8" s="2" t="str">
        <f t="shared" si="1"/>
        <v>503.966393917939</v>
      </c>
      <c r="P8" s="2" t="str">
        <f t="shared" si="2"/>
        <v>15.9370361788944</v>
      </c>
      <c r="Q8" s="2"/>
      <c r="R8" s="2" t="s">
        <v>7</v>
      </c>
      <c r="S8" s="2" t="s">
        <v>23</v>
      </c>
      <c r="T8" s="2" t="str">
        <f t="shared" si="3"/>
        <v>-1.29610591981335+0.653882383992496i</v>
      </c>
      <c r="U8" s="2">
        <f t="shared" si="4"/>
        <v>1</v>
      </c>
      <c r="V8" s="2" t="str">
        <f t="shared" si="5"/>
        <v>1.30776476798499i</v>
      </c>
      <c r="W8" s="2" t="str">
        <f t="shared" si="6"/>
        <v>0.587647803298797-0.260087702532358i</v>
      </c>
      <c r="X8" s="2" t="str">
        <f t="shared" si="7"/>
        <v>0.587647803298797+1.56785247051735i</v>
      </c>
      <c r="Y8" s="2" t="str">
        <f t="shared" si="8"/>
        <v>1.17739332783386-0.109840394652275i</v>
      </c>
      <c r="Z8" s="2" t="str">
        <f t="shared" si="9"/>
        <v>1.17739332783386+1.41760516263727i</v>
      </c>
      <c r="AA8" s="2" t="str">
        <f t="shared" si="10"/>
        <v>1.54166780579421+0.35912409506261i</v>
      </c>
      <c r="AB8" s="2" t="str">
        <f t="shared" si="11"/>
        <v>1.54166780579421+0.948640672922382i</v>
      </c>
      <c r="AC8" s="2">
        <f>1</f>
        <v>1</v>
      </c>
      <c r="AD8" s="2" t="str">
        <f t="shared" si="12"/>
        <v>12.0968229406182+4.04427280884666i</v>
      </c>
      <c r="AE8" s="2" t="str">
        <f t="shared" si="13"/>
        <v>-0.838391331887071+0.119580541763062i</v>
      </c>
      <c r="AG8" s="2" t="s">
        <v>8</v>
      </c>
      <c r="AH8" s="2" t="s">
        <v>24</v>
      </c>
      <c r="AI8" s="2" t="str">
        <f t="shared" si="14"/>
        <v>-1.29610591981335-0.653882383992496i</v>
      </c>
      <c r="AJ8" s="2" t="str">
        <f t="shared" si="15"/>
        <v>-1.30776476798499i</v>
      </c>
      <c r="AK8" s="2">
        <f t="shared" si="16"/>
        <v>1</v>
      </c>
      <c r="AL8" s="2" t="str">
        <f t="shared" si="17"/>
        <v>0.587647803298797-1.56785247051735i</v>
      </c>
      <c r="AM8" s="2" t="str">
        <f t="shared" si="18"/>
        <v>0.587647803298797+0.260087702532358i</v>
      </c>
      <c r="AN8" s="2" t="str">
        <f t="shared" si="19"/>
        <v>1.17739332783386-1.41760516263727i</v>
      </c>
      <c r="AO8" s="2" t="str">
        <f t="shared" si="20"/>
        <v>1.17739332783386+0.109840394652275i</v>
      </c>
      <c r="AP8" s="2" t="str">
        <f t="shared" si="21"/>
        <v>1.54166780579421-0.948640672922382i</v>
      </c>
      <c r="AQ8" s="2" t="str">
        <f t="shared" si="22"/>
        <v>1.54166780579421-0.35912409506261i</v>
      </c>
      <c r="AR8" s="2">
        <f>1</f>
        <v>1</v>
      </c>
      <c r="AS8" s="2" t="str">
        <f t="shared" si="23"/>
        <v>12.0968229406182-4.04427280884666i</v>
      </c>
      <c r="AT8" s="2" t="str">
        <f t="shared" si="24"/>
        <v>-0.838391331887071-0.119580541763062i</v>
      </c>
      <c r="AV8" s="2" t="s">
        <v>9</v>
      </c>
      <c r="AW8" s="2" t="s">
        <v>25</v>
      </c>
      <c r="AX8" s="2" t="str">
        <f t="shared" si="25"/>
        <v>-1.88375372311215+0.913970086524854i</v>
      </c>
      <c r="AY8" s="2" t="str">
        <f t="shared" si="26"/>
        <v>-0.587647803298797+0.260087702532358i</v>
      </c>
      <c r="AZ8" s="2" t="str">
        <f t="shared" si="27"/>
        <v>-0.587647803298797+1.56785247051735i</v>
      </c>
      <c r="BA8" s="2">
        <f t="shared" si="28"/>
        <v>1</v>
      </c>
      <c r="BB8" s="2" t="str">
        <f t="shared" si="29"/>
        <v>1.82794017304971i</v>
      </c>
      <c r="BC8" s="2" t="str">
        <f t="shared" si="30"/>
        <v>0.589745524535058+0.150247307880083i</v>
      </c>
      <c r="BD8" s="2" t="str">
        <f t="shared" si="31"/>
        <v>0.589745524535058+1.67769286516963i</v>
      </c>
      <c r="BE8" s="2" t="str">
        <f t="shared" si="32"/>
        <v>0.954020002495418+0.619211797594968i</v>
      </c>
      <c r="BF8" s="2" t="str">
        <f t="shared" si="33"/>
        <v>0.954020002495418+1.20872837545474i</v>
      </c>
      <c r="BG8" s="2">
        <f>1</f>
        <v>1</v>
      </c>
      <c r="BH8" s="2" t="str">
        <f t="shared" si="34"/>
        <v>6.01603834666811-4.97359176294774i</v>
      </c>
      <c r="BI8" s="2" t="str">
        <f t="shared" si="35"/>
        <v>0.632513590411907-0.3435318617315i</v>
      </c>
      <c r="BK8" s="2" t="s">
        <v>10</v>
      </c>
      <c r="BL8" s="2" t="s">
        <v>26</v>
      </c>
      <c r="BM8" s="2" t="str">
        <f t="shared" si="36"/>
        <v>-1.88375372311215-0.913970086524854i</v>
      </c>
      <c r="BN8" s="2" t="str">
        <f t="shared" si="37"/>
        <v>-0.587647803298797-1.56785247051735i</v>
      </c>
      <c r="BO8" s="2" t="str">
        <f t="shared" si="38"/>
        <v>-0.587647803298797-0.260087702532358i</v>
      </c>
      <c r="BP8" s="2" t="str">
        <f t="shared" si="39"/>
        <v>-1.82794017304971i</v>
      </c>
      <c r="BQ8" s="2">
        <f t="shared" si="40"/>
        <v>1</v>
      </c>
      <c r="BR8" s="2" t="str">
        <f t="shared" si="41"/>
        <v>0.589745524535058-1.67769286516963i</v>
      </c>
      <c r="BS8" s="2" t="str">
        <f t="shared" si="42"/>
        <v>0.589745524535058-0.150247307880083i</v>
      </c>
      <c r="BT8" s="2" t="str">
        <f t="shared" si="43"/>
        <v>0.954020002495418-1.20872837545474i</v>
      </c>
      <c r="BU8" s="2" t="str">
        <f t="shared" si="44"/>
        <v>0.954020002495418-0.619211797594968i</v>
      </c>
      <c r="BV8" s="2">
        <f>1</f>
        <v>1</v>
      </c>
      <c r="BW8" s="2" t="str">
        <f t="shared" si="45"/>
        <v>6.01603834666811+4.97359176294774i</v>
      </c>
      <c r="BX8" s="2" t="str">
        <f t="shared" si="46"/>
        <v>0.632513590411907+0.3435318617315i</v>
      </c>
      <c r="BZ8" s="2" t="s">
        <v>11</v>
      </c>
      <c r="CA8" s="2" t="s">
        <v>27</v>
      </c>
      <c r="CB8" s="2" t="str">
        <f t="shared" si="47"/>
        <v>-2.4734992476472+0.763722778644771i</v>
      </c>
      <c r="CC8" s="2" t="str">
        <f t="shared" si="48"/>
        <v>-1.17739332783386+0.109840394652275i</v>
      </c>
      <c r="CD8" s="2" t="str">
        <f t="shared" si="49"/>
        <v>-1.17739332783386+1.41760516263727i</v>
      </c>
      <c r="CE8" s="2" t="str">
        <f t="shared" si="50"/>
        <v>-0.589745524535058-0.150247307880083i</v>
      </c>
      <c r="CF8" s="2" t="str">
        <f t="shared" si="51"/>
        <v>-0.589745524535058+1.67769286516963i</v>
      </c>
      <c r="CG8" s="2">
        <f t="shared" si="52"/>
        <v>1</v>
      </c>
      <c r="CH8" s="2" t="str">
        <f t="shared" si="53"/>
        <v>1.52744555728954i</v>
      </c>
      <c r="CI8" s="2" t="str">
        <f t="shared" si="54"/>
        <v>0.36427447796036+0.468964489714885i</v>
      </c>
      <c r="CJ8" s="2" t="str">
        <f t="shared" si="55"/>
        <v>0.36427447796036+1.05848106757466i</v>
      </c>
      <c r="CK8" s="2">
        <f>1</f>
        <v>1</v>
      </c>
      <c r="CL8" s="2" t="str">
        <f t="shared" si="56"/>
        <v>-0.642139716697478-6.16542709722018i</v>
      </c>
      <c r="CM8" s="2" t="str">
        <f t="shared" si="57"/>
        <v>-0.399852626290625+0.518837413723982i</v>
      </c>
      <c r="CO8" s="2" t="s">
        <v>72</v>
      </c>
      <c r="CP8" s="2" t="s">
        <v>28</v>
      </c>
      <c r="CQ8" s="2" t="str">
        <f t="shared" si="58"/>
        <v>-2.4734992476472-0.763722778644771i</v>
      </c>
      <c r="CR8" s="2" t="str">
        <f t="shared" si="59"/>
        <v>-1.17739332783386-1.41760516263727i</v>
      </c>
      <c r="CS8" s="2" t="str">
        <f t="shared" si="60"/>
        <v>-1.17739332783386-0.109840394652275i</v>
      </c>
      <c r="CT8" s="2" t="str">
        <f t="shared" si="61"/>
        <v>-0.589745524535058-1.67769286516963i</v>
      </c>
      <c r="CU8" s="2" t="str">
        <f t="shared" si="62"/>
        <v>-0.589745524535058+0.150247307880083i</v>
      </c>
      <c r="CV8" s="2" t="str">
        <f t="shared" si="63"/>
        <v>-1.52744555728954i</v>
      </c>
      <c r="CW8" s="2">
        <f t="shared" si="64"/>
        <v>1</v>
      </c>
      <c r="CX8" s="2" t="str">
        <f t="shared" si="65"/>
        <v>0.36427447796036-1.05848106757466i</v>
      </c>
      <c r="CY8" s="2" t="str">
        <f t="shared" si="66"/>
        <v>0.36427447796036-0.468964489714885i</v>
      </c>
      <c r="CZ8" s="2">
        <f>1</f>
        <v>1</v>
      </c>
      <c r="DA8" s="2" t="str">
        <f t="shared" si="67"/>
        <v>-0.642139716697476+6.16542709722017i</v>
      </c>
      <c r="DB8" s="2" t="str">
        <f t="shared" si="68"/>
        <v>-0.399852626290625-0.518837413723982i</v>
      </c>
      <c r="DD8" s="2" t="s">
        <v>73</v>
      </c>
      <c r="DE8" s="2" t="s">
        <v>29</v>
      </c>
      <c r="DF8" s="2" t="str">
        <f t="shared" si="69"/>
        <v>-2.83777372560756+0.294758288929886i</v>
      </c>
      <c r="DG8" s="2" t="str">
        <f t="shared" si="70"/>
        <v>-1.54166780579421-0.35912409506261i</v>
      </c>
      <c r="DH8" s="2" t="str">
        <f t="shared" si="71"/>
        <v>-1.54166780579421+0.948640672922382i</v>
      </c>
      <c r="DI8" s="2" t="str">
        <f t="shared" si="72"/>
        <v>-0.954020002495418-0.619211797594968i</v>
      </c>
      <c r="DJ8" s="2" t="str">
        <f t="shared" si="73"/>
        <v>-0.954020002495418+1.20872837545474i</v>
      </c>
      <c r="DK8" s="2" t="str">
        <f t="shared" si="74"/>
        <v>-0.36427447796036-0.468964489714885i</v>
      </c>
      <c r="DL8" s="2" t="str">
        <f t="shared" si="75"/>
        <v>-0.36427447796036+1.05848106757466i</v>
      </c>
      <c r="DM8" s="2">
        <f t="shared" si="76"/>
        <v>1</v>
      </c>
      <c r="DN8" s="2" t="str">
        <f t="shared" si="77"/>
        <v>0.589516577859772i</v>
      </c>
      <c r="DO8" s="2">
        <f>1</f>
        <v>1</v>
      </c>
      <c r="DP8" s="2" t="str">
        <f t="shared" si="78"/>
        <v>-4.95391852956463-2.63388407539974i</v>
      </c>
      <c r="DQ8" s="2" t="str">
        <f t="shared" si="79"/>
        <v>0.137212278318466-0.612158456069661i</v>
      </c>
      <c r="DS8" s="2" t="s">
        <v>74</v>
      </c>
      <c r="DT8" s="2" t="s">
        <v>30</v>
      </c>
      <c r="DU8" s="2" t="str">
        <f t="shared" si="80"/>
        <v>-2.83777372560756-0.294758288929886i</v>
      </c>
      <c r="DV8" s="2" t="str">
        <f t="shared" si="81"/>
        <v>-1.54166780579421-0.948640672922382i</v>
      </c>
      <c r="DW8" s="2" t="str">
        <f t="shared" si="82"/>
        <v>-1.54166780579421+0.35912409506261i</v>
      </c>
      <c r="DX8" s="2" t="str">
        <f t="shared" si="83"/>
        <v>-0.954020002495418-1.20872837545474i</v>
      </c>
      <c r="DY8" s="2" t="str">
        <f t="shared" si="84"/>
        <v>-0.954020002495418+0.619211797594968i</v>
      </c>
      <c r="DZ8" s="2" t="str">
        <f t="shared" si="85"/>
        <v>-0.36427447796036-1.05848106757466i</v>
      </c>
      <c r="EA8" s="2" t="str">
        <f t="shared" si="86"/>
        <v>-0.36427447796036+0.468964489714885i</v>
      </c>
      <c r="EB8" s="2" t="str">
        <f t="shared" si="87"/>
        <v>-0.589516577859772i</v>
      </c>
      <c r="EC8" s="2">
        <f t="shared" si="88"/>
        <v>1</v>
      </c>
      <c r="ED8" s="2">
        <f>1</f>
        <v>1</v>
      </c>
      <c r="EE8" s="2" t="str">
        <f t="shared" si="89"/>
        <v>-4.95391852956463+2.63388407539974i</v>
      </c>
      <c r="EF8" s="2" t="str">
        <f t="shared" si="90"/>
        <v>0.137212278318466+0.612158456069661i</v>
      </c>
      <c r="EH8" s="2" t="s">
        <v>75</v>
      </c>
      <c r="EI8" s="2">
        <f>0</f>
        <v>0</v>
      </c>
      <c r="EJ8" s="2" t="str">
        <f t="shared" si="91"/>
        <v>-1.99802947026228</v>
      </c>
      <c r="EK8" s="2" t="str">
        <f t="shared" si="92"/>
        <v>-0.701923550448931-0.653882383992496i</v>
      </c>
      <c r="EL8" s="2" t="str">
        <f t="shared" si="93"/>
        <v>-0.701923550448931+0.653882383992496i</v>
      </c>
      <c r="EM8" s="2" t="str">
        <f t="shared" si="94"/>
        <v>-0.114275747150134-0.913970086524854i</v>
      </c>
      <c r="EN8" s="2" t="str">
        <f t="shared" si="95"/>
        <v>-0.114275747150134+0.913970086524854i</v>
      </c>
      <c r="EO8" s="2" t="str">
        <f t="shared" si="96"/>
        <v>0.475469777384924-0.763722778644771i</v>
      </c>
      <c r="EP8" s="2" t="str">
        <f t="shared" si="97"/>
        <v>0.475469777384924+0.763722778644771i</v>
      </c>
      <c r="EQ8" s="2" t="str">
        <f t="shared" si="98"/>
        <v>0.839744255345284-0.294758288929886i</v>
      </c>
      <c r="ER8" s="2" t="str">
        <f t="shared" si="99"/>
        <v>0.839744255345284+0.294758288929886i</v>
      </c>
      <c r="ES8" s="2">
        <f>1</f>
        <v>1</v>
      </c>
      <c r="ET8" s="2" t="str">
        <f t="shared" si="100"/>
        <v>-0.999999999999996-1.11022302462516E-16i</v>
      </c>
      <c r="EU8" s="2">
        <f>0</f>
        <v>0</v>
      </c>
      <c r="EV8" s="2" t="str">
        <f t="shared" si="101"/>
        <v>0.0316232121253098</v>
      </c>
      <c r="EW8" s="2" t="str">
        <f t="shared" si="102"/>
        <v>-0.0593662710105983+0.029732925673083i</v>
      </c>
      <c r="EX8" s="2" t="str">
        <f t="shared" si="103"/>
        <v>-0.0593662710105983-0.029732925673083i</v>
      </c>
      <c r="EY8" s="2" t="str">
        <f t="shared" si="104"/>
        <v>0.0904952185450885+0.0177117241730218i</v>
      </c>
      <c r="EZ8" s="2" t="str">
        <f t="shared" si="105"/>
        <v>0.0904952185450885-0.0177117241730218i</v>
      </c>
      <c r="FA8" s="2" t="str">
        <f t="shared" si="106"/>
        <v>-0.07656748610373-0.0728286366937925i</v>
      </c>
      <c r="FB8" s="2" t="str">
        <f t="shared" si="107"/>
        <v>-0.0765674861037301+0.0728286366937926i</v>
      </c>
      <c r="FC8" s="2" t="str">
        <f t="shared" si="108"/>
        <v>0.0296269325065851+0.107818597974514i</v>
      </c>
      <c r="FD8" s="2" t="str">
        <f t="shared" si="109"/>
        <v>0.0296269325065851-0.107818597974514i</v>
      </c>
      <c r="FE8" s="2" t="str">
        <f t="shared" si="110"/>
        <v>0</v>
      </c>
      <c r="FF8">
        <f t="shared" si="111"/>
        <v>4</v>
      </c>
    </row>
    <row r="9" spans="1:162" x14ac:dyDescent="0.4">
      <c r="A9" s="1">
        <f t="shared" si="112"/>
        <v>5</v>
      </c>
      <c r="B9" s="4">
        <f>IMREAL(IMSUM(EV9:FE9))</f>
        <v>-1.6237011735142901E-15</v>
      </c>
      <c r="C9" s="2" t="s">
        <v>7</v>
      </c>
      <c r="D9" s="2" t="s">
        <v>22</v>
      </c>
      <c r="E9" s="2">
        <f t="shared" si="0"/>
        <v>1</v>
      </c>
      <c r="F9" s="2" t="str">
        <f t="shared" si="0"/>
        <v>1.29610591981335-0.653882383992496i</v>
      </c>
      <c r="G9" s="2" t="str">
        <f t="shared" si="0"/>
        <v>1.29610591981335+0.653882383992496i</v>
      </c>
      <c r="H9" s="2" t="str">
        <f t="shared" si="0"/>
        <v>1.88375372311215-0.913970086524854i</v>
      </c>
      <c r="I9" s="2" t="str">
        <f t="shared" si="0"/>
        <v>1.88375372311215+0.913970086524854i</v>
      </c>
      <c r="J9" s="2" t="str">
        <f t="shared" si="0"/>
        <v>2.4734992476472-0.763722778644771i</v>
      </c>
      <c r="K9" s="2" t="str">
        <f t="shared" si="0"/>
        <v>2.4734992476472+0.763722778644771i</v>
      </c>
      <c r="L9" s="2" t="str">
        <f t="shared" si="0"/>
        <v>2.83777372560756-0.294758288929886i</v>
      </c>
      <c r="M9" s="2" t="str">
        <f t="shared" si="0"/>
        <v>2.83777372560756+0.294758288929886i</v>
      </c>
      <c r="N9" s="2">
        <f>1</f>
        <v>1</v>
      </c>
      <c r="O9" s="2" t="str">
        <f t="shared" si="1"/>
        <v>503.966393917939</v>
      </c>
      <c r="P9" s="2" t="str">
        <f t="shared" si="2"/>
        <v>31.8426679540672</v>
      </c>
      <c r="Q9" s="2"/>
      <c r="R9" s="2" t="s">
        <v>8</v>
      </c>
      <c r="S9" s="2" t="s">
        <v>23</v>
      </c>
      <c r="T9" s="2" t="str">
        <f t="shared" si="3"/>
        <v>-1.29610591981335+0.653882383992496i</v>
      </c>
      <c r="U9" s="2">
        <f t="shared" si="4"/>
        <v>1</v>
      </c>
      <c r="V9" s="2" t="str">
        <f t="shared" si="5"/>
        <v>1.30776476798499i</v>
      </c>
      <c r="W9" s="2" t="str">
        <f t="shared" si="6"/>
        <v>0.587647803298797-0.260087702532358i</v>
      </c>
      <c r="X9" s="2" t="str">
        <f t="shared" si="7"/>
        <v>0.587647803298797+1.56785247051735i</v>
      </c>
      <c r="Y9" s="2" t="str">
        <f t="shared" si="8"/>
        <v>1.17739332783386-0.109840394652275i</v>
      </c>
      <c r="Z9" s="2" t="str">
        <f t="shared" si="9"/>
        <v>1.17739332783386+1.41760516263727i</v>
      </c>
      <c r="AA9" s="2" t="str">
        <f t="shared" si="10"/>
        <v>1.54166780579421+0.35912409506261i</v>
      </c>
      <c r="AB9" s="2" t="str">
        <f t="shared" si="11"/>
        <v>1.54166780579421+0.948640672922382i</v>
      </c>
      <c r="AC9" s="2">
        <f>1</f>
        <v>1</v>
      </c>
      <c r="AD9" s="2" t="str">
        <f t="shared" si="12"/>
        <v>12.0968229406182+4.04427280884666i</v>
      </c>
      <c r="AE9" s="2" t="str">
        <f t="shared" si="13"/>
        <v>-0.666678230070927-0.464272924374027i</v>
      </c>
      <c r="AG9" s="2" t="s">
        <v>9</v>
      </c>
      <c r="AH9" s="2" t="s">
        <v>24</v>
      </c>
      <c r="AI9" s="2" t="str">
        <f t="shared" si="14"/>
        <v>-1.29610591981335-0.653882383992496i</v>
      </c>
      <c r="AJ9" s="2" t="str">
        <f t="shared" si="15"/>
        <v>-1.30776476798499i</v>
      </c>
      <c r="AK9" s="2">
        <f t="shared" si="16"/>
        <v>1</v>
      </c>
      <c r="AL9" s="2" t="str">
        <f t="shared" si="17"/>
        <v>0.587647803298797-1.56785247051735i</v>
      </c>
      <c r="AM9" s="2" t="str">
        <f t="shared" si="18"/>
        <v>0.587647803298797+0.260087702532358i</v>
      </c>
      <c r="AN9" s="2" t="str">
        <f t="shared" si="19"/>
        <v>1.17739332783386-1.41760516263727i</v>
      </c>
      <c r="AO9" s="2" t="str">
        <f t="shared" si="20"/>
        <v>1.17739332783386+0.109840394652275i</v>
      </c>
      <c r="AP9" s="2" t="str">
        <f t="shared" si="21"/>
        <v>1.54166780579421-0.948640672922382i</v>
      </c>
      <c r="AQ9" s="2" t="str">
        <f t="shared" si="22"/>
        <v>1.54166780579421-0.35912409506261i</v>
      </c>
      <c r="AR9" s="2">
        <f>1</f>
        <v>1</v>
      </c>
      <c r="AS9" s="2" t="str">
        <f t="shared" si="23"/>
        <v>12.0968229406182-4.04427280884666i</v>
      </c>
      <c r="AT9" s="2" t="str">
        <f t="shared" si="24"/>
        <v>-0.666678230070927+0.464272924374027i</v>
      </c>
      <c r="AV9" s="2" t="s">
        <v>10</v>
      </c>
      <c r="AW9" s="2" t="s">
        <v>25</v>
      </c>
      <c r="AX9" s="2" t="str">
        <f t="shared" si="25"/>
        <v>-1.88375372311215+0.913970086524854i</v>
      </c>
      <c r="AY9" s="2" t="str">
        <f t="shared" si="26"/>
        <v>-0.587647803298797+0.260087702532358i</v>
      </c>
      <c r="AZ9" s="2" t="str">
        <f t="shared" si="27"/>
        <v>-0.587647803298797+1.56785247051735i</v>
      </c>
      <c r="BA9" s="2">
        <f t="shared" si="28"/>
        <v>1</v>
      </c>
      <c r="BB9" s="2" t="str">
        <f t="shared" si="29"/>
        <v>1.82794017304971i</v>
      </c>
      <c r="BC9" s="2" t="str">
        <f t="shared" si="30"/>
        <v>0.589745524535058+0.150247307880083i</v>
      </c>
      <c r="BD9" s="2" t="str">
        <f t="shared" si="31"/>
        <v>0.589745524535058+1.67769286516963i</v>
      </c>
      <c r="BE9" s="2" t="str">
        <f t="shared" si="32"/>
        <v>0.954020002495418+0.619211797594968i</v>
      </c>
      <c r="BF9" s="2" t="str">
        <f t="shared" si="33"/>
        <v>0.954020002495418+1.20872837545474i</v>
      </c>
      <c r="BG9" s="2">
        <f>1</f>
        <v>1</v>
      </c>
      <c r="BH9" s="2" t="str">
        <f t="shared" si="34"/>
        <v>6.01603834666811-4.97359176294774i</v>
      </c>
      <c r="BI9" s="2" t="str">
        <f t="shared" si="35"/>
        <v>0.386258808517718+0.538841140787673i</v>
      </c>
      <c r="BK9" s="2" t="s">
        <v>11</v>
      </c>
      <c r="BL9" s="2" t="s">
        <v>26</v>
      </c>
      <c r="BM9" s="2" t="str">
        <f t="shared" si="36"/>
        <v>-1.88375372311215-0.913970086524854i</v>
      </c>
      <c r="BN9" s="2" t="str">
        <f t="shared" si="37"/>
        <v>-0.587647803298797-1.56785247051735i</v>
      </c>
      <c r="BO9" s="2" t="str">
        <f t="shared" si="38"/>
        <v>-0.587647803298797-0.260087702532358i</v>
      </c>
      <c r="BP9" s="2" t="str">
        <f t="shared" si="39"/>
        <v>-1.82794017304971i</v>
      </c>
      <c r="BQ9" s="2">
        <f t="shared" si="40"/>
        <v>1</v>
      </c>
      <c r="BR9" s="2" t="str">
        <f t="shared" si="41"/>
        <v>0.589745524535058-1.67769286516963i</v>
      </c>
      <c r="BS9" s="2" t="str">
        <f t="shared" si="42"/>
        <v>0.589745524535058-0.150247307880083i</v>
      </c>
      <c r="BT9" s="2" t="str">
        <f t="shared" si="43"/>
        <v>0.954020002495418-1.20872837545474i</v>
      </c>
      <c r="BU9" s="2" t="str">
        <f t="shared" si="44"/>
        <v>0.954020002495418-0.619211797594968i</v>
      </c>
      <c r="BV9" s="2">
        <f>1</f>
        <v>1</v>
      </c>
      <c r="BW9" s="2" t="str">
        <f t="shared" si="45"/>
        <v>6.01603834666811+4.97359176294774i</v>
      </c>
      <c r="BX9" s="2" t="str">
        <f t="shared" si="46"/>
        <v>0.386258808517718-0.538841140787673i</v>
      </c>
      <c r="BZ9" s="2" t="s">
        <v>72</v>
      </c>
      <c r="CA9" s="2" t="s">
        <v>27</v>
      </c>
      <c r="CB9" s="2" t="str">
        <f t="shared" si="47"/>
        <v>-2.4734992476472+0.763722778644771i</v>
      </c>
      <c r="CC9" s="2" t="str">
        <f t="shared" si="48"/>
        <v>-1.17739332783386+0.109840394652275i</v>
      </c>
      <c r="CD9" s="2" t="str">
        <f t="shared" si="49"/>
        <v>-1.17739332783386+1.41760516263727i</v>
      </c>
      <c r="CE9" s="2" t="str">
        <f t="shared" si="50"/>
        <v>-0.589745524535058-0.150247307880083i</v>
      </c>
      <c r="CF9" s="2" t="str">
        <f t="shared" si="51"/>
        <v>-0.589745524535058+1.67769286516963i</v>
      </c>
      <c r="CG9" s="2">
        <f t="shared" si="52"/>
        <v>1</v>
      </c>
      <c r="CH9" s="2" t="str">
        <f t="shared" si="53"/>
        <v>1.52744555728954i</v>
      </c>
      <c r="CI9" s="2" t="str">
        <f t="shared" si="54"/>
        <v>0.36427447796036+0.468964489714885i</v>
      </c>
      <c r="CJ9" s="2" t="str">
        <f t="shared" si="55"/>
        <v>0.36427447796036+1.05848106757466i</v>
      </c>
      <c r="CK9" s="2">
        <f>1</f>
        <v>1</v>
      </c>
      <c r="CL9" s="2" t="str">
        <f t="shared" si="56"/>
        <v>-0.642139716697478-6.16542709722018i</v>
      </c>
      <c r="CM9" s="2" t="str">
        <f t="shared" si="57"/>
        <v>-0.206130112064965-0.552068068401397i</v>
      </c>
      <c r="CO9" s="2" t="s">
        <v>73</v>
      </c>
      <c r="CP9" s="2" t="s">
        <v>28</v>
      </c>
      <c r="CQ9" s="2" t="str">
        <f t="shared" si="58"/>
        <v>-2.4734992476472-0.763722778644771i</v>
      </c>
      <c r="CR9" s="2" t="str">
        <f t="shared" si="59"/>
        <v>-1.17739332783386-1.41760516263727i</v>
      </c>
      <c r="CS9" s="2" t="str">
        <f t="shared" si="60"/>
        <v>-1.17739332783386-0.109840394652275i</v>
      </c>
      <c r="CT9" s="2" t="str">
        <f t="shared" si="61"/>
        <v>-0.589745524535058-1.67769286516963i</v>
      </c>
      <c r="CU9" s="2" t="str">
        <f t="shared" si="62"/>
        <v>-0.589745524535058+0.150247307880083i</v>
      </c>
      <c r="CV9" s="2" t="str">
        <f t="shared" si="63"/>
        <v>-1.52744555728954i</v>
      </c>
      <c r="CW9" s="2">
        <f t="shared" si="64"/>
        <v>1</v>
      </c>
      <c r="CX9" s="2" t="str">
        <f t="shared" si="65"/>
        <v>0.36427447796036-1.05848106757466i</v>
      </c>
      <c r="CY9" s="2" t="str">
        <f t="shared" si="66"/>
        <v>0.36427447796036-0.468964489714885i</v>
      </c>
      <c r="CZ9" s="2">
        <f>1</f>
        <v>1</v>
      </c>
      <c r="DA9" s="2" t="str">
        <f t="shared" si="67"/>
        <v>-0.642139716697476+6.16542709722017i</v>
      </c>
      <c r="DB9" s="2" t="str">
        <f t="shared" si="68"/>
        <v>-0.206130112064965+0.552068068401397i</v>
      </c>
      <c r="DD9" s="2" t="s">
        <v>74</v>
      </c>
      <c r="DE9" s="2" t="s">
        <v>29</v>
      </c>
      <c r="DF9" s="2" t="str">
        <f t="shared" si="69"/>
        <v>-2.83777372560756+0.294758288929886i</v>
      </c>
      <c r="DG9" s="2" t="str">
        <f t="shared" si="70"/>
        <v>-1.54166780579421-0.35912409506261i</v>
      </c>
      <c r="DH9" s="2" t="str">
        <f t="shared" si="71"/>
        <v>-1.54166780579421+0.948640672922382i</v>
      </c>
      <c r="DI9" s="2" t="str">
        <f t="shared" si="72"/>
        <v>-0.954020002495418-0.619211797594968i</v>
      </c>
      <c r="DJ9" s="2" t="str">
        <f t="shared" si="73"/>
        <v>-0.954020002495418+1.20872837545474i</v>
      </c>
      <c r="DK9" s="2" t="str">
        <f t="shared" si="74"/>
        <v>-0.36427447796036-0.468964489714885i</v>
      </c>
      <c r="DL9" s="2" t="str">
        <f t="shared" si="75"/>
        <v>-0.36427447796036+1.05848106757466i</v>
      </c>
      <c r="DM9" s="2">
        <f t="shared" si="76"/>
        <v>1</v>
      </c>
      <c r="DN9" s="2" t="str">
        <f t="shared" si="77"/>
        <v>0.589516577859772i</v>
      </c>
      <c r="DO9" s="2">
        <f>1</f>
        <v>1</v>
      </c>
      <c r="DP9" s="2" t="str">
        <f t="shared" si="78"/>
        <v>-4.95391852956463-2.63388407539974i</v>
      </c>
      <c r="DQ9" s="2" t="str">
        <f t="shared" si="79"/>
        <v>0.0652155565842842+0.554501003222859i</v>
      </c>
      <c r="DS9" s="2" t="s">
        <v>75</v>
      </c>
      <c r="DT9" s="2" t="s">
        <v>30</v>
      </c>
      <c r="DU9" s="2" t="str">
        <f t="shared" si="80"/>
        <v>-2.83777372560756-0.294758288929886i</v>
      </c>
      <c r="DV9" s="2" t="str">
        <f t="shared" si="81"/>
        <v>-1.54166780579421-0.948640672922382i</v>
      </c>
      <c r="DW9" s="2" t="str">
        <f t="shared" si="82"/>
        <v>-1.54166780579421+0.35912409506261i</v>
      </c>
      <c r="DX9" s="2" t="str">
        <f t="shared" si="83"/>
        <v>-0.954020002495418-1.20872837545474i</v>
      </c>
      <c r="DY9" s="2" t="str">
        <f t="shared" si="84"/>
        <v>-0.954020002495418+0.619211797594968i</v>
      </c>
      <c r="DZ9" s="2" t="str">
        <f t="shared" si="85"/>
        <v>-0.36427447796036-1.05848106757466i</v>
      </c>
      <c r="EA9" s="2" t="str">
        <f t="shared" si="86"/>
        <v>-0.36427447796036+0.468964489714885i</v>
      </c>
      <c r="EB9" s="2" t="str">
        <f t="shared" si="87"/>
        <v>-0.589516577859772i</v>
      </c>
      <c r="EC9" s="2">
        <f t="shared" si="88"/>
        <v>1</v>
      </c>
      <c r="ED9" s="2">
        <f>1</f>
        <v>1</v>
      </c>
      <c r="EE9" s="2" t="str">
        <f t="shared" si="89"/>
        <v>-4.95391852956463+2.63388407539974i</v>
      </c>
      <c r="EF9" s="2" t="str">
        <f t="shared" si="90"/>
        <v>0.0652155565842842-0.554501003222859i</v>
      </c>
      <c r="EH9" s="2" t="s">
        <v>76</v>
      </c>
      <c r="EI9" s="2">
        <f>0</f>
        <v>0</v>
      </c>
      <c r="EJ9" s="2" t="str">
        <f t="shared" si="91"/>
        <v>-1.99802947026228</v>
      </c>
      <c r="EK9" s="2" t="str">
        <f t="shared" si="92"/>
        <v>-0.701923550448931-0.653882383992496i</v>
      </c>
      <c r="EL9" s="2" t="str">
        <f t="shared" si="93"/>
        <v>-0.701923550448931+0.653882383992496i</v>
      </c>
      <c r="EM9" s="2" t="str">
        <f t="shared" si="94"/>
        <v>-0.114275747150134-0.913970086524854i</v>
      </c>
      <c r="EN9" s="2" t="str">
        <f t="shared" si="95"/>
        <v>-0.114275747150134+0.913970086524854i</v>
      </c>
      <c r="EO9" s="2" t="str">
        <f t="shared" si="96"/>
        <v>0.475469777384924-0.763722778644771i</v>
      </c>
      <c r="EP9" s="2" t="str">
        <f t="shared" si="97"/>
        <v>0.475469777384924+0.763722778644771i</v>
      </c>
      <c r="EQ9" s="2" t="str">
        <f t="shared" si="98"/>
        <v>0.839744255345284-0.294758288929886i</v>
      </c>
      <c r="ER9" s="2" t="str">
        <f t="shared" si="99"/>
        <v>0.839744255345284+0.294758288929886i</v>
      </c>
      <c r="ES9" s="2">
        <f>1</f>
        <v>1</v>
      </c>
      <c r="ET9" s="2" t="str">
        <f t="shared" si="100"/>
        <v>-0.999999999999996-1.11022302462516E-16i</v>
      </c>
      <c r="EU9" s="2">
        <f>0</f>
        <v>0</v>
      </c>
      <c r="EV9" s="2" t="str">
        <f t="shared" si="101"/>
        <v>0.0631841097707244</v>
      </c>
      <c r="EW9" s="2" t="str">
        <f t="shared" si="102"/>
        <v>-0.0611124200468599-0.01794831806347i</v>
      </c>
      <c r="EX9" s="2" t="str">
        <f t="shared" si="103"/>
        <v>-0.0611124200468599+0.01794831806347i</v>
      </c>
      <c r="EY9" s="2" t="str">
        <f t="shared" si="104"/>
        <v>-0.00584657736216641+0.0847339432369293i</v>
      </c>
      <c r="EZ9" s="2" t="str">
        <f t="shared" si="105"/>
        <v>-0.00584657736216641-0.0847339432369293i</v>
      </c>
      <c r="FA9" s="2" t="str">
        <f t="shared" si="106"/>
        <v>0.0920264143533575-0.0238485175649404i</v>
      </c>
      <c r="FB9" s="2" t="str">
        <f t="shared" si="107"/>
        <v>0.0920264143533577+0.0238485175649405i</v>
      </c>
      <c r="FC9" s="2" t="str">
        <f t="shared" si="108"/>
        <v>-0.0566594718296943-0.0818072643365985i</v>
      </c>
      <c r="FD9" s="2" t="str">
        <f t="shared" si="109"/>
        <v>-0.0566594718296943+0.0818072643365985i</v>
      </c>
      <c r="FE9" s="2" t="str">
        <f t="shared" si="110"/>
        <v>0</v>
      </c>
      <c r="FF9">
        <f t="shared" si="111"/>
        <v>5</v>
      </c>
    </row>
    <row r="10" spans="1:162" x14ac:dyDescent="0.4">
      <c r="A10" s="1">
        <f t="shared" si="112"/>
        <v>6</v>
      </c>
      <c r="B10" s="4">
        <f>IMREAL(IMSUM(EV10:FE10))</f>
        <v>1.38777878078145E-15</v>
      </c>
      <c r="C10" s="2" t="s">
        <v>8</v>
      </c>
      <c r="D10" s="2" t="s">
        <v>22</v>
      </c>
      <c r="E10" s="2">
        <f t="shared" si="0"/>
        <v>1</v>
      </c>
      <c r="F10" s="2" t="str">
        <f t="shared" si="0"/>
        <v>1.29610591981335-0.653882383992496i</v>
      </c>
      <c r="G10" s="2" t="str">
        <f t="shared" si="0"/>
        <v>1.29610591981335+0.653882383992496i</v>
      </c>
      <c r="H10" s="2" t="str">
        <f t="shared" si="0"/>
        <v>1.88375372311215-0.913970086524854i</v>
      </c>
      <c r="I10" s="2" t="str">
        <f t="shared" si="0"/>
        <v>1.88375372311215+0.913970086524854i</v>
      </c>
      <c r="J10" s="2" t="str">
        <f t="shared" si="0"/>
        <v>2.4734992476472-0.763722778644771i</v>
      </c>
      <c r="K10" s="2" t="str">
        <f t="shared" si="0"/>
        <v>2.4734992476472+0.763722778644771i</v>
      </c>
      <c r="L10" s="2" t="str">
        <f t="shared" si="0"/>
        <v>2.83777372560756-0.294758288929886i</v>
      </c>
      <c r="M10" s="2" t="str">
        <f t="shared" si="0"/>
        <v>2.83777372560756+0.294758288929886i</v>
      </c>
      <c r="N10" s="2">
        <f>1</f>
        <v>1</v>
      </c>
      <c r="O10" s="2" t="str">
        <f t="shared" si="1"/>
        <v>503.966393917939</v>
      </c>
      <c r="P10" s="2" t="str">
        <f t="shared" si="2"/>
        <v>63.6225889840026</v>
      </c>
      <c r="Q10" s="2"/>
      <c r="R10" s="2" t="s">
        <v>9</v>
      </c>
      <c r="S10" s="2" t="s">
        <v>23</v>
      </c>
      <c r="T10" s="2" t="str">
        <f t="shared" si="3"/>
        <v>-1.29610591981335+0.653882383992496i</v>
      </c>
      <c r="U10" s="2">
        <f t="shared" si="4"/>
        <v>1</v>
      </c>
      <c r="V10" s="2" t="str">
        <f t="shared" si="5"/>
        <v>1.30776476798499i</v>
      </c>
      <c r="W10" s="2" t="str">
        <f t="shared" si="6"/>
        <v>0.587647803298797-0.260087702532358i</v>
      </c>
      <c r="X10" s="2" t="str">
        <f t="shared" si="7"/>
        <v>0.587647803298797+1.56785247051735i</v>
      </c>
      <c r="Y10" s="2" t="str">
        <f t="shared" si="8"/>
        <v>1.17739332783386-0.109840394652275i</v>
      </c>
      <c r="Z10" s="2" t="str">
        <f t="shared" si="9"/>
        <v>1.17739332783386+1.41760516263727i</v>
      </c>
      <c r="AA10" s="2" t="str">
        <f t="shared" si="10"/>
        <v>1.54166780579421+0.35912409506261i</v>
      </c>
      <c r="AB10" s="2" t="str">
        <f t="shared" si="11"/>
        <v>1.54166780579421+0.948640672922382i</v>
      </c>
      <c r="AC10" s="2">
        <f>1</f>
        <v>1</v>
      </c>
      <c r="AD10" s="2" t="str">
        <f t="shared" si="12"/>
        <v>12.0968229406182+4.04427280884666i</v>
      </c>
      <c r="AE10" s="2" t="str">
        <f t="shared" si="13"/>
        <v>-0.164377263645538-0.7618132498886i</v>
      </c>
      <c r="AG10" s="2" t="s">
        <v>10</v>
      </c>
      <c r="AH10" s="2" t="s">
        <v>24</v>
      </c>
      <c r="AI10" s="2" t="str">
        <f t="shared" si="14"/>
        <v>-1.29610591981335-0.653882383992496i</v>
      </c>
      <c r="AJ10" s="2" t="str">
        <f t="shared" si="15"/>
        <v>-1.30776476798499i</v>
      </c>
      <c r="AK10" s="2">
        <f t="shared" si="16"/>
        <v>1</v>
      </c>
      <c r="AL10" s="2" t="str">
        <f t="shared" si="17"/>
        <v>0.587647803298797-1.56785247051735i</v>
      </c>
      <c r="AM10" s="2" t="str">
        <f t="shared" si="18"/>
        <v>0.587647803298797+0.260087702532358i</v>
      </c>
      <c r="AN10" s="2" t="str">
        <f t="shared" si="19"/>
        <v>1.17739332783386-1.41760516263727i</v>
      </c>
      <c r="AO10" s="2" t="str">
        <f t="shared" si="20"/>
        <v>1.17739332783386+0.109840394652275i</v>
      </c>
      <c r="AP10" s="2" t="str">
        <f t="shared" si="21"/>
        <v>1.54166780579421-0.948640672922382i</v>
      </c>
      <c r="AQ10" s="2" t="str">
        <f t="shared" si="22"/>
        <v>1.54166780579421-0.35912409506261i</v>
      </c>
      <c r="AR10" s="2">
        <f>1</f>
        <v>1</v>
      </c>
      <c r="AS10" s="2" t="str">
        <f t="shared" si="23"/>
        <v>12.0968229406182-4.04427280884666i</v>
      </c>
      <c r="AT10" s="2" t="str">
        <f t="shared" si="24"/>
        <v>-0.164377263645538+0.7618132498886i</v>
      </c>
      <c r="AV10" s="2" t="s">
        <v>11</v>
      </c>
      <c r="AW10" s="2" t="s">
        <v>25</v>
      </c>
      <c r="AX10" s="2" t="str">
        <f t="shared" si="25"/>
        <v>-1.88375372311215+0.913970086524854i</v>
      </c>
      <c r="AY10" s="2" t="str">
        <f t="shared" si="26"/>
        <v>-0.587647803298797+0.260087702532358i</v>
      </c>
      <c r="AZ10" s="2" t="str">
        <f t="shared" si="27"/>
        <v>-0.587647803298797+1.56785247051735i</v>
      </c>
      <c r="BA10" s="2">
        <f t="shared" si="28"/>
        <v>1</v>
      </c>
      <c r="BB10" s="2" t="str">
        <f t="shared" si="29"/>
        <v>1.82794017304971i</v>
      </c>
      <c r="BC10" s="2" t="str">
        <f t="shared" si="30"/>
        <v>0.589745524535058+0.150247307880083i</v>
      </c>
      <c r="BD10" s="2" t="str">
        <f t="shared" si="31"/>
        <v>0.589745524535058+1.67769286516963i</v>
      </c>
      <c r="BE10" s="2" t="str">
        <f t="shared" si="32"/>
        <v>0.954020002495418+0.619211797594968i</v>
      </c>
      <c r="BF10" s="2" t="str">
        <f t="shared" si="33"/>
        <v>0.954020002495418+1.20872837545474i</v>
      </c>
      <c r="BG10" s="2">
        <f>1</f>
        <v>1</v>
      </c>
      <c r="BH10" s="2" t="str">
        <f t="shared" si="34"/>
        <v>6.01603834666811-4.97359176294774i</v>
      </c>
      <c r="BI10" s="2" t="str">
        <f t="shared" si="35"/>
        <v>-0.448344670132178+0.414605470600668i</v>
      </c>
      <c r="BK10" s="2" t="s">
        <v>72</v>
      </c>
      <c r="BL10" s="2" t="s">
        <v>26</v>
      </c>
      <c r="BM10" s="2" t="str">
        <f t="shared" si="36"/>
        <v>-1.88375372311215-0.913970086524854i</v>
      </c>
      <c r="BN10" s="2" t="str">
        <f t="shared" si="37"/>
        <v>-0.587647803298797-1.56785247051735i</v>
      </c>
      <c r="BO10" s="2" t="str">
        <f t="shared" si="38"/>
        <v>-0.587647803298797-0.260087702532358i</v>
      </c>
      <c r="BP10" s="2" t="str">
        <f t="shared" si="39"/>
        <v>-1.82794017304971i</v>
      </c>
      <c r="BQ10" s="2">
        <f t="shared" si="40"/>
        <v>1</v>
      </c>
      <c r="BR10" s="2" t="str">
        <f t="shared" si="41"/>
        <v>0.589745524535058-1.67769286516963i</v>
      </c>
      <c r="BS10" s="2" t="str">
        <f t="shared" si="42"/>
        <v>0.589745524535058-0.150247307880083i</v>
      </c>
      <c r="BT10" s="2" t="str">
        <f t="shared" si="43"/>
        <v>0.954020002495418-1.20872837545474i</v>
      </c>
      <c r="BU10" s="2" t="str">
        <f t="shared" si="44"/>
        <v>0.954020002495418-0.619211797594968i</v>
      </c>
      <c r="BV10" s="2">
        <f>1</f>
        <v>1</v>
      </c>
      <c r="BW10" s="2" t="str">
        <f t="shared" si="45"/>
        <v>6.01603834666811+4.97359176294774i</v>
      </c>
      <c r="BX10" s="2" t="str">
        <f t="shared" si="46"/>
        <v>-0.448344670132178-0.414605470600668i</v>
      </c>
      <c r="BZ10" s="2" t="s">
        <v>73</v>
      </c>
      <c r="CA10" s="2" t="s">
        <v>27</v>
      </c>
      <c r="CB10" s="2" t="str">
        <f t="shared" si="47"/>
        <v>-2.4734992476472+0.763722778644771i</v>
      </c>
      <c r="CC10" s="2" t="str">
        <f t="shared" si="48"/>
        <v>-1.17739332783386+0.109840394652275i</v>
      </c>
      <c r="CD10" s="2" t="str">
        <f t="shared" si="49"/>
        <v>-1.17739332783386+1.41760516263727i</v>
      </c>
      <c r="CE10" s="2" t="str">
        <f t="shared" si="50"/>
        <v>-0.589745524535058-0.150247307880083i</v>
      </c>
      <c r="CF10" s="2" t="str">
        <f t="shared" si="51"/>
        <v>-0.589745524535058+1.67769286516963i</v>
      </c>
      <c r="CG10" s="2">
        <f t="shared" si="52"/>
        <v>1</v>
      </c>
      <c r="CH10" s="2" t="str">
        <f t="shared" si="53"/>
        <v>1.52744555728954i</v>
      </c>
      <c r="CI10" s="2" t="str">
        <f t="shared" si="54"/>
        <v>0.36427447796036+0.468964489714885i</v>
      </c>
      <c r="CJ10" s="2" t="str">
        <f t="shared" si="55"/>
        <v>0.36427447796036+1.05848106757466i</v>
      </c>
      <c r="CK10" s="2">
        <f>1</f>
        <v>1</v>
      </c>
      <c r="CL10" s="2" t="str">
        <f t="shared" si="56"/>
        <v>-0.642139716697478-6.16542709722018i</v>
      </c>
      <c r="CM10" s="2" t="str">
        <f t="shared" si="57"/>
        <v>0.519635597696425+0.105065419635523i</v>
      </c>
      <c r="CO10" s="2" t="s">
        <v>74</v>
      </c>
      <c r="CP10" s="2" t="s">
        <v>28</v>
      </c>
      <c r="CQ10" s="2" t="str">
        <f t="shared" si="58"/>
        <v>-2.4734992476472-0.763722778644771i</v>
      </c>
      <c r="CR10" s="2" t="str">
        <f t="shared" si="59"/>
        <v>-1.17739332783386-1.41760516263727i</v>
      </c>
      <c r="CS10" s="2" t="str">
        <f t="shared" si="60"/>
        <v>-1.17739332783386-0.109840394652275i</v>
      </c>
      <c r="CT10" s="2" t="str">
        <f t="shared" si="61"/>
        <v>-0.589745524535058-1.67769286516963i</v>
      </c>
      <c r="CU10" s="2" t="str">
        <f t="shared" si="62"/>
        <v>-0.589745524535058+0.150247307880083i</v>
      </c>
      <c r="CV10" s="2" t="str">
        <f t="shared" si="63"/>
        <v>-1.52744555728954i</v>
      </c>
      <c r="CW10" s="2">
        <f t="shared" si="64"/>
        <v>1</v>
      </c>
      <c r="CX10" s="2" t="str">
        <f t="shared" si="65"/>
        <v>0.36427447796036-1.05848106757466i</v>
      </c>
      <c r="CY10" s="2" t="str">
        <f t="shared" si="66"/>
        <v>0.36427447796036-0.468964489714885i</v>
      </c>
      <c r="CZ10" s="2">
        <f>1</f>
        <v>1</v>
      </c>
      <c r="DA10" s="2" t="str">
        <f t="shared" si="67"/>
        <v>-0.642139716697476+6.16542709722017i</v>
      </c>
      <c r="DB10" s="2" t="str">
        <f t="shared" si="68"/>
        <v>0.519635597696425-0.105065419635523i</v>
      </c>
      <c r="DD10" s="2" t="s">
        <v>75</v>
      </c>
      <c r="DE10" s="2" t="s">
        <v>29</v>
      </c>
      <c r="DF10" s="2" t="str">
        <f t="shared" si="69"/>
        <v>-2.83777372560756+0.294758288929886i</v>
      </c>
      <c r="DG10" s="2" t="str">
        <f t="shared" si="70"/>
        <v>-1.54166780579421-0.35912409506261i</v>
      </c>
      <c r="DH10" s="2" t="str">
        <f t="shared" si="71"/>
        <v>-1.54166780579421+0.948640672922382i</v>
      </c>
      <c r="DI10" s="2" t="str">
        <f t="shared" si="72"/>
        <v>-0.954020002495418-0.619211797594968i</v>
      </c>
      <c r="DJ10" s="2" t="str">
        <f t="shared" si="73"/>
        <v>-0.954020002495418+1.20872837545474i</v>
      </c>
      <c r="DK10" s="2" t="str">
        <f t="shared" si="74"/>
        <v>-0.36427447796036-0.468964489714885i</v>
      </c>
      <c r="DL10" s="2" t="str">
        <f t="shared" si="75"/>
        <v>-0.36427447796036+1.05848106757466i</v>
      </c>
      <c r="DM10" s="2">
        <f t="shared" si="76"/>
        <v>1</v>
      </c>
      <c r="DN10" s="2" t="str">
        <f t="shared" si="77"/>
        <v>0.589516577859772i</v>
      </c>
      <c r="DO10" s="2">
        <f>1</f>
        <v>1</v>
      </c>
      <c r="DP10" s="2" t="str">
        <f t="shared" si="78"/>
        <v>-4.95391852956463-2.63388407539974i</v>
      </c>
      <c r="DQ10" s="2" t="str">
        <f t="shared" si="79"/>
        <v>-0.218208155920672-0.446416206169199i</v>
      </c>
      <c r="DS10" s="2" t="s">
        <v>76</v>
      </c>
      <c r="DT10" s="2" t="s">
        <v>30</v>
      </c>
      <c r="DU10" s="2" t="str">
        <f t="shared" si="80"/>
        <v>-2.83777372560756-0.294758288929886i</v>
      </c>
      <c r="DV10" s="2" t="str">
        <f t="shared" si="81"/>
        <v>-1.54166780579421-0.948640672922382i</v>
      </c>
      <c r="DW10" s="2" t="str">
        <f t="shared" si="82"/>
        <v>-1.54166780579421+0.35912409506261i</v>
      </c>
      <c r="DX10" s="2" t="str">
        <f t="shared" si="83"/>
        <v>-0.954020002495418-1.20872837545474i</v>
      </c>
      <c r="DY10" s="2" t="str">
        <f t="shared" si="84"/>
        <v>-0.954020002495418+0.619211797594968i</v>
      </c>
      <c r="DZ10" s="2" t="str">
        <f t="shared" si="85"/>
        <v>-0.36427447796036-1.05848106757466i</v>
      </c>
      <c r="EA10" s="2" t="str">
        <f t="shared" si="86"/>
        <v>-0.36427447796036+0.468964489714885i</v>
      </c>
      <c r="EB10" s="2" t="str">
        <f t="shared" si="87"/>
        <v>-0.589516577859772i</v>
      </c>
      <c r="EC10" s="2">
        <f t="shared" si="88"/>
        <v>1</v>
      </c>
      <c r="ED10" s="2">
        <f>1</f>
        <v>1</v>
      </c>
      <c r="EE10" s="2" t="str">
        <f t="shared" si="89"/>
        <v>-4.95391852956463+2.63388407539974i</v>
      </c>
      <c r="EF10" s="2" t="str">
        <f t="shared" si="90"/>
        <v>-0.218208155920672+0.446416206169199i</v>
      </c>
      <c r="EH10" s="2" t="s">
        <v>77</v>
      </c>
      <c r="EI10" s="2">
        <f>0</f>
        <v>0</v>
      </c>
      <c r="EJ10" s="2" t="str">
        <f t="shared" si="91"/>
        <v>-1.99802947026228</v>
      </c>
      <c r="EK10" s="2" t="str">
        <f t="shared" si="92"/>
        <v>-0.701923550448931-0.653882383992496i</v>
      </c>
      <c r="EL10" s="2" t="str">
        <f t="shared" si="93"/>
        <v>-0.701923550448931+0.653882383992496i</v>
      </c>
      <c r="EM10" s="2" t="str">
        <f t="shared" si="94"/>
        <v>-0.114275747150134-0.913970086524854i</v>
      </c>
      <c r="EN10" s="2" t="str">
        <f t="shared" si="95"/>
        <v>-0.114275747150134+0.913970086524854i</v>
      </c>
      <c r="EO10" s="2" t="str">
        <f t="shared" si="96"/>
        <v>0.475469777384924-0.763722778644771i</v>
      </c>
      <c r="EP10" s="2" t="str">
        <f t="shared" si="97"/>
        <v>0.475469777384924+0.763722778644771i</v>
      </c>
      <c r="EQ10" s="2" t="str">
        <f t="shared" si="98"/>
        <v>0.839744255345284-0.294758288929886i</v>
      </c>
      <c r="ER10" s="2" t="str">
        <f t="shared" si="99"/>
        <v>0.839744255345284+0.294758288929886i</v>
      </c>
      <c r="ES10" s="2">
        <f>1</f>
        <v>1</v>
      </c>
      <c r="ET10" s="2" t="str">
        <f t="shared" si="100"/>
        <v>-0.999999999999996-1.11022302462516E-16i</v>
      </c>
      <c r="EU10" s="2">
        <f>0</f>
        <v>0</v>
      </c>
      <c r="EV10" s="2" t="str">
        <f t="shared" si="101"/>
        <v>0.126243713374194</v>
      </c>
      <c r="EW10" s="2" t="str">
        <f t="shared" si="102"/>
        <v>-0.031160157851821-0.052558682051489i</v>
      </c>
      <c r="EX10" s="2" t="str">
        <f t="shared" si="103"/>
        <v>-0.031160157851821+0.052558682051489i</v>
      </c>
      <c r="EY10" s="2" t="str">
        <f t="shared" si="104"/>
        <v>-0.078112411428181+0.00433943785480367i</v>
      </c>
      <c r="EZ10" s="2" t="str">
        <f t="shared" si="105"/>
        <v>-0.078112411428181-0.00433943785480367i</v>
      </c>
      <c r="FA10" s="2" t="str">
        <f t="shared" si="106"/>
        <v>-0.0255421226448686+0.081621918216224i</v>
      </c>
      <c r="FB10" s="2" t="str">
        <f t="shared" si="107"/>
        <v>-0.0255421226448686-0.0816219182162242i</v>
      </c>
      <c r="FC10" s="2" t="str">
        <f t="shared" si="108"/>
        <v>0.0716928352377743+0.05199633130398i</v>
      </c>
      <c r="FD10" s="2" t="str">
        <f t="shared" si="109"/>
        <v>0.0716928352377743-0.05199633130398i</v>
      </c>
      <c r="FE10" s="2" t="str">
        <f t="shared" si="110"/>
        <v>0</v>
      </c>
      <c r="FF10">
        <f t="shared" si="111"/>
        <v>6</v>
      </c>
    </row>
    <row r="11" spans="1:162" x14ac:dyDescent="0.4">
      <c r="A11" s="1">
        <f t="shared" si="112"/>
        <v>7</v>
      </c>
      <c r="B11" s="4">
        <f>IMREAL(IMSUM(EV11:FE11))</f>
        <v>5.2735593669694896E-16</v>
      </c>
      <c r="C11" s="2" t="s">
        <v>9</v>
      </c>
      <c r="D11" s="2" t="s">
        <v>22</v>
      </c>
      <c r="E11" s="2">
        <f t="shared" si="0"/>
        <v>1</v>
      </c>
      <c r="F11" s="2" t="str">
        <f t="shared" si="0"/>
        <v>1.29610591981335-0.653882383992496i</v>
      </c>
      <c r="G11" s="2" t="str">
        <f t="shared" si="0"/>
        <v>1.29610591981335+0.653882383992496i</v>
      </c>
      <c r="H11" s="2" t="str">
        <f t="shared" si="0"/>
        <v>1.88375372311215-0.913970086524854i</v>
      </c>
      <c r="I11" s="2" t="str">
        <f t="shared" si="0"/>
        <v>1.88375372311215+0.913970086524854i</v>
      </c>
      <c r="J11" s="2" t="str">
        <f t="shared" si="0"/>
        <v>2.4734992476472-0.763722778644771i</v>
      </c>
      <c r="K11" s="2" t="str">
        <f t="shared" si="0"/>
        <v>2.4734992476472+0.763722778644771i</v>
      </c>
      <c r="L11" s="2" t="str">
        <f t="shared" si="0"/>
        <v>2.83777372560756-0.294758288929886i</v>
      </c>
      <c r="M11" s="2" t="str">
        <f t="shared" si="0"/>
        <v>2.83777372560756+0.294758288929886i</v>
      </c>
      <c r="N11" s="2">
        <f>1</f>
        <v>1</v>
      </c>
      <c r="O11" s="2" t="str">
        <f t="shared" si="1"/>
        <v>503.966393917939</v>
      </c>
      <c r="P11" s="2" t="str">
        <f t="shared" si="2"/>
        <v>127.119807764422</v>
      </c>
      <c r="Q11" s="2"/>
      <c r="R11" s="2" t="s">
        <v>10</v>
      </c>
      <c r="S11" s="2" t="s">
        <v>23</v>
      </c>
      <c r="T11" s="2" t="str">
        <f t="shared" si="3"/>
        <v>-1.29610591981335+0.653882383992496i</v>
      </c>
      <c r="U11" s="2">
        <f t="shared" si="4"/>
        <v>1</v>
      </c>
      <c r="V11" s="2" t="str">
        <f t="shared" si="5"/>
        <v>1.30776476798499i</v>
      </c>
      <c r="W11" s="2" t="str">
        <f t="shared" si="6"/>
        <v>0.587647803298797-0.260087702532358i</v>
      </c>
      <c r="X11" s="2" t="str">
        <f t="shared" si="7"/>
        <v>0.587647803298797+1.56785247051735i</v>
      </c>
      <c r="Y11" s="2" t="str">
        <f t="shared" si="8"/>
        <v>1.17739332783386-0.109840394652275i</v>
      </c>
      <c r="Z11" s="2" t="str">
        <f t="shared" si="9"/>
        <v>1.17739332783386+1.41760516263727i</v>
      </c>
      <c r="AA11" s="2" t="str">
        <f t="shared" si="10"/>
        <v>1.54166780579421+0.35912409506261i</v>
      </c>
      <c r="AB11" s="2" t="str">
        <f t="shared" si="11"/>
        <v>1.54166780579421+0.948640672922382i</v>
      </c>
      <c r="AC11" s="2">
        <f>1</f>
        <v>1</v>
      </c>
      <c r="AD11" s="2" t="str">
        <f t="shared" si="12"/>
        <v>12.0968229406182+4.04427280884666i</v>
      </c>
      <c r="AE11" s="2" t="str">
        <f t="shared" si="13"/>
        <v>0.382755991483073-0.642218058167552i</v>
      </c>
      <c r="AG11" s="2" t="s">
        <v>11</v>
      </c>
      <c r="AH11" s="2" t="s">
        <v>24</v>
      </c>
      <c r="AI11" s="2" t="str">
        <f t="shared" si="14"/>
        <v>-1.29610591981335-0.653882383992496i</v>
      </c>
      <c r="AJ11" s="2" t="str">
        <f t="shared" si="15"/>
        <v>-1.30776476798499i</v>
      </c>
      <c r="AK11" s="2">
        <f t="shared" si="16"/>
        <v>1</v>
      </c>
      <c r="AL11" s="2" t="str">
        <f t="shared" si="17"/>
        <v>0.587647803298797-1.56785247051735i</v>
      </c>
      <c r="AM11" s="2" t="str">
        <f t="shared" si="18"/>
        <v>0.587647803298797+0.260087702532358i</v>
      </c>
      <c r="AN11" s="2" t="str">
        <f t="shared" si="19"/>
        <v>1.17739332783386-1.41760516263727i</v>
      </c>
      <c r="AO11" s="2" t="str">
        <f t="shared" si="20"/>
        <v>1.17739332783386+0.109840394652275i</v>
      </c>
      <c r="AP11" s="2" t="str">
        <f t="shared" si="21"/>
        <v>1.54166780579421-0.948640672922382i</v>
      </c>
      <c r="AQ11" s="2" t="str">
        <f t="shared" si="22"/>
        <v>1.54166780579421-0.35912409506261i</v>
      </c>
      <c r="AR11" s="2">
        <f>1</f>
        <v>1</v>
      </c>
      <c r="AS11" s="2" t="str">
        <f t="shared" si="23"/>
        <v>12.0968229406182-4.04427280884666i</v>
      </c>
      <c r="AT11" s="2" t="str">
        <f t="shared" si="24"/>
        <v>0.382755991483073+0.642218058167552i</v>
      </c>
      <c r="AV11" s="2" t="s">
        <v>72</v>
      </c>
      <c r="AW11" s="2" t="s">
        <v>25</v>
      </c>
      <c r="AX11" s="2" t="str">
        <f t="shared" si="25"/>
        <v>-1.88375372311215+0.913970086524854i</v>
      </c>
      <c r="AY11" s="2" t="str">
        <f t="shared" si="26"/>
        <v>-0.587647803298797+0.260087702532358i</v>
      </c>
      <c r="AZ11" s="2" t="str">
        <f t="shared" si="27"/>
        <v>-0.587647803298797+1.56785247051735i</v>
      </c>
      <c r="BA11" s="2">
        <f t="shared" si="28"/>
        <v>1</v>
      </c>
      <c r="BB11" s="2" t="str">
        <f t="shared" si="29"/>
        <v>1.82794017304971i</v>
      </c>
      <c r="BC11" s="2" t="str">
        <f t="shared" si="30"/>
        <v>0.589745524535058+0.150247307880083i</v>
      </c>
      <c r="BD11" s="2" t="str">
        <f t="shared" si="31"/>
        <v>0.589745524535058+1.67769286516963i</v>
      </c>
      <c r="BE11" s="2" t="str">
        <f t="shared" si="32"/>
        <v>0.954020002495418+0.619211797594968i</v>
      </c>
      <c r="BF11" s="2" t="str">
        <f t="shared" si="33"/>
        <v>0.954020002495418+1.20872837545474i</v>
      </c>
      <c r="BG11" s="2">
        <f>1</f>
        <v>1</v>
      </c>
      <c r="BH11" s="2" t="str">
        <f t="shared" si="34"/>
        <v>6.01603834666811-4.97359176294774i</v>
      </c>
      <c r="BI11" s="2" t="str">
        <f t="shared" si="35"/>
        <v>-0.430171919998706-0.362394267028239i</v>
      </c>
      <c r="BK11" s="2" t="s">
        <v>73</v>
      </c>
      <c r="BL11" s="2" t="s">
        <v>26</v>
      </c>
      <c r="BM11" s="2" t="str">
        <f t="shared" si="36"/>
        <v>-1.88375372311215-0.913970086524854i</v>
      </c>
      <c r="BN11" s="2" t="str">
        <f t="shared" si="37"/>
        <v>-0.587647803298797-1.56785247051735i</v>
      </c>
      <c r="BO11" s="2" t="str">
        <f t="shared" si="38"/>
        <v>-0.587647803298797-0.260087702532358i</v>
      </c>
      <c r="BP11" s="2" t="str">
        <f t="shared" si="39"/>
        <v>-1.82794017304971i</v>
      </c>
      <c r="BQ11" s="2">
        <f t="shared" si="40"/>
        <v>1</v>
      </c>
      <c r="BR11" s="2" t="str">
        <f t="shared" si="41"/>
        <v>0.589745524535058-1.67769286516963i</v>
      </c>
      <c r="BS11" s="2" t="str">
        <f t="shared" si="42"/>
        <v>0.589745524535058-0.150247307880083i</v>
      </c>
      <c r="BT11" s="2" t="str">
        <f t="shared" si="43"/>
        <v>0.954020002495418-1.20872837545474i</v>
      </c>
      <c r="BU11" s="2" t="str">
        <f t="shared" si="44"/>
        <v>0.954020002495418-0.619211797594968i</v>
      </c>
      <c r="BV11" s="2">
        <f>1</f>
        <v>1</v>
      </c>
      <c r="BW11" s="2" t="str">
        <f t="shared" si="45"/>
        <v>6.01603834666811+4.97359176294774i</v>
      </c>
      <c r="BX11" s="2" t="str">
        <f t="shared" si="46"/>
        <v>-0.430171919998706+0.362394267028239i</v>
      </c>
      <c r="BZ11" s="2" t="s">
        <v>74</v>
      </c>
      <c r="CA11" s="2" t="s">
        <v>27</v>
      </c>
      <c r="CB11" s="2" t="str">
        <f t="shared" si="47"/>
        <v>-2.4734992476472+0.763722778644771i</v>
      </c>
      <c r="CC11" s="2" t="str">
        <f t="shared" si="48"/>
        <v>-1.17739332783386+0.109840394652275i</v>
      </c>
      <c r="CD11" s="2" t="str">
        <f t="shared" si="49"/>
        <v>-1.17739332783386+1.41760516263727i</v>
      </c>
      <c r="CE11" s="2" t="str">
        <f t="shared" si="50"/>
        <v>-0.589745524535058-0.150247307880083i</v>
      </c>
      <c r="CF11" s="2" t="str">
        <f t="shared" si="51"/>
        <v>-0.589745524535058+1.67769286516963i</v>
      </c>
      <c r="CG11" s="2">
        <f t="shared" si="52"/>
        <v>1</v>
      </c>
      <c r="CH11" s="2" t="str">
        <f t="shared" si="53"/>
        <v>1.52744555728954i</v>
      </c>
      <c r="CI11" s="2" t="str">
        <f t="shared" si="54"/>
        <v>0.36427447796036+0.468964489714885i</v>
      </c>
      <c r="CJ11" s="2" t="str">
        <f t="shared" si="55"/>
        <v>0.36427447796036+1.05848106757466i</v>
      </c>
      <c r="CK11" s="2">
        <f>1</f>
        <v>1</v>
      </c>
      <c r="CL11" s="2" t="str">
        <f t="shared" si="56"/>
        <v>-0.642139716697478-6.16542709722018i</v>
      </c>
      <c r="CM11" s="2" t="str">
        <f t="shared" si="57"/>
        <v>-0.327311876181522+0.346902110870494i</v>
      </c>
      <c r="CO11" s="2" t="s">
        <v>75</v>
      </c>
      <c r="CP11" s="2" t="s">
        <v>28</v>
      </c>
      <c r="CQ11" s="2" t="str">
        <f t="shared" si="58"/>
        <v>-2.4734992476472-0.763722778644771i</v>
      </c>
      <c r="CR11" s="2" t="str">
        <f t="shared" si="59"/>
        <v>-1.17739332783386-1.41760516263727i</v>
      </c>
      <c r="CS11" s="2" t="str">
        <f t="shared" si="60"/>
        <v>-1.17739332783386-0.109840394652275i</v>
      </c>
      <c r="CT11" s="2" t="str">
        <f t="shared" si="61"/>
        <v>-0.589745524535058-1.67769286516963i</v>
      </c>
      <c r="CU11" s="2" t="str">
        <f t="shared" si="62"/>
        <v>-0.589745524535058+0.150247307880083i</v>
      </c>
      <c r="CV11" s="2" t="str">
        <f t="shared" si="63"/>
        <v>-1.52744555728954i</v>
      </c>
      <c r="CW11" s="2">
        <f t="shared" si="64"/>
        <v>1</v>
      </c>
      <c r="CX11" s="2" t="str">
        <f t="shared" si="65"/>
        <v>0.36427447796036-1.05848106757466i</v>
      </c>
      <c r="CY11" s="2" t="str">
        <f t="shared" si="66"/>
        <v>0.36427447796036-0.468964489714885i</v>
      </c>
      <c r="CZ11" s="2">
        <f>1</f>
        <v>1</v>
      </c>
      <c r="DA11" s="2" t="str">
        <f t="shared" si="67"/>
        <v>-0.642139716697476+6.16542709722017i</v>
      </c>
      <c r="DB11" s="2" t="str">
        <f t="shared" si="68"/>
        <v>-0.327311876181522-0.346902110870494i</v>
      </c>
      <c r="DD11" s="2" t="s">
        <v>76</v>
      </c>
      <c r="DE11" s="2" t="s">
        <v>29</v>
      </c>
      <c r="DF11" s="2" t="str">
        <f t="shared" si="69"/>
        <v>-2.83777372560756+0.294758288929886i</v>
      </c>
      <c r="DG11" s="2" t="str">
        <f t="shared" si="70"/>
        <v>-1.54166780579421-0.35912409506261i</v>
      </c>
      <c r="DH11" s="2" t="str">
        <f t="shared" si="71"/>
        <v>-1.54166780579421+0.948640672922382i</v>
      </c>
      <c r="DI11" s="2" t="str">
        <f t="shared" si="72"/>
        <v>-0.954020002495418-0.619211797594968i</v>
      </c>
      <c r="DJ11" s="2" t="str">
        <f t="shared" si="73"/>
        <v>-0.954020002495418+1.20872837545474i</v>
      </c>
      <c r="DK11" s="2" t="str">
        <f t="shared" si="74"/>
        <v>-0.36427447796036-0.468964489714885i</v>
      </c>
      <c r="DL11" s="2" t="str">
        <f t="shared" si="75"/>
        <v>-0.36427447796036+1.05848106757466i</v>
      </c>
      <c r="DM11" s="2">
        <f t="shared" si="76"/>
        <v>1</v>
      </c>
      <c r="DN11" s="2" t="str">
        <f t="shared" si="77"/>
        <v>0.589516577859772i</v>
      </c>
      <c r="DO11" s="2">
        <f>1</f>
        <v>1</v>
      </c>
      <c r="DP11" s="2" t="str">
        <f t="shared" si="78"/>
        <v>-4.95391852956463-2.63388407539974i</v>
      </c>
      <c r="DQ11" s="2" t="str">
        <f t="shared" si="79"/>
        <v>0.314823922484878+0.310556781953897i</v>
      </c>
      <c r="DS11" s="2" t="s">
        <v>77</v>
      </c>
      <c r="DT11" s="2" t="s">
        <v>30</v>
      </c>
      <c r="DU11" s="2" t="str">
        <f t="shared" si="80"/>
        <v>-2.83777372560756-0.294758288929886i</v>
      </c>
      <c r="DV11" s="2" t="str">
        <f t="shared" si="81"/>
        <v>-1.54166780579421-0.948640672922382i</v>
      </c>
      <c r="DW11" s="2" t="str">
        <f t="shared" si="82"/>
        <v>-1.54166780579421+0.35912409506261i</v>
      </c>
      <c r="DX11" s="2" t="str">
        <f t="shared" si="83"/>
        <v>-0.954020002495418-1.20872837545474i</v>
      </c>
      <c r="DY11" s="2" t="str">
        <f t="shared" si="84"/>
        <v>-0.954020002495418+0.619211797594968i</v>
      </c>
      <c r="DZ11" s="2" t="str">
        <f t="shared" si="85"/>
        <v>-0.36427447796036-1.05848106757466i</v>
      </c>
      <c r="EA11" s="2" t="str">
        <f t="shared" si="86"/>
        <v>-0.36427447796036+0.468964489714885i</v>
      </c>
      <c r="EB11" s="2" t="str">
        <f t="shared" si="87"/>
        <v>-0.589516577859772i</v>
      </c>
      <c r="EC11" s="2">
        <f t="shared" si="88"/>
        <v>1</v>
      </c>
      <c r="ED11" s="2">
        <f>1</f>
        <v>1</v>
      </c>
      <c r="EE11" s="2" t="str">
        <f t="shared" si="89"/>
        <v>-4.95391852956463+2.63388407539974i</v>
      </c>
      <c r="EF11" s="2" t="str">
        <f t="shared" si="90"/>
        <v>0.314823922484878-0.310556781953897i</v>
      </c>
      <c r="EH11" s="2" t="s">
        <v>78</v>
      </c>
      <c r="EI11" s="2">
        <f>0</f>
        <v>0</v>
      </c>
      <c r="EJ11" s="2" t="str">
        <f t="shared" si="91"/>
        <v>-1.99802947026228</v>
      </c>
      <c r="EK11" s="2" t="str">
        <f t="shared" si="92"/>
        <v>-0.701923550448931-0.653882383992496i</v>
      </c>
      <c r="EL11" s="2" t="str">
        <f t="shared" si="93"/>
        <v>-0.701923550448931+0.653882383992496i</v>
      </c>
      <c r="EM11" s="2" t="str">
        <f t="shared" si="94"/>
        <v>-0.114275747150134-0.913970086524854i</v>
      </c>
      <c r="EN11" s="2" t="str">
        <f t="shared" si="95"/>
        <v>-0.114275747150134+0.913970086524854i</v>
      </c>
      <c r="EO11" s="2" t="str">
        <f t="shared" si="96"/>
        <v>0.475469777384924-0.763722778644771i</v>
      </c>
      <c r="EP11" s="2" t="str">
        <f t="shared" si="97"/>
        <v>0.475469777384924+0.763722778644771i</v>
      </c>
      <c r="EQ11" s="2" t="str">
        <f t="shared" si="98"/>
        <v>0.839744255345284-0.294758288929886i</v>
      </c>
      <c r="ER11" s="2" t="str">
        <f t="shared" si="99"/>
        <v>0.839744255345284+0.294758288929886i</v>
      </c>
      <c r="ES11" s="2">
        <f>1</f>
        <v>1</v>
      </c>
      <c r="ET11" s="2" t="str">
        <f t="shared" si="100"/>
        <v>-0.999999999999996-1.11022302462516E-16i</v>
      </c>
      <c r="EU11" s="2">
        <f>0</f>
        <v>0</v>
      </c>
      <c r="EV11" s="2" t="str">
        <f t="shared" si="101"/>
        <v>0.252238659756986</v>
      </c>
      <c r="EW11" s="2" t="str">
        <f t="shared" si="102"/>
        <v>0.012495147687432-0.0572672550142289i</v>
      </c>
      <c r="EX11" s="2" t="str">
        <f t="shared" si="103"/>
        <v>0.012495147687432+0.0572672550142289i</v>
      </c>
      <c r="EY11" s="2" t="str">
        <f t="shared" si="104"/>
        <v>-0.0128924705692783-0.0708965149286103i</v>
      </c>
      <c r="EZ11" s="2" t="str">
        <f t="shared" si="105"/>
        <v>-0.0128924705692783+0.0708965149286103i</v>
      </c>
      <c r="FA11" s="2" t="str">
        <f t="shared" si="106"/>
        <v>-0.0501920108105167-0.0583158561628231i</v>
      </c>
      <c r="FB11" s="2" t="str">
        <f t="shared" si="107"/>
        <v>-0.0501920108105168+0.0583158561628232i</v>
      </c>
      <c r="FC11" s="2" t="str">
        <f t="shared" si="108"/>
        <v>-0.0755299961861297-0.0225315630683286i</v>
      </c>
      <c r="FD11" s="2" t="str">
        <f t="shared" si="109"/>
        <v>-0.0755299961861297+0.0225315630683286i</v>
      </c>
      <c r="FE11" s="2" t="str">
        <f t="shared" si="110"/>
        <v>0</v>
      </c>
      <c r="FF11">
        <f t="shared" si="111"/>
        <v>7</v>
      </c>
    </row>
    <row r="12" spans="1:162" x14ac:dyDescent="0.4">
      <c r="A12" s="1">
        <f t="shared" si="112"/>
        <v>8</v>
      </c>
      <c r="B12" s="4">
        <f>IMREAL(IMSUM(EV12:FE12))</f>
        <v>0.999999999999999</v>
      </c>
      <c r="C12" s="2" t="s">
        <v>10</v>
      </c>
      <c r="D12" s="2" t="s">
        <v>22</v>
      </c>
      <c r="E12" s="2">
        <f t="shared" si="0"/>
        <v>1</v>
      </c>
      <c r="F12" s="2" t="str">
        <f t="shared" si="0"/>
        <v>1.29610591981335-0.653882383992496i</v>
      </c>
      <c r="G12" s="2" t="str">
        <f t="shared" si="0"/>
        <v>1.29610591981335+0.653882383992496i</v>
      </c>
      <c r="H12" s="2" t="str">
        <f t="shared" si="0"/>
        <v>1.88375372311215-0.913970086524854i</v>
      </c>
      <c r="I12" s="2" t="str">
        <f t="shared" si="0"/>
        <v>1.88375372311215+0.913970086524854i</v>
      </c>
      <c r="J12" s="2" t="str">
        <f t="shared" si="0"/>
        <v>2.4734992476472-0.763722778644771i</v>
      </c>
      <c r="K12" s="2" t="str">
        <f t="shared" si="0"/>
        <v>2.4734992476472+0.763722778644771i</v>
      </c>
      <c r="L12" s="2" t="str">
        <f t="shared" si="0"/>
        <v>2.83777372560756-0.294758288929886i</v>
      </c>
      <c r="M12" s="2" t="str">
        <f t="shared" si="0"/>
        <v>2.83777372560756+0.294758288929886i</v>
      </c>
      <c r="N12" s="2">
        <f>1</f>
        <v>1</v>
      </c>
      <c r="O12" s="2" t="str">
        <f t="shared" si="1"/>
        <v>503.966393917939</v>
      </c>
      <c r="P12" s="2" t="str">
        <f t="shared" si="2"/>
        <v>253.98912216739</v>
      </c>
      <c r="Q12" s="2"/>
      <c r="R12" s="2" t="s">
        <v>11</v>
      </c>
      <c r="S12" s="2" t="s">
        <v>23</v>
      </c>
      <c r="T12" s="2" t="str">
        <f t="shared" si="3"/>
        <v>-1.29610591981335+0.653882383992496i</v>
      </c>
      <c r="U12" s="2">
        <f t="shared" si="4"/>
        <v>1</v>
      </c>
      <c r="V12" s="2" t="str">
        <f t="shared" si="5"/>
        <v>1.30776476798499i</v>
      </c>
      <c r="W12" s="2" t="str">
        <f t="shared" si="6"/>
        <v>0.587647803298797-0.260087702532358i</v>
      </c>
      <c r="X12" s="2" t="str">
        <f t="shared" si="7"/>
        <v>0.587647803298797+1.56785247051735i</v>
      </c>
      <c r="Y12" s="2" t="str">
        <f t="shared" si="8"/>
        <v>1.17739332783386-0.109840394652275i</v>
      </c>
      <c r="Z12" s="2" t="str">
        <f t="shared" si="9"/>
        <v>1.17739332783386+1.41760516263727i</v>
      </c>
      <c r="AA12" s="2" t="str">
        <f t="shared" si="10"/>
        <v>1.54166780579421+0.35912409506261i</v>
      </c>
      <c r="AB12" s="2" t="str">
        <f t="shared" si="11"/>
        <v>1.54166780579421+0.948640672922382i</v>
      </c>
      <c r="AC12" s="2">
        <f>1</f>
        <v>1</v>
      </c>
      <c r="AD12" s="2" t="str">
        <f t="shared" si="12"/>
        <v>12.0968229406182+4.04427280884666i</v>
      </c>
      <c r="AE12" s="2" t="str">
        <f t="shared" si="13"/>
        <v>0.68860051941503-0.200510579353023i</v>
      </c>
      <c r="AG12" s="2" t="s">
        <v>72</v>
      </c>
      <c r="AH12" s="2" t="s">
        <v>24</v>
      </c>
      <c r="AI12" s="2" t="str">
        <f t="shared" si="14"/>
        <v>-1.29610591981335-0.653882383992496i</v>
      </c>
      <c r="AJ12" s="2" t="str">
        <f t="shared" si="15"/>
        <v>-1.30776476798499i</v>
      </c>
      <c r="AK12" s="2">
        <f t="shared" si="16"/>
        <v>1</v>
      </c>
      <c r="AL12" s="2" t="str">
        <f t="shared" si="17"/>
        <v>0.587647803298797-1.56785247051735i</v>
      </c>
      <c r="AM12" s="2" t="str">
        <f t="shared" si="18"/>
        <v>0.587647803298797+0.260087702532358i</v>
      </c>
      <c r="AN12" s="2" t="str">
        <f t="shared" si="19"/>
        <v>1.17739332783386-1.41760516263727i</v>
      </c>
      <c r="AO12" s="2" t="str">
        <f t="shared" si="20"/>
        <v>1.17739332783386+0.109840394652275i</v>
      </c>
      <c r="AP12" s="2" t="str">
        <f t="shared" si="21"/>
        <v>1.54166780579421-0.948640672922382i</v>
      </c>
      <c r="AQ12" s="2" t="str">
        <f t="shared" si="22"/>
        <v>1.54166780579421-0.35912409506261i</v>
      </c>
      <c r="AR12" s="2">
        <f>1</f>
        <v>1</v>
      </c>
      <c r="AS12" s="2" t="str">
        <f t="shared" si="23"/>
        <v>12.0968229406182-4.04427280884666i</v>
      </c>
      <c r="AT12" s="2" t="str">
        <f t="shared" si="24"/>
        <v>0.68860051941503+0.200510579353023i</v>
      </c>
      <c r="AV12" s="2" t="s">
        <v>73</v>
      </c>
      <c r="AW12" s="2" t="s">
        <v>25</v>
      </c>
      <c r="AX12" s="2" t="str">
        <f t="shared" si="25"/>
        <v>-1.88375372311215+0.913970086524854i</v>
      </c>
      <c r="AY12" s="2" t="str">
        <f t="shared" si="26"/>
        <v>-0.587647803298797+0.260087702532358i</v>
      </c>
      <c r="AZ12" s="2" t="str">
        <f t="shared" si="27"/>
        <v>-0.587647803298797+1.56785247051735i</v>
      </c>
      <c r="BA12" s="2">
        <f t="shared" si="28"/>
        <v>1</v>
      </c>
      <c r="BB12" s="2" t="str">
        <f t="shared" si="29"/>
        <v>1.82794017304971i</v>
      </c>
      <c r="BC12" s="2" t="str">
        <f t="shared" si="30"/>
        <v>0.589745524535058+0.150247307880083i</v>
      </c>
      <c r="BD12" s="2" t="str">
        <f t="shared" si="31"/>
        <v>0.589745524535058+1.67769286516963i</v>
      </c>
      <c r="BE12" s="2" t="str">
        <f t="shared" si="32"/>
        <v>0.954020002495418+0.619211797594968i</v>
      </c>
      <c r="BF12" s="2" t="str">
        <f t="shared" si="33"/>
        <v>0.954020002495418+1.20872837545474i</v>
      </c>
      <c r="BG12" s="2">
        <f>1</f>
        <v>1</v>
      </c>
      <c r="BH12" s="2" t="str">
        <f t="shared" si="34"/>
        <v>6.01603834666811-4.97359176294774i</v>
      </c>
      <c r="BI12" s="2" t="str">
        <f t="shared" si="35"/>
        <v>0.282059302031051-0.434577142569357i</v>
      </c>
      <c r="BK12" s="2" t="s">
        <v>74</v>
      </c>
      <c r="BL12" s="2" t="s">
        <v>26</v>
      </c>
      <c r="BM12" s="2" t="str">
        <f t="shared" si="36"/>
        <v>-1.88375372311215-0.913970086524854i</v>
      </c>
      <c r="BN12" s="2" t="str">
        <f t="shared" si="37"/>
        <v>-0.587647803298797-1.56785247051735i</v>
      </c>
      <c r="BO12" s="2" t="str">
        <f t="shared" si="38"/>
        <v>-0.587647803298797-0.260087702532358i</v>
      </c>
      <c r="BP12" s="2" t="str">
        <f t="shared" si="39"/>
        <v>-1.82794017304971i</v>
      </c>
      <c r="BQ12" s="2">
        <f t="shared" si="40"/>
        <v>1</v>
      </c>
      <c r="BR12" s="2" t="str">
        <f t="shared" si="41"/>
        <v>0.589745524535058-1.67769286516963i</v>
      </c>
      <c r="BS12" s="2" t="str">
        <f t="shared" si="42"/>
        <v>0.589745524535058-0.150247307880083i</v>
      </c>
      <c r="BT12" s="2" t="str">
        <f t="shared" si="43"/>
        <v>0.954020002495418-1.20872837545474i</v>
      </c>
      <c r="BU12" s="2" t="str">
        <f t="shared" si="44"/>
        <v>0.954020002495418-0.619211797594968i</v>
      </c>
      <c r="BV12" s="2">
        <f>1</f>
        <v>1</v>
      </c>
      <c r="BW12" s="2" t="str">
        <f t="shared" si="45"/>
        <v>6.01603834666811+4.97359176294774i</v>
      </c>
      <c r="BX12" s="2" t="str">
        <f t="shared" si="46"/>
        <v>0.282059302031051+0.434577142569357i</v>
      </c>
      <c r="BZ12" s="2" t="s">
        <v>75</v>
      </c>
      <c r="CA12" s="2" t="s">
        <v>27</v>
      </c>
      <c r="CB12" s="2" t="str">
        <f t="shared" si="47"/>
        <v>-2.4734992476472+0.763722778644771i</v>
      </c>
      <c r="CC12" s="2" t="str">
        <f t="shared" si="48"/>
        <v>-1.17739332783386+0.109840394652275i</v>
      </c>
      <c r="CD12" s="2" t="str">
        <f t="shared" si="49"/>
        <v>-1.17739332783386+1.41760516263727i</v>
      </c>
      <c r="CE12" s="2" t="str">
        <f t="shared" si="50"/>
        <v>-0.589745524535058-0.150247307880083i</v>
      </c>
      <c r="CF12" s="2" t="str">
        <f t="shared" si="51"/>
        <v>-0.589745524535058+1.67769286516963i</v>
      </c>
      <c r="CG12" s="2">
        <f t="shared" si="52"/>
        <v>1</v>
      </c>
      <c r="CH12" s="2" t="str">
        <f t="shared" si="53"/>
        <v>1.52744555728954i</v>
      </c>
      <c r="CI12" s="2" t="str">
        <f t="shared" si="54"/>
        <v>0.36427447796036+0.468964489714885i</v>
      </c>
      <c r="CJ12" s="2" t="str">
        <f t="shared" si="55"/>
        <v>0.36427447796036+1.05848106757466i</v>
      </c>
      <c r="CK12" s="2">
        <f>1</f>
        <v>1</v>
      </c>
      <c r="CL12" s="2" t="str">
        <f t="shared" si="56"/>
        <v>-0.642139716697478-6.16542709722018i</v>
      </c>
      <c r="CM12" s="2" t="str">
        <f t="shared" si="57"/>
        <v>-0.10931013912828-0.414917004990739i</v>
      </c>
      <c r="CO12" s="2" t="s">
        <v>76</v>
      </c>
      <c r="CP12" s="2" t="s">
        <v>28</v>
      </c>
      <c r="CQ12" s="2" t="str">
        <f t="shared" si="58"/>
        <v>-2.4734992476472-0.763722778644771i</v>
      </c>
      <c r="CR12" s="2" t="str">
        <f t="shared" si="59"/>
        <v>-1.17739332783386-1.41760516263727i</v>
      </c>
      <c r="CS12" s="2" t="str">
        <f t="shared" si="60"/>
        <v>-1.17739332783386-0.109840394652275i</v>
      </c>
      <c r="CT12" s="2" t="str">
        <f t="shared" si="61"/>
        <v>-0.589745524535058-1.67769286516963i</v>
      </c>
      <c r="CU12" s="2" t="str">
        <f t="shared" si="62"/>
        <v>-0.589745524535058+0.150247307880083i</v>
      </c>
      <c r="CV12" s="2" t="str">
        <f t="shared" si="63"/>
        <v>-1.52744555728954i</v>
      </c>
      <c r="CW12" s="2">
        <f t="shared" si="64"/>
        <v>1</v>
      </c>
      <c r="CX12" s="2" t="str">
        <f t="shared" si="65"/>
        <v>0.36427447796036-1.05848106757466i</v>
      </c>
      <c r="CY12" s="2" t="str">
        <f t="shared" si="66"/>
        <v>0.36427447796036-0.468964489714885i</v>
      </c>
      <c r="CZ12" s="2">
        <f>1</f>
        <v>1</v>
      </c>
      <c r="DA12" s="2" t="str">
        <f t="shared" si="67"/>
        <v>-0.642139716697476+6.16542709722017i</v>
      </c>
      <c r="DB12" s="2" t="str">
        <f t="shared" si="68"/>
        <v>-0.10931013912828+0.414917004990739i</v>
      </c>
      <c r="DD12" s="2" t="s">
        <v>77</v>
      </c>
      <c r="DE12" s="2" t="s">
        <v>29</v>
      </c>
      <c r="DF12" s="2" t="str">
        <f t="shared" si="69"/>
        <v>-2.83777372560756+0.294758288929886i</v>
      </c>
      <c r="DG12" s="2" t="str">
        <f t="shared" si="70"/>
        <v>-1.54166780579421-0.35912409506261i</v>
      </c>
      <c r="DH12" s="2" t="str">
        <f t="shared" si="71"/>
        <v>-1.54166780579421+0.948640672922382i</v>
      </c>
      <c r="DI12" s="2" t="str">
        <f t="shared" si="72"/>
        <v>-0.954020002495418-0.619211797594968i</v>
      </c>
      <c r="DJ12" s="2" t="str">
        <f t="shared" si="73"/>
        <v>-0.954020002495418+1.20872837545474i</v>
      </c>
      <c r="DK12" s="2" t="str">
        <f t="shared" si="74"/>
        <v>-0.36427447796036-0.468964489714885i</v>
      </c>
      <c r="DL12" s="2" t="str">
        <f t="shared" si="75"/>
        <v>-0.36427447796036+1.05848106757466i</v>
      </c>
      <c r="DM12" s="2">
        <f t="shared" si="76"/>
        <v>1</v>
      </c>
      <c r="DN12" s="2" t="str">
        <f t="shared" si="77"/>
        <v>0.589516577859772i</v>
      </c>
      <c r="DO12" s="2">
        <f>1</f>
        <v>1</v>
      </c>
      <c r="DP12" s="2" t="str">
        <f t="shared" si="78"/>
        <v>-4.95391852956463-2.63388407539974i</v>
      </c>
      <c r="DQ12" s="2" t="str">
        <f t="shared" si="79"/>
        <v>-0.355910766016247-0.167991312898466i</v>
      </c>
      <c r="DS12" s="2" t="s">
        <v>78</v>
      </c>
      <c r="DT12" s="2" t="s">
        <v>30</v>
      </c>
      <c r="DU12" s="2" t="str">
        <f t="shared" si="80"/>
        <v>-2.83777372560756-0.294758288929886i</v>
      </c>
      <c r="DV12" s="2" t="str">
        <f t="shared" si="81"/>
        <v>-1.54166780579421-0.948640672922382i</v>
      </c>
      <c r="DW12" s="2" t="str">
        <f t="shared" si="82"/>
        <v>-1.54166780579421+0.35912409506261i</v>
      </c>
      <c r="DX12" s="2" t="str">
        <f t="shared" si="83"/>
        <v>-0.954020002495418-1.20872837545474i</v>
      </c>
      <c r="DY12" s="2" t="str">
        <f t="shared" si="84"/>
        <v>-0.954020002495418+0.619211797594968i</v>
      </c>
      <c r="DZ12" s="2" t="str">
        <f t="shared" si="85"/>
        <v>-0.36427447796036-1.05848106757466i</v>
      </c>
      <c r="EA12" s="2" t="str">
        <f t="shared" si="86"/>
        <v>-0.36427447796036+0.468964489714885i</v>
      </c>
      <c r="EB12" s="2" t="str">
        <f t="shared" si="87"/>
        <v>-0.589516577859772i</v>
      </c>
      <c r="EC12" s="2">
        <f t="shared" si="88"/>
        <v>1</v>
      </c>
      <c r="ED12" s="2">
        <f>1</f>
        <v>1</v>
      </c>
      <c r="EE12" s="2" t="str">
        <f t="shared" si="89"/>
        <v>-4.95391852956463+2.63388407539974i</v>
      </c>
      <c r="EF12" s="2" t="str">
        <f t="shared" si="90"/>
        <v>-0.355910766016247+0.167991312898466i</v>
      </c>
      <c r="EH12" s="2" t="s">
        <v>79</v>
      </c>
      <c r="EI12" s="2">
        <f>0</f>
        <v>0</v>
      </c>
      <c r="EJ12" s="2" t="str">
        <f t="shared" si="91"/>
        <v>-1.99802947026228</v>
      </c>
      <c r="EK12" s="2" t="str">
        <f t="shared" si="92"/>
        <v>-0.701923550448931-0.653882383992496i</v>
      </c>
      <c r="EL12" s="2" t="str">
        <f t="shared" si="93"/>
        <v>-0.701923550448931+0.653882383992496i</v>
      </c>
      <c r="EM12" s="2" t="str">
        <f t="shared" si="94"/>
        <v>-0.114275747150134-0.913970086524854i</v>
      </c>
      <c r="EN12" s="2" t="str">
        <f t="shared" si="95"/>
        <v>-0.114275747150134+0.913970086524854i</v>
      </c>
      <c r="EO12" s="2" t="str">
        <f t="shared" si="96"/>
        <v>0.475469777384924-0.763722778644771i</v>
      </c>
      <c r="EP12" s="2" t="str">
        <f t="shared" si="97"/>
        <v>0.475469777384924+0.763722778644771i</v>
      </c>
      <c r="EQ12" s="2" t="str">
        <f t="shared" si="98"/>
        <v>0.839744255345284-0.294758288929886i</v>
      </c>
      <c r="ER12" s="2" t="str">
        <f t="shared" si="99"/>
        <v>0.839744255345284+0.294758288929886i</v>
      </c>
      <c r="ES12" s="2">
        <f>1</f>
        <v>1</v>
      </c>
      <c r="ET12" s="2" t="str">
        <f t="shared" si="100"/>
        <v>-0.999999999999996-1.11022302462516E-16i</v>
      </c>
      <c r="EU12" s="2">
        <f>0</f>
        <v>0</v>
      </c>
      <c r="EV12" s="2" t="str">
        <f t="shared" si="101"/>
        <v>0.503980275733916</v>
      </c>
      <c r="EW12" s="2" t="str">
        <f t="shared" si="102"/>
        <v>0.0462166876615562-0.0320268780058555i</v>
      </c>
      <c r="EX12" s="2" t="str">
        <f t="shared" si="103"/>
        <v>0.0462166876615562+0.0320268780058555i</v>
      </c>
      <c r="EY12" s="2" t="str">
        <f t="shared" si="104"/>
        <v>0.0633239971766972-0.01988508465553i</v>
      </c>
      <c r="EZ12" s="2" t="str">
        <f t="shared" si="105"/>
        <v>0.0633239971766972+0.01988508465553i</v>
      </c>
      <c r="FA12" s="2" t="str">
        <f t="shared" si="106"/>
        <v>0.0684019319142981-0.0106053548142275i</v>
      </c>
      <c r="FB12" s="2" t="str">
        <f t="shared" si="107"/>
        <v>0.0684019319142982+0.0106053548142275i</v>
      </c>
      <c r="FC12" s="2" t="str">
        <f t="shared" si="108"/>
        <v>0.0700672453804899-0.00334234178812534i</v>
      </c>
      <c r="FD12" s="2" t="str">
        <f t="shared" si="109"/>
        <v>0.0700672453804899+0.00334234178812534i</v>
      </c>
      <c r="FE12" s="2" t="str">
        <f t="shared" si="110"/>
        <v>0</v>
      </c>
      <c r="FF12">
        <f t="shared" si="111"/>
        <v>8</v>
      </c>
    </row>
    <row r="13" spans="1:162" x14ac:dyDescent="0.4">
      <c r="A13" s="1">
        <f t="shared" si="112"/>
        <v>9</v>
      </c>
      <c r="B13" s="4">
        <f>IMREAL(IMSUM(EV13:FE13))</f>
        <v>0.99999999999999101</v>
      </c>
      <c r="C13" s="2" t="s">
        <v>11</v>
      </c>
      <c r="D13" s="2" t="s">
        <v>22</v>
      </c>
      <c r="E13" s="2">
        <f t="shared" si="0"/>
        <v>1</v>
      </c>
      <c r="F13" s="2" t="str">
        <f t="shared" si="0"/>
        <v>1.29610591981335-0.653882383992496i</v>
      </c>
      <c r="G13" s="2" t="str">
        <f t="shared" si="0"/>
        <v>1.29610591981335+0.653882383992496i</v>
      </c>
      <c r="H13" s="2" t="str">
        <f t="shared" si="0"/>
        <v>1.88375372311215-0.913970086524854i</v>
      </c>
      <c r="I13" s="2" t="str">
        <f t="shared" si="0"/>
        <v>1.88375372311215+0.913970086524854i</v>
      </c>
      <c r="J13" s="2" t="str">
        <f t="shared" si="0"/>
        <v>2.4734992476472-0.763722778644771i</v>
      </c>
      <c r="K13" s="2" t="str">
        <f t="shared" si="0"/>
        <v>2.4734992476472+0.763722778644771i</v>
      </c>
      <c r="L13" s="2" t="str">
        <f t="shared" si="0"/>
        <v>2.83777372560756-0.294758288929886i</v>
      </c>
      <c r="M13" s="2" t="str">
        <f t="shared" si="0"/>
        <v>2.83777372560756+0.294758288929886i</v>
      </c>
      <c r="N13" s="2">
        <f>1</f>
        <v>1</v>
      </c>
      <c r="O13" s="2" t="str">
        <f t="shared" si="1"/>
        <v>503.966393917939</v>
      </c>
      <c r="P13" s="2" t="str">
        <f t="shared" si="2"/>
        <v>507.477751216492</v>
      </c>
      <c r="Q13" s="2"/>
      <c r="R13" s="2" t="s">
        <v>72</v>
      </c>
      <c r="S13" s="2" t="s">
        <v>23</v>
      </c>
      <c r="T13" s="2" t="str">
        <f t="shared" si="3"/>
        <v>-1.29610591981335+0.653882383992496i</v>
      </c>
      <c r="U13" s="2">
        <f t="shared" si="4"/>
        <v>1</v>
      </c>
      <c r="V13" s="2" t="str">
        <f t="shared" si="5"/>
        <v>1.30776476798499i</v>
      </c>
      <c r="W13" s="2" t="str">
        <f t="shared" si="6"/>
        <v>0.587647803298797-0.260087702532358i</v>
      </c>
      <c r="X13" s="2" t="str">
        <f t="shared" si="7"/>
        <v>0.587647803298797+1.56785247051735i</v>
      </c>
      <c r="Y13" s="2" t="str">
        <f t="shared" si="8"/>
        <v>1.17739332783386-0.109840394652275i</v>
      </c>
      <c r="Z13" s="2" t="str">
        <f t="shared" si="9"/>
        <v>1.17739332783386+1.41760516263727i</v>
      </c>
      <c r="AA13" s="2" t="str">
        <f t="shared" si="10"/>
        <v>1.54166780579421+0.35912409506261i</v>
      </c>
      <c r="AB13" s="2" t="str">
        <f t="shared" si="11"/>
        <v>1.54166780579421+0.948640672922382i</v>
      </c>
      <c r="AC13" s="2">
        <f>1</f>
        <v>1</v>
      </c>
      <c r="AD13" s="2" t="str">
        <f t="shared" si="12"/>
        <v>12.0968229406182+4.04427280884666i</v>
      </c>
      <c r="AE13" s="2" t="str">
        <f t="shared" si="13"/>
        <v>0.614455257071847+0.309520651491525i</v>
      </c>
      <c r="AG13" s="2" t="s">
        <v>73</v>
      </c>
      <c r="AH13" s="2" t="s">
        <v>24</v>
      </c>
      <c r="AI13" s="2" t="str">
        <f t="shared" si="14"/>
        <v>-1.29610591981335-0.653882383992496i</v>
      </c>
      <c r="AJ13" s="2" t="str">
        <f t="shared" si="15"/>
        <v>-1.30776476798499i</v>
      </c>
      <c r="AK13" s="2">
        <f t="shared" si="16"/>
        <v>1</v>
      </c>
      <c r="AL13" s="2" t="str">
        <f t="shared" si="17"/>
        <v>0.587647803298797-1.56785247051735i</v>
      </c>
      <c r="AM13" s="2" t="str">
        <f t="shared" si="18"/>
        <v>0.587647803298797+0.260087702532358i</v>
      </c>
      <c r="AN13" s="2" t="str">
        <f t="shared" si="19"/>
        <v>1.17739332783386-1.41760516263727i</v>
      </c>
      <c r="AO13" s="2" t="str">
        <f t="shared" si="20"/>
        <v>1.17739332783386+0.109840394652275i</v>
      </c>
      <c r="AP13" s="2" t="str">
        <f t="shared" si="21"/>
        <v>1.54166780579421-0.948640672922382i</v>
      </c>
      <c r="AQ13" s="2" t="str">
        <f t="shared" si="22"/>
        <v>1.54166780579421-0.35912409506261i</v>
      </c>
      <c r="AR13" s="2">
        <f>1</f>
        <v>1</v>
      </c>
      <c r="AS13" s="2" t="str">
        <f t="shared" si="23"/>
        <v>12.0968229406182-4.04427280884666i</v>
      </c>
      <c r="AT13" s="2" t="str">
        <f t="shared" si="24"/>
        <v>0.614455257071847-0.309520651491525i</v>
      </c>
      <c r="AV13" s="2" t="s">
        <v>74</v>
      </c>
      <c r="AW13" s="2" t="s">
        <v>25</v>
      </c>
      <c r="AX13" s="2" t="str">
        <f t="shared" si="25"/>
        <v>-1.88375372311215+0.913970086524854i</v>
      </c>
      <c r="AY13" s="2" t="str">
        <f t="shared" si="26"/>
        <v>-0.587647803298797+0.260087702532358i</v>
      </c>
      <c r="AZ13" s="2" t="str">
        <f t="shared" si="27"/>
        <v>-0.587647803298797+1.56785247051735i</v>
      </c>
      <c r="BA13" s="2">
        <f t="shared" si="28"/>
        <v>1</v>
      </c>
      <c r="BB13" s="2" t="str">
        <f t="shared" si="29"/>
        <v>1.82794017304971i</v>
      </c>
      <c r="BC13" s="2" t="str">
        <f t="shared" si="30"/>
        <v>0.589745524535058+0.150247307880083i</v>
      </c>
      <c r="BD13" s="2" t="str">
        <f t="shared" si="31"/>
        <v>0.589745524535058+1.67769286516963i</v>
      </c>
      <c r="BE13" s="2" t="str">
        <f t="shared" si="32"/>
        <v>0.954020002495418+0.619211797594968i</v>
      </c>
      <c r="BF13" s="2" t="str">
        <f t="shared" si="33"/>
        <v>0.954020002495418+1.20872837545474i</v>
      </c>
      <c r="BG13" s="2">
        <f>1</f>
        <v>1</v>
      </c>
      <c r="BH13" s="2" t="str">
        <f t="shared" si="34"/>
        <v>6.01603834666811-4.97359176294774i</v>
      </c>
      <c r="BI13" s="2" t="str">
        <f t="shared" si="35"/>
        <v>0.429423046076082+0.208132137020977i</v>
      </c>
      <c r="BK13" s="2" t="s">
        <v>75</v>
      </c>
      <c r="BL13" s="2" t="s">
        <v>26</v>
      </c>
      <c r="BM13" s="2" t="str">
        <f t="shared" si="36"/>
        <v>-1.88375372311215-0.913970086524854i</v>
      </c>
      <c r="BN13" s="2" t="str">
        <f t="shared" si="37"/>
        <v>-0.587647803298797-1.56785247051735i</v>
      </c>
      <c r="BO13" s="2" t="str">
        <f t="shared" si="38"/>
        <v>-0.587647803298797-0.260087702532358i</v>
      </c>
      <c r="BP13" s="2" t="str">
        <f t="shared" si="39"/>
        <v>-1.82794017304971i</v>
      </c>
      <c r="BQ13" s="2">
        <f t="shared" si="40"/>
        <v>1</v>
      </c>
      <c r="BR13" s="2" t="str">
        <f t="shared" si="41"/>
        <v>0.589745524535058-1.67769286516963i</v>
      </c>
      <c r="BS13" s="2" t="str">
        <f t="shared" si="42"/>
        <v>0.589745524535058-0.150247307880083i</v>
      </c>
      <c r="BT13" s="2" t="str">
        <f t="shared" si="43"/>
        <v>0.954020002495418-1.20872837545474i</v>
      </c>
      <c r="BU13" s="2" t="str">
        <f t="shared" si="44"/>
        <v>0.954020002495418-0.619211797594968i</v>
      </c>
      <c r="BV13" s="2">
        <f>1</f>
        <v>1</v>
      </c>
      <c r="BW13" s="2" t="str">
        <f t="shared" si="45"/>
        <v>6.01603834666811+4.97359176294774i</v>
      </c>
      <c r="BX13" s="2" t="str">
        <f t="shared" si="46"/>
        <v>0.429423046076082-0.208132137020977i</v>
      </c>
      <c r="BZ13" s="2" t="s">
        <v>76</v>
      </c>
      <c r="CA13" s="2" t="s">
        <v>27</v>
      </c>
      <c r="CB13" s="2" t="str">
        <f t="shared" si="47"/>
        <v>-2.4734992476472+0.763722778644771i</v>
      </c>
      <c r="CC13" s="2" t="str">
        <f t="shared" si="48"/>
        <v>-1.17739332783386+0.109840394652275i</v>
      </c>
      <c r="CD13" s="2" t="str">
        <f t="shared" si="49"/>
        <v>-1.17739332783386+1.41760516263727i</v>
      </c>
      <c r="CE13" s="2" t="str">
        <f t="shared" si="50"/>
        <v>-0.589745524535058-0.150247307880083i</v>
      </c>
      <c r="CF13" s="2" t="str">
        <f t="shared" si="51"/>
        <v>-0.589745524535058+1.67769286516963i</v>
      </c>
      <c r="CG13" s="2">
        <f t="shared" si="52"/>
        <v>1</v>
      </c>
      <c r="CH13" s="2" t="str">
        <f t="shared" si="53"/>
        <v>1.52744555728954i</v>
      </c>
      <c r="CI13" s="2" t="str">
        <f t="shared" si="54"/>
        <v>0.36427447796036+0.468964489714885i</v>
      </c>
      <c r="CJ13" s="2" t="str">
        <f t="shared" si="55"/>
        <v>0.36427447796036+1.05848106757466i</v>
      </c>
      <c r="CK13" s="2">
        <f>1</f>
        <v>1</v>
      </c>
      <c r="CL13" s="2" t="str">
        <f t="shared" si="56"/>
        <v>-0.642139716697478-6.16542709722018i</v>
      </c>
      <c r="CM13" s="2" t="str">
        <f t="shared" si="57"/>
        <v>0.368855235475732+0.113797852807069i</v>
      </c>
      <c r="CO13" s="2" t="s">
        <v>77</v>
      </c>
      <c r="CP13" s="2" t="s">
        <v>28</v>
      </c>
      <c r="CQ13" s="2" t="str">
        <f t="shared" si="58"/>
        <v>-2.4734992476472-0.763722778644771i</v>
      </c>
      <c r="CR13" s="2" t="str">
        <f t="shared" si="59"/>
        <v>-1.17739332783386-1.41760516263727i</v>
      </c>
      <c r="CS13" s="2" t="str">
        <f t="shared" si="60"/>
        <v>-1.17739332783386-0.109840394652275i</v>
      </c>
      <c r="CT13" s="2" t="str">
        <f t="shared" si="61"/>
        <v>-0.589745524535058-1.67769286516963i</v>
      </c>
      <c r="CU13" s="2" t="str">
        <f t="shared" si="62"/>
        <v>-0.589745524535058+0.150247307880083i</v>
      </c>
      <c r="CV13" s="2" t="str">
        <f t="shared" si="63"/>
        <v>-1.52744555728954i</v>
      </c>
      <c r="CW13" s="2">
        <f t="shared" si="64"/>
        <v>1</v>
      </c>
      <c r="CX13" s="2" t="str">
        <f t="shared" si="65"/>
        <v>0.36427447796036-1.05848106757466i</v>
      </c>
      <c r="CY13" s="2" t="str">
        <f t="shared" si="66"/>
        <v>0.36427447796036-0.468964489714885i</v>
      </c>
      <c r="CZ13" s="2">
        <f>1</f>
        <v>1</v>
      </c>
      <c r="DA13" s="2" t="str">
        <f t="shared" si="67"/>
        <v>-0.642139716697476+6.16542709722017i</v>
      </c>
      <c r="DB13" s="2" t="str">
        <f t="shared" si="68"/>
        <v>0.368855235475732-0.113797852807069i</v>
      </c>
      <c r="DD13" s="2" t="s">
        <v>78</v>
      </c>
      <c r="DE13" s="2" t="s">
        <v>29</v>
      </c>
      <c r="DF13" s="2" t="str">
        <f t="shared" si="69"/>
        <v>-2.83777372560756+0.294758288929886i</v>
      </c>
      <c r="DG13" s="2" t="str">
        <f t="shared" si="70"/>
        <v>-1.54166780579421-0.35912409506261i</v>
      </c>
      <c r="DH13" s="2" t="str">
        <f t="shared" si="71"/>
        <v>-1.54166780579421+0.948640672922382i</v>
      </c>
      <c r="DI13" s="2" t="str">
        <f t="shared" si="72"/>
        <v>-0.954020002495418-0.619211797594968i</v>
      </c>
      <c r="DJ13" s="2" t="str">
        <f t="shared" si="73"/>
        <v>-0.954020002495418+1.20872837545474i</v>
      </c>
      <c r="DK13" s="2" t="str">
        <f t="shared" si="74"/>
        <v>-0.36427447796036-0.468964489714885i</v>
      </c>
      <c r="DL13" s="2" t="str">
        <f t="shared" si="75"/>
        <v>-0.36427447796036+1.05848106757466i</v>
      </c>
      <c r="DM13" s="2">
        <f t="shared" si="76"/>
        <v>1</v>
      </c>
      <c r="DN13" s="2" t="str">
        <f t="shared" si="77"/>
        <v>0.589516577859772i</v>
      </c>
      <c r="DO13" s="2">
        <f>1</f>
        <v>1</v>
      </c>
      <c r="DP13" s="2" t="str">
        <f t="shared" si="78"/>
        <v>-4.95391852956463-2.63388407539974i</v>
      </c>
      <c r="DQ13" s="2" t="str">
        <f t="shared" si="79"/>
        <v>0.34839085312272+0.0361620915517251i</v>
      </c>
      <c r="DS13" s="2" t="s">
        <v>79</v>
      </c>
      <c r="DT13" s="2" t="s">
        <v>30</v>
      </c>
      <c r="DU13" s="2" t="str">
        <f t="shared" si="80"/>
        <v>-2.83777372560756-0.294758288929886i</v>
      </c>
      <c r="DV13" s="2" t="str">
        <f t="shared" si="81"/>
        <v>-1.54166780579421-0.948640672922382i</v>
      </c>
      <c r="DW13" s="2" t="str">
        <f t="shared" si="82"/>
        <v>-1.54166780579421+0.35912409506261i</v>
      </c>
      <c r="DX13" s="2" t="str">
        <f t="shared" si="83"/>
        <v>-0.954020002495418-1.20872837545474i</v>
      </c>
      <c r="DY13" s="2" t="str">
        <f t="shared" si="84"/>
        <v>-0.954020002495418+0.619211797594968i</v>
      </c>
      <c r="DZ13" s="2" t="str">
        <f t="shared" si="85"/>
        <v>-0.36427447796036-1.05848106757466i</v>
      </c>
      <c r="EA13" s="2" t="str">
        <f t="shared" si="86"/>
        <v>-0.36427447796036+0.468964489714885i</v>
      </c>
      <c r="EB13" s="2" t="str">
        <f t="shared" si="87"/>
        <v>-0.589516577859772i</v>
      </c>
      <c r="EC13" s="2">
        <f t="shared" si="88"/>
        <v>1</v>
      </c>
      <c r="ED13" s="2">
        <f>1</f>
        <v>1</v>
      </c>
      <c r="EE13" s="2" t="str">
        <f t="shared" si="89"/>
        <v>-4.95391852956463+2.63388407539974i</v>
      </c>
      <c r="EF13" s="2" t="str">
        <f t="shared" si="90"/>
        <v>0.34839085312272-0.0361620915517251i</v>
      </c>
      <c r="EH13" s="2" t="s">
        <v>80</v>
      </c>
      <c r="EI13" s="2">
        <f>0</f>
        <v>0</v>
      </c>
      <c r="EJ13" s="2" t="str">
        <f t="shared" si="91"/>
        <v>-1.99802947026228</v>
      </c>
      <c r="EK13" s="2" t="str">
        <f t="shared" si="92"/>
        <v>-0.701923550448931-0.653882383992496i</v>
      </c>
      <c r="EL13" s="2" t="str">
        <f t="shared" si="93"/>
        <v>-0.701923550448931+0.653882383992496i</v>
      </c>
      <c r="EM13" s="2" t="str">
        <f t="shared" si="94"/>
        <v>-0.114275747150134-0.913970086524854i</v>
      </c>
      <c r="EN13" s="2" t="str">
        <f t="shared" si="95"/>
        <v>-0.114275747150134+0.913970086524854i</v>
      </c>
      <c r="EO13" s="2" t="str">
        <f t="shared" si="96"/>
        <v>0.475469777384924-0.763722778644771i</v>
      </c>
      <c r="EP13" s="2" t="str">
        <f t="shared" si="97"/>
        <v>0.475469777384924+0.763722778644771i</v>
      </c>
      <c r="EQ13" s="2" t="str">
        <f t="shared" si="98"/>
        <v>0.839744255345284-0.294758288929886i</v>
      </c>
      <c r="ER13" s="2" t="str">
        <f t="shared" si="99"/>
        <v>0.839744255345284+0.294758288929886i</v>
      </c>
      <c r="ES13" s="2">
        <f>1</f>
        <v>1</v>
      </c>
      <c r="ET13" s="2" t="str">
        <f t="shared" si="100"/>
        <v>-0.999999999999996-1.11022302462516E-16i</v>
      </c>
      <c r="EU13" s="2">
        <f>0</f>
        <v>0</v>
      </c>
      <c r="EV13" s="2" t="str">
        <f t="shared" si="101"/>
        <v>1.00696744334727</v>
      </c>
      <c r="EW13" s="2" t="str">
        <f t="shared" si="102"/>
        <v>0.0533823928356945+0.00773985798871007i</v>
      </c>
      <c r="EX13" s="2" t="str">
        <f t="shared" si="103"/>
        <v>0.0533823928356945-0.00773985798871007i</v>
      </c>
      <c r="EY13" s="2" t="str">
        <f t="shared" si="104"/>
        <v>0.0254107696330687+0.0556038562725312i</v>
      </c>
      <c r="EZ13" s="2" t="str">
        <f t="shared" si="105"/>
        <v>0.0254107696330687-0.0556038562725312i</v>
      </c>
      <c r="FA13" s="2" t="str">
        <f t="shared" si="106"/>
        <v>-0.0244235002927545+0.0572826391988671i</v>
      </c>
      <c r="FB13" s="2" t="str">
        <f t="shared" si="107"/>
        <v>-0.0244235002927545-0.0572826391988672i</v>
      </c>
      <c r="FC13" s="2" t="str">
        <f t="shared" si="108"/>
        <v>-0.0578533838496481+0.0234596136743624i</v>
      </c>
      <c r="FD13" s="2" t="str">
        <f t="shared" si="109"/>
        <v>-0.0578533838496481-0.0234596136743624i</v>
      </c>
      <c r="FE13" s="2" t="str">
        <f t="shared" si="110"/>
        <v>0</v>
      </c>
      <c r="FF13">
        <f t="shared" si="111"/>
        <v>9</v>
      </c>
    </row>
    <row r="14" spans="1:162" x14ac:dyDescent="0.4">
      <c r="A14" s="1">
        <f t="shared" si="112"/>
        <v>10</v>
      </c>
      <c r="B14" s="4">
        <f>IMREAL(IMSUM(EV14:FE14))</f>
        <v>1.99999999999998</v>
      </c>
      <c r="C14" s="2" t="s">
        <v>72</v>
      </c>
      <c r="D14" s="2" t="s">
        <v>22</v>
      </c>
      <c r="E14" s="2">
        <f t="shared" si="0"/>
        <v>1</v>
      </c>
      <c r="F14" s="2" t="str">
        <f t="shared" si="0"/>
        <v>1.29610591981335-0.653882383992496i</v>
      </c>
      <c r="G14" s="2" t="str">
        <f t="shared" si="0"/>
        <v>1.29610591981335+0.653882383992496i</v>
      </c>
      <c r="H14" s="2" t="str">
        <f t="shared" si="0"/>
        <v>1.88375372311215-0.913970086524854i</v>
      </c>
      <c r="I14" s="2" t="str">
        <f t="shared" si="0"/>
        <v>1.88375372311215+0.913970086524854i</v>
      </c>
      <c r="J14" s="2" t="str">
        <f t="shared" si="0"/>
        <v>2.4734992476472-0.763722778644771i</v>
      </c>
      <c r="K14" s="2" t="str">
        <f t="shared" si="0"/>
        <v>2.4734992476472+0.763722778644771i</v>
      </c>
      <c r="L14" s="2" t="str">
        <f t="shared" si="0"/>
        <v>2.83777372560756-0.294758288929886i</v>
      </c>
      <c r="M14" s="2" t="str">
        <f t="shared" si="0"/>
        <v>2.83777372560756+0.294758288929886i</v>
      </c>
      <c r="N14" s="2">
        <f>1</f>
        <v>1</v>
      </c>
      <c r="O14" s="2" t="str">
        <f t="shared" si="1"/>
        <v>503.966393917939</v>
      </c>
      <c r="P14" s="2" t="str">
        <f t="shared" si="2"/>
        <v>1013.95550243298</v>
      </c>
      <c r="Q14" s="2"/>
      <c r="R14" s="2" t="s">
        <v>73</v>
      </c>
      <c r="S14" s="2" t="s">
        <v>23</v>
      </c>
      <c r="T14" s="2" t="str">
        <f t="shared" si="3"/>
        <v>-1.29610591981335+0.653882383992496i</v>
      </c>
      <c r="U14" s="2">
        <f t="shared" si="4"/>
        <v>1</v>
      </c>
      <c r="V14" s="2" t="str">
        <f t="shared" si="5"/>
        <v>1.30776476798499i</v>
      </c>
      <c r="W14" s="2" t="str">
        <f t="shared" si="6"/>
        <v>0.587647803298797-0.260087702532358i</v>
      </c>
      <c r="X14" s="2" t="str">
        <f t="shared" si="7"/>
        <v>0.587647803298797+1.56785247051735i</v>
      </c>
      <c r="Y14" s="2" t="str">
        <f t="shared" si="8"/>
        <v>1.17739332783386-0.109840394652275i</v>
      </c>
      <c r="Z14" s="2" t="str">
        <f t="shared" si="9"/>
        <v>1.17739332783386+1.41760516263727i</v>
      </c>
      <c r="AA14" s="2" t="str">
        <f t="shared" si="10"/>
        <v>1.54166780579421+0.35912409506261i</v>
      </c>
      <c r="AB14" s="2" t="str">
        <f t="shared" si="11"/>
        <v>1.54166780579421+0.948640672922382i</v>
      </c>
      <c r="AC14" s="2">
        <f>1</f>
        <v>1</v>
      </c>
      <c r="AD14" s="2" t="str">
        <f t="shared" si="12"/>
        <v>12.0968229406182+4.04427280884666i</v>
      </c>
      <c r="AE14" s="2" t="str">
        <f t="shared" si="13"/>
        <v>0.228910514143693+0.619041302983059i</v>
      </c>
      <c r="AG14" s="2" t="s">
        <v>74</v>
      </c>
      <c r="AH14" s="2" t="s">
        <v>24</v>
      </c>
      <c r="AI14" s="2" t="str">
        <f t="shared" si="14"/>
        <v>-1.29610591981335-0.653882383992496i</v>
      </c>
      <c r="AJ14" s="2" t="str">
        <f t="shared" si="15"/>
        <v>-1.30776476798499i</v>
      </c>
      <c r="AK14" s="2">
        <f t="shared" si="16"/>
        <v>1</v>
      </c>
      <c r="AL14" s="2" t="str">
        <f t="shared" si="17"/>
        <v>0.587647803298797-1.56785247051735i</v>
      </c>
      <c r="AM14" s="2" t="str">
        <f t="shared" si="18"/>
        <v>0.587647803298797+0.260087702532358i</v>
      </c>
      <c r="AN14" s="2" t="str">
        <f t="shared" si="19"/>
        <v>1.17739332783386-1.41760516263727i</v>
      </c>
      <c r="AO14" s="2" t="str">
        <f t="shared" si="20"/>
        <v>1.17739332783386+0.109840394652275i</v>
      </c>
      <c r="AP14" s="2" t="str">
        <f t="shared" si="21"/>
        <v>1.54166780579421-0.948640672922382i</v>
      </c>
      <c r="AQ14" s="2" t="str">
        <f t="shared" si="22"/>
        <v>1.54166780579421-0.35912409506261i</v>
      </c>
      <c r="AR14" s="2">
        <f>1</f>
        <v>1</v>
      </c>
      <c r="AS14" s="2" t="str">
        <f t="shared" si="23"/>
        <v>12.0968229406182-4.04427280884666i</v>
      </c>
      <c r="AT14" s="2" t="str">
        <f t="shared" si="24"/>
        <v>0.228910514143693-0.619041302983059i</v>
      </c>
      <c r="AV14" s="2" t="s">
        <v>75</v>
      </c>
      <c r="AW14" s="2" t="s">
        <v>25</v>
      </c>
      <c r="AX14" s="2" t="str">
        <f t="shared" si="25"/>
        <v>-1.88375372311215+0.913970086524854i</v>
      </c>
      <c r="AY14" s="2" t="str">
        <f t="shared" si="26"/>
        <v>-0.587647803298797+0.260087702532358i</v>
      </c>
      <c r="AZ14" s="2" t="str">
        <f t="shared" si="27"/>
        <v>-0.587647803298797+1.56785247051735i</v>
      </c>
      <c r="BA14" s="2">
        <f t="shared" si="28"/>
        <v>1</v>
      </c>
      <c r="BB14" s="2" t="str">
        <f t="shared" si="29"/>
        <v>1.82794017304971i</v>
      </c>
      <c r="BC14" s="2" t="str">
        <f t="shared" si="30"/>
        <v>0.589745524535058+0.150247307880083i</v>
      </c>
      <c r="BD14" s="2" t="str">
        <f t="shared" si="31"/>
        <v>0.589745524535058+1.67769286516963i</v>
      </c>
      <c r="BE14" s="2" t="str">
        <f t="shared" si="32"/>
        <v>0.954020002495418+0.619211797594968i</v>
      </c>
      <c r="BF14" s="2" t="str">
        <f t="shared" si="33"/>
        <v>0.954020002495418+1.20872837545474i</v>
      </c>
      <c r="BG14" s="2">
        <f>1</f>
        <v>1</v>
      </c>
      <c r="BH14" s="2" t="str">
        <f t="shared" si="34"/>
        <v>6.01603834666811-4.97359176294774i</v>
      </c>
      <c r="BI14" s="2" t="str">
        <f t="shared" si="35"/>
        <v>-0.141153907847834+0.41626427404195i</v>
      </c>
      <c r="BK14" s="2" t="s">
        <v>76</v>
      </c>
      <c r="BL14" s="2" t="s">
        <v>26</v>
      </c>
      <c r="BM14" s="2" t="str">
        <f t="shared" si="36"/>
        <v>-1.88375372311215-0.913970086524854i</v>
      </c>
      <c r="BN14" s="2" t="str">
        <f t="shared" si="37"/>
        <v>-0.587647803298797-1.56785247051735i</v>
      </c>
      <c r="BO14" s="2" t="str">
        <f t="shared" si="38"/>
        <v>-0.587647803298797-0.260087702532358i</v>
      </c>
      <c r="BP14" s="2" t="str">
        <f t="shared" si="39"/>
        <v>-1.82794017304971i</v>
      </c>
      <c r="BQ14" s="2">
        <f t="shared" si="40"/>
        <v>1</v>
      </c>
      <c r="BR14" s="2" t="str">
        <f t="shared" si="41"/>
        <v>0.589745524535058-1.67769286516963i</v>
      </c>
      <c r="BS14" s="2" t="str">
        <f t="shared" si="42"/>
        <v>0.589745524535058-0.150247307880083i</v>
      </c>
      <c r="BT14" s="2" t="str">
        <f t="shared" si="43"/>
        <v>0.954020002495418-1.20872837545474i</v>
      </c>
      <c r="BU14" s="2" t="str">
        <f t="shared" si="44"/>
        <v>0.954020002495418-0.619211797594968i</v>
      </c>
      <c r="BV14" s="2">
        <f>1</f>
        <v>1</v>
      </c>
      <c r="BW14" s="2" t="str">
        <f t="shared" si="45"/>
        <v>6.01603834666811+4.97359176294774i</v>
      </c>
      <c r="BX14" s="2" t="str">
        <f t="shared" si="46"/>
        <v>-0.141153907847834-0.41626427404195i</v>
      </c>
      <c r="BZ14" s="2" t="s">
        <v>77</v>
      </c>
      <c r="CA14" s="2" t="s">
        <v>27</v>
      </c>
      <c r="CB14" s="2" t="str">
        <f t="shared" si="47"/>
        <v>-2.4734992476472+0.763722778644771i</v>
      </c>
      <c r="CC14" s="2" t="str">
        <f t="shared" si="48"/>
        <v>-1.17739332783386+0.109840394652275i</v>
      </c>
      <c r="CD14" s="2" t="str">
        <f t="shared" si="49"/>
        <v>-1.17739332783386+1.41760516263727i</v>
      </c>
      <c r="CE14" s="2" t="str">
        <f t="shared" si="50"/>
        <v>-0.589745524535058-0.150247307880083i</v>
      </c>
      <c r="CF14" s="2" t="str">
        <f t="shared" si="51"/>
        <v>-0.589745524535058+1.67769286516963i</v>
      </c>
      <c r="CG14" s="2">
        <f t="shared" si="52"/>
        <v>1</v>
      </c>
      <c r="CH14" s="2" t="str">
        <f t="shared" si="53"/>
        <v>1.52744555728954i</v>
      </c>
      <c r="CI14" s="2" t="str">
        <f t="shared" si="54"/>
        <v>0.36427447796036+0.468964489714885i</v>
      </c>
      <c r="CJ14" s="2" t="str">
        <f t="shared" si="55"/>
        <v>0.36427447796036+1.05848106757466i</v>
      </c>
      <c r="CK14" s="2">
        <f>1</f>
        <v>1</v>
      </c>
      <c r="CL14" s="2" t="str">
        <f t="shared" si="56"/>
        <v>-0.642139716697478-6.16542709722018i</v>
      </c>
      <c r="CM14" s="2" t="str">
        <f t="shared" si="57"/>
        <v>-0.262289529048534+0.227595705614138i</v>
      </c>
      <c r="CO14" s="2" t="s">
        <v>78</v>
      </c>
      <c r="CP14" s="2" t="s">
        <v>28</v>
      </c>
      <c r="CQ14" s="2" t="str">
        <f t="shared" si="58"/>
        <v>-2.4734992476472-0.763722778644771i</v>
      </c>
      <c r="CR14" s="2" t="str">
        <f t="shared" si="59"/>
        <v>-1.17739332783386-1.41760516263727i</v>
      </c>
      <c r="CS14" s="2" t="str">
        <f t="shared" si="60"/>
        <v>-1.17739332783386-0.109840394652275i</v>
      </c>
      <c r="CT14" s="2" t="str">
        <f t="shared" si="61"/>
        <v>-0.589745524535058-1.67769286516963i</v>
      </c>
      <c r="CU14" s="2" t="str">
        <f t="shared" si="62"/>
        <v>-0.589745524535058+0.150247307880083i</v>
      </c>
      <c r="CV14" s="2" t="str">
        <f t="shared" si="63"/>
        <v>-1.52744555728954i</v>
      </c>
      <c r="CW14" s="2">
        <f t="shared" si="64"/>
        <v>1</v>
      </c>
      <c r="CX14" s="2" t="str">
        <f t="shared" si="65"/>
        <v>0.36427447796036-1.05848106757466i</v>
      </c>
      <c r="CY14" s="2" t="str">
        <f t="shared" si="66"/>
        <v>0.36427447796036-0.468964489714885i</v>
      </c>
      <c r="CZ14" s="2">
        <f>1</f>
        <v>1</v>
      </c>
      <c r="DA14" s="2" t="str">
        <f t="shared" si="67"/>
        <v>-0.642139716697476+6.16542709722017i</v>
      </c>
      <c r="DB14" s="2" t="str">
        <f t="shared" si="68"/>
        <v>-0.262289529048534-0.227595705614138i</v>
      </c>
      <c r="DD14" s="2" t="s">
        <v>79</v>
      </c>
      <c r="DE14" s="2" t="s">
        <v>29</v>
      </c>
      <c r="DF14" s="2" t="str">
        <f t="shared" si="69"/>
        <v>-2.83777372560756+0.294758288929886i</v>
      </c>
      <c r="DG14" s="2" t="str">
        <f t="shared" si="70"/>
        <v>-1.54166780579421-0.35912409506261i</v>
      </c>
      <c r="DH14" s="2" t="str">
        <f t="shared" si="71"/>
        <v>-1.54166780579421+0.948640672922382i</v>
      </c>
      <c r="DI14" s="2" t="str">
        <f t="shared" si="72"/>
        <v>-0.954020002495418-0.619211797594968i</v>
      </c>
      <c r="DJ14" s="2" t="str">
        <f t="shared" si="73"/>
        <v>-0.954020002495418+1.20872837545474i</v>
      </c>
      <c r="DK14" s="2" t="str">
        <f t="shared" si="74"/>
        <v>-0.36427447796036-0.468964489714885i</v>
      </c>
      <c r="DL14" s="2" t="str">
        <f t="shared" si="75"/>
        <v>-0.36427447796036+1.05848106757466i</v>
      </c>
      <c r="DM14" s="2">
        <f t="shared" si="76"/>
        <v>1</v>
      </c>
      <c r="DN14" s="2" t="str">
        <f t="shared" si="77"/>
        <v>0.589516577859772i</v>
      </c>
      <c r="DO14" s="2">
        <f>1</f>
        <v>1</v>
      </c>
      <c r="DP14" s="2" t="str">
        <f t="shared" si="78"/>
        <v>-4.95391852956463-2.63388407539974i</v>
      </c>
      <c r="DQ14" s="2" t="str">
        <f t="shared" si="79"/>
        <v>-0.303218293754559+0.0723241831034454i</v>
      </c>
      <c r="DS14" s="2" t="s">
        <v>80</v>
      </c>
      <c r="DT14" s="2" t="s">
        <v>30</v>
      </c>
      <c r="DU14" s="2" t="str">
        <f t="shared" si="80"/>
        <v>-2.83777372560756-0.294758288929886i</v>
      </c>
      <c r="DV14" s="2" t="str">
        <f t="shared" si="81"/>
        <v>-1.54166780579421-0.948640672922382i</v>
      </c>
      <c r="DW14" s="2" t="str">
        <f t="shared" si="82"/>
        <v>-1.54166780579421+0.35912409506261i</v>
      </c>
      <c r="DX14" s="2" t="str">
        <f t="shared" si="83"/>
        <v>-0.954020002495418-1.20872837545474i</v>
      </c>
      <c r="DY14" s="2" t="str">
        <f t="shared" si="84"/>
        <v>-0.954020002495418+0.619211797594968i</v>
      </c>
      <c r="DZ14" s="2" t="str">
        <f t="shared" si="85"/>
        <v>-0.36427447796036-1.05848106757466i</v>
      </c>
      <c r="EA14" s="2" t="str">
        <f t="shared" si="86"/>
        <v>-0.36427447796036+0.468964489714885i</v>
      </c>
      <c r="EB14" s="2" t="str">
        <f t="shared" si="87"/>
        <v>-0.589516577859772i</v>
      </c>
      <c r="EC14" s="2">
        <f t="shared" si="88"/>
        <v>1</v>
      </c>
      <c r="ED14" s="2">
        <f>1</f>
        <v>1</v>
      </c>
      <c r="EE14" s="2" t="str">
        <f t="shared" si="89"/>
        <v>-4.95391852956463+2.63388407539974i</v>
      </c>
      <c r="EF14" s="2" t="str">
        <f t="shared" si="90"/>
        <v>-0.303218293754559-0.0723241831034454i</v>
      </c>
      <c r="EH14" s="2" t="s">
        <v>81</v>
      </c>
      <c r="EI14" s="2">
        <f>0</f>
        <v>0</v>
      </c>
      <c r="EJ14" s="2" t="str">
        <f t="shared" si="91"/>
        <v>-1.99802947026228</v>
      </c>
      <c r="EK14" s="2" t="str">
        <f t="shared" si="92"/>
        <v>-0.701923550448931-0.653882383992496i</v>
      </c>
      <c r="EL14" s="2" t="str">
        <f t="shared" si="93"/>
        <v>-0.701923550448931+0.653882383992496i</v>
      </c>
      <c r="EM14" s="2" t="str">
        <f t="shared" si="94"/>
        <v>-0.114275747150134-0.913970086524854i</v>
      </c>
      <c r="EN14" s="2" t="str">
        <f t="shared" si="95"/>
        <v>-0.114275747150134+0.913970086524854i</v>
      </c>
      <c r="EO14" s="2" t="str">
        <f t="shared" si="96"/>
        <v>0.475469777384924-0.763722778644771i</v>
      </c>
      <c r="EP14" s="2" t="str">
        <f t="shared" si="97"/>
        <v>0.475469777384924+0.763722778644771i</v>
      </c>
      <c r="EQ14" s="2" t="str">
        <f t="shared" si="98"/>
        <v>0.839744255345284-0.294758288929886i</v>
      </c>
      <c r="ER14" s="2" t="str">
        <f t="shared" si="99"/>
        <v>0.839744255345284+0.294758288929886i</v>
      </c>
      <c r="ES14" s="2">
        <f>1</f>
        <v>1</v>
      </c>
      <c r="ET14" s="2" t="str">
        <f t="shared" si="100"/>
        <v>-0.999999999999996-1.11022302462516E-16i</v>
      </c>
      <c r="EU14" s="2">
        <f>0</f>
        <v>0</v>
      </c>
      <c r="EV14" s="2" t="str">
        <f t="shared" si="101"/>
        <v>2.01195062740251</v>
      </c>
      <c r="EW14" s="2" t="str">
        <f t="shared" si="102"/>
        <v>0.0324094019172692+0.0403385948900338i</v>
      </c>
      <c r="EX14" s="2" t="str">
        <f t="shared" si="103"/>
        <v>0.0324094019172692-0.0403385948900338i</v>
      </c>
      <c r="EY14" s="2" t="str">
        <f t="shared" si="104"/>
        <v>-0.0479164266430421+0.0295788555401712i</v>
      </c>
      <c r="EZ14" s="2" t="str">
        <f t="shared" si="105"/>
        <v>-0.0479164266430421-0.0295788555401712i</v>
      </c>
      <c r="FA14" s="2" t="str">
        <f t="shared" si="106"/>
        <v>-0.0321354201299081-0.0458889472157201i</v>
      </c>
      <c r="FB14" s="2" t="str">
        <f t="shared" si="107"/>
        <v>-0.0321354201299081+0.0458889472157202i</v>
      </c>
      <c r="FC14" s="2" t="str">
        <f t="shared" si="108"/>
        <v>0.0416671311544164-0.0367528402479918i</v>
      </c>
      <c r="FD14" s="2" t="str">
        <f t="shared" si="109"/>
        <v>0.0416671311544164+0.0367528402479918i</v>
      </c>
      <c r="FE14" s="2" t="str">
        <f t="shared" si="110"/>
        <v>0</v>
      </c>
      <c r="FF14">
        <f t="shared" si="111"/>
        <v>10</v>
      </c>
    </row>
    <row r="15" spans="1:162" x14ac:dyDescent="0.4">
      <c r="A15" s="1">
        <f t="shared" si="112"/>
        <v>11</v>
      </c>
      <c r="B15" s="4">
        <f>IMREAL(IMSUM(EV15:FE15))</f>
        <v>3.99999999999994</v>
      </c>
      <c r="C15" s="2" t="s">
        <v>73</v>
      </c>
      <c r="D15" s="2" t="s">
        <v>22</v>
      </c>
      <c r="E15" s="2">
        <f t="shared" si="0"/>
        <v>1</v>
      </c>
      <c r="F15" s="2" t="str">
        <f t="shared" si="0"/>
        <v>1.29610591981335-0.653882383992496i</v>
      </c>
      <c r="G15" s="2" t="str">
        <f t="shared" si="0"/>
        <v>1.29610591981335+0.653882383992496i</v>
      </c>
      <c r="H15" s="2" t="str">
        <f t="shared" si="0"/>
        <v>1.88375372311215-0.913970086524854i</v>
      </c>
      <c r="I15" s="2" t="str">
        <f t="shared" si="0"/>
        <v>1.88375372311215+0.913970086524854i</v>
      </c>
      <c r="J15" s="2" t="str">
        <f t="shared" si="0"/>
        <v>2.4734992476472-0.763722778644771i</v>
      </c>
      <c r="K15" s="2" t="str">
        <f t="shared" si="0"/>
        <v>2.4734992476472+0.763722778644771i</v>
      </c>
      <c r="L15" s="2" t="str">
        <f t="shared" si="0"/>
        <v>2.83777372560756-0.294758288929886i</v>
      </c>
      <c r="M15" s="2" t="str">
        <f t="shared" si="0"/>
        <v>2.83777372560756+0.294758288929886i</v>
      </c>
      <c r="N15" s="2">
        <f>1</f>
        <v>1</v>
      </c>
      <c r="O15" s="2" t="str">
        <f t="shared" si="1"/>
        <v>503.966393917939</v>
      </c>
      <c r="P15" s="2" t="str">
        <f t="shared" si="2"/>
        <v>2025.91297539569</v>
      </c>
      <c r="Q15" s="2"/>
      <c r="R15" s="2" t="s">
        <v>74</v>
      </c>
      <c r="S15" s="2" t="s">
        <v>23</v>
      </c>
      <c r="T15" s="2" t="str">
        <f t="shared" si="3"/>
        <v>-1.29610591981335+0.653882383992496i</v>
      </c>
      <c r="U15" s="2">
        <f t="shared" si="4"/>
        <v>1</v>
      </c>
      <c r="V15" s="2" t="str">
        <f t="shared" si="5"/>
        <v>1.30776476798499i</v>
      </c>
      <c r="W15" s="2" t="str">
        <f t="shared" si="6"/>
        <v>0.587647803298797-0.260087702532358i</v>
      </c>
      <c r="X15" s="2" t="str">
        <f t="shared" si="7"/>
        <v>0.587647803298797+1.56785247051735i</v>
      </c>
      <c r="Y15" s="2" t="str">
        <f t="shared" si="8"/>
        <v>1.17739332783386-0.109840394652275i</v>
      </c>
      <c r="Z15" s="2" t="str">
        <f t="shared" si="9"/>
        <v>1.17739332783386+1.41760516263727i</v>
      </c>
      <c r="AA15" s="2" t="str">
        <f t="shared" si="10"/>
        <v>1.54166780579421+0.35912409506261i</v>
      </c>
      <c r="AB15" s="2" t="str">
        <f t="shared" si="11"/>
        <v>1.54166780579421+0.948640672922382i</v>
      </c>
      <c r="AC15" s="2">
        <f>1</f>
        <v>1</v>
      </c>
      <c r="AD15" s="2" t="str">
        <f t="shared" si="12"/>
        <v>12.0968229406182+4.04427280884666i</v>
      </c>
      <c r="AE15" s="2" t="str">
        <f t="shared" si="13"/>
        <v>-0.244102522161552+0.584200221973627i</v>
      </c>
      <c r="AG15" s="2" t="s">
        <v>75</v>
      </c>
      <c r="AH15" s="2" t="s">
        <v>24</v>
      </c>
      <c r="AI15" s="2" t="str">
        <f t="shared" si="14"/>
        <v>-1.29610591981335-0.653882383992496i</v>
      </c>
      <c r="AJ15" s="2" t="str">
        <f t="shared" si="15"/>
        <v>-1.30776476798499i</v>
      </c>
      <c r="AK15" s="2">
        <f t="shared" si="16"/>
        <v>1</v>
      </c>
      <c r="AL15" s="2" t="str">
        <f t="shared" si="17"/>
        <v>0.587647803298797-1.56785247051735i</v>
      </c>
      <c r="AM15" s="2" t="str">
        <f t="shared" si="18"/>
        <v>0.587647803298797+0.260087702532358i</v>
      </c>
      <c r="AN15" s="2" t="str">
        <f t="shared" si="19"/>
        <v>1.17739332783386-1.41760516263727i</v>
      </c>
      <c r="AO15" s="2" t="str">
        <f t="shared" si="20"/>
        <v>1.17739332783386+0.109840394652275i</v>
      </c>
      <c r="AP15" s="2" t="str">
        <f t="shared" si="21"/>
        <v>1.54166780579421-0.948640672922382i</v>
      </c>
      <c r="AQ15" s="2" t="str">
        <f t="shared" si="22"/>
        <v>1.54166780579421-0.35912409506261i</v>
      </c>
      <c r="AR15" s="2">
        <f>1</f>
        <v>1</v>
      </c>
      <c r="AS15" s="2" t="str">
        <f t="shared" si="23"/>
        <v>12.0968229406182-4.04427280884666i</v>
      </c>
      <c r="AT15" s="2" t="str">
        <f t="shared" si="24"/>
        <v>-0.244102522161552-0.584200221973627i</v>
      </c>
      <c r="AV15" s="2" t="s">
        <v>76</v>
      </c>
      <c r="AW15" s="2" t="s">
        <v>25</v>
      </c>
      <c r="AX15" s="2" t="str">
        <f t="shared" si="25"/>
        <v>-1.88375372311215+0.913970086524854i</v>
      </c>
      <c r="AY15" s="2" t="str">
        <f t="shared" si="26"/>
        <v>-0.587647803298797+0.260087702532358i</v>
      </c>
      <c r="AZ15" s="2" t="str">
        <f t="shared" si="27"/>
        <v>-0.587647803298797+1.56785247051735i</v>
      </c>
      <c r="BA15" s="2">
        <f t="shared" si="28"/>
        <v>1</v>
      </c>
      <c r="BB15" s="2" t="str">
        <f t="shared" si="29"/>
        <v>1.82794017304971i</v>
      </c>
      <c r="BC15" s="2" t="str">
        <f t="shared" si="30"/>
        <v>0.589745524535058+0.150247307880083i</v>
      </c>
      <c r="BD15" s="2" t="str">
        <f t="shared" si="31"/>
        <v>0.589745524535058+1.67769286516963i</v>
      </c>
      <c r="BE15" s="2" t="str">
        <f t="shared" si="32"/>
        <v>0.954020002495418+0.619211797594968i</v>
      </c>
      <c r="BF15" s="2" t="str">
        <f t="shared" si="33"/>
        <v>0.954020002495418+1.20872837545474i</v>
      </c>
      <c r="BG15" s="2">
        <f>1</f>
        <v>1</v>
      </c>
      <c r="BH15" s="2" t="str">
        <f t="shared" si="34"/>
        <v>6.01603834666811-4.97359176294774i</v>
      </c>
      <c r="BI15" s="2" t="str">
        <f t="shared" si="35"/>
        <v>-0.396583562845799-0.0814415384409541i</v>
      </c>
      <c r="BK15" s="2" t="s">
        <v>77</v>
      </c>
      <c r="BL15" s="2" t="s">
        <v>26</v>
      </c>
      <c r="BM15" s="2" t="str">
        <f t="shared" si="36"/>
        <v>-1.88375372311215-0.913970086524854i</v>
      </c>
      <c r="BN15" s="2" t="str">
        <f t="shared" si="37"/>
        <v>-0.587647803298797-1.56785247051735i</v>
      </c>
      <c r="BO15" s="2" t="str">
        <f t="shared" si="38"/>
        <v>-0.587647803298797-0.260087702532358i</v>
      </c>
      <c r="BP15" s="2" t="str">
        <f t="shared" si="39"/>
        <v>-1.82794017304971i</v>
      </c>
      <c r="BQ15" s="2">
        <f t="shared" si="40"/>
        <v>1</v>
      </c>
      <c r="BR15" s="2" t="str">
        <f t="shared" si="41"/>
        <v>0.589745524535058-1.67769286516963i</v>
      </c>
      <c r="BS15" s="2" t="str">
        <f t="shared" si="42"/>
        <v>0.589745524535058-0.150247307880083i</v>
      </c>
      <c r="BT15" s="2" t="str">
        <f t="shared" si="43"/>
        <v>0.954020002495418-1.20872837545474i</v>
      </c>
      <c r="BU15" s="2" t="str">
        <f t="shared" si="44"/>
        <v>0.954020002495418-0.619211797594968i</v>
      </c>
      <c r="BV15" s="2">
        <f>1</f>
        <v>1</v>
      </c>
      <c r="BW15" s="2" t="str">
        <f t="shared" si="45"/>
        <v>6.01603834666811+4.97359176294774i</v>
      </c>
      <c r="BX15" s="2" t="str">
        <f t="shared" si="46"/>
        <v>-0.396583562845799+0.0814415384409541i</v>
      </c>
      <c r="BZ15" s="2" t="s">
        <v>78</v>
      </c>
      <c r="CA15" s="2" t="s">
        <v>27</v>
      </c>
      <c r="CB15" s="2" t="str">
        <f t="shared" si="47"/>
        <v>-2.4734992476472+0.763722778644771i</v>
      </c>
      <c r="CC15" s="2" t="str">
        <f t="shared" si="48"/>
        <v>-1.17739332783386+0.109840394652275i</v>
      </c>
      <c r="CD15" s="2" t="str">
        <f t="shared" si="49"/>
        <v>-1.17739332783386+1.41760516263727i</v>
      </c>
      <c r="CE15" s="2" t="str">
        <f t="shared" si="50"/>
        <v>-0.589745524535058-0.150247307880083i</v>
      </c>
      <c r="CF15" s="2" t="str">
        <f t="shared" si="51"/>
        <v>-0.589745524535058+1.67769286516963i</v>
      </c>
      <c r="CG15" s="2">
        <f t="shared" si="52"/>
        <v>1</v>
      </c>
      <c r="CH15" s="2" t="str">
        <f t="shared" si="53"/>
        <v>1.52744555728954i</v>
      </c>
      <c r="CI15" s="2" t="str">
        <f t="shared" si="54"/>
        <v>0.36427447796036+0.468964489714885i</v>
      </c>
      <c r="CJ15" s="2" t="str">
        <f t="shared" si="55"/>
        <v>0.36427447796036+1.05848106757466i</v>
      </c>
      <c r="CK15" s="2">
        <f>1</f>
        <v>1</v>
      </c>
      <c r="CL15" s="2" t="str">
        <f t="shared" si="56"/>
        <v>-0.642139716697478-6.16542709722018i</v>
      </c>
      <c r="CM15" s="2" t="str">
        <f t="shared" si="57"/>
        <v>-0.0491092807121441-0.308531367416493i</v>
      </c>
      <c r="CO15" s="2" t="s">
        <v>79</v>
      </c>
      <c r="CP15" s="2" t="s">
        <v>28</v>
      </c>
      <c r="CQ15" s="2" t="str">
        <f t="shared" si="58"/>
        <v>-2.4734992476472-0.763722778644771i</v>
      </c>
      <c r="CR15" s="2" t="str">
        <f t="shared" si="59"/>
        <v>-1.17739332783386-1.41760516263727i</v>
      </c>
      <c r="CS15" s="2" t="str">
        <f t="shared" si="60"/>
        <v>-1.17739332783386-0.109840394652275i</v>
      </c>
      <c r="CT15" s="2" t="str">
        <f t="shared" si="61"/>
        <v>-0.589745524535058-1.67769286516963i</v>
      </c>
      <c r="CU15" s="2" t="str">
        <f t="shared" si="62"/>
        <v>-0.589745524535058+0.150247307880083i</v>
      </c>
      <c r="CV15" s="2" t="str">
        <f t="shared" si="63"/>
        <v>-1.52744555728954i</v>
      </c>
      <c r="CW15" s="2">
        <f t="shared" si="64"/>
        <v>1</v>
      </c>
      <c r="CX15" s="2" t="str">
        <f t="shared" si="65"/>
        <v>0.36427447796036-1.05848106757466i</v>
      </c>
      <c r="CY15" s="2" t="str">
        <f t="shared" si="66"/>
        <v>0.36427447796036-0.468964489714885i</v>
      </c>
      <c r="CZ15" s="2">
        <f>1</f>
        <v>1</v>
      </c>
      <c r="DA15" s="2" t="str">
        <f t="shared" si="67"/>
        <v>-0.642139716697476+6.16542709722017i</v>
      </c>
      <c r="DB15" s="2" t="str">
        <f t="shared" si="68"/>
        <v>-0.0491092807121441+0.308531367416493i</v>
      </c>
      <c r="DD15" s="2" t="s">
        <v>80</v>
      </c>
      <c r="DE15" s="2" t="s">
        <v>29</v>
      </c>
      <c r="DF15" s="2" t="str">
        <f t="shared" si="69"/>
        <v>-2.83777372560756+0.294758288929886i</v>
      </c>
      <c r="DG15" s="2" t="str">
        <f t="shared" si="70"/>
        <v>-1.54166780579421-0.35912409506261i</v>
      </c>
      <c r="DH15" s="2" t="str">
        <f t="shared" si="71"/>
        <v>-1.54166780579421+0.948640672922382i</v>
      </c>
      <c r="DI15" s="2" t="str">
        <f t="shared" si="72"/>
        <v>-0.954020002495418-0.619211797594968i</v>
      </c>
      <c r="DJ15" s="2" t="str">
        <f t="shared" si="73"/>
        <v>-0.954020002495418+1.20872837545474i</v>
      </c>
      <c r="DK15" s="2" t="str">
        <f t="shared" si="74"/>
        <v>-0.36427447796036-0.468964489714885i</v>
      </c>
      <c r="DL15" s="2" t="str">
        <f t="shared" si="75"/>
        <v>-0.36427447796036+1.05848106757466i</v>
      </c>
      <c r="DM15" s="2">
        <f t="shared" si="76"/>
        <v>1</v>
      </c>
      <c r="DN15" s="2" t="str">
        <f t="shared" si="77"/>
        <v>0.589516577859772i</v>
      </c>
      <c r="DO15" s="2">
        <f>1</f>
        <v>1</v>
      </c>
      <c r="DP15" s="2" t="str">
        <f t="shared" si="78"/>
        <v>-4.95391852956463-2.63388407539974i</v>
      </c>
      <c r="DQ15" s="2" t="str">
        <f t="shared" si="79"/>
        <v>0.233307667836166-0.150109922722992i</v>
      </c>
      <c r="DS15" s="2" t="s">
        <v>81</v>
      </c>
      <c r="DT15" s="2" t="s">
        <v>30</v>
      </c>
      <c r="DU15" s="2" t="str">
        <f t="shared" si="80"/>
        <v>-2.83777372560756-0.294758288929886i</v>
      </c>
      <c r="DV15" s="2" t="str">
        <f t="shared" si="81"/>
        <v>-1.54166780579421-0.948640672922382i</v>
      </c>
      <c r="DW15" s="2" t="str">
        <f t="shared" si="82"/>
        <v>-1.54166780579421+0.35912409506261i</v>
      </c>
      <c r="DX15" s="2" t="str">
        <f t="shared" si="83"/>
        <v>-0.954020002495418-1.20872837545474i</v>
      </c>
      <c r="DY15" s="2" t="str">
        <f t="shared" si="84"/>
        <v>-0.954020002495418+0.619211797594968i</v>
      </c>
      <c r="DZ15" s="2" t="str">
        <f t="shared" si="85"/>
        <v>-0.36427447796036-1.05848106757466i</v>
      </c>
      <c r="EA15" s="2" t="str">
        <f t="shared" si="86"/>
        <v>-0.36427447796036+0.468964489714885i</v>
      </c>
      <c r="EB15" s="2" t="str">
        <f t="shared" si="87"/>
        <v>-0.589516577859772i</v>
      </c>
      <c r="EC15" s="2">
        <f t="shared" si="88"/>
        <v>1</v>
      </c>
      <c r="ED15" s="2">
        <f>1</f>
        <v>1</v>
      </c>
      <c r="EE15" s="2" t="str">
        <f t="shared" si="89"/>
        <v>-4.95391852956463+2.63388407539974i</v>
      </c>
      <c r="EF15" s="2" t="str">
        <f t="shared" si="90"/>
        <v>0.233307667836166+0.150109922722992i</v>
      </c>
      <c r="EH15" s="2" t="s">
        <v>82</v>
      </c>
      <c r="EI15" s="2">
        <f>0</f>
        <v>0</v>
      </c>
      <c r="EJ15" s="2" t="str">
        <f t="shared" si="91"/>
        <v>-1.99802947026228</v>
      </c>
      <c r="EK15" s="2" t="str">
        <f t="shared" si="92"/>
        <v>-0.701923550448931-0.653882383992496i</v>
      </c>
      <c r="EL15" s="2" t="str">
        <f t="shared" si="93"/>
        <v>-0.701923550448931+0.653882383992496i</v>
      </c>
      <c r="EM15" s="2" t="str">
        <f t="shared" si="94"/>
        <v>-0.114275747150134-0.913970086524854i</v>
      </c>
      <c r="EN15" s="2" t="str">
        <f t="shared" si="95"/>
        <v>-0.114275747150134+0.913970086524854i</v>
      </c>
      <c r="EO15" s="2" t="str">
        <f t="shared" si="96"/>
        <v>0.475469777384924-0.763722778644771i</v>
      </c>
      <c r="EP15" s="2" t="str">
        <f t="shared" si="97"/>
        <v>0.475469777384924+0.763722778644771i</v>
      </c>
      <c r="EQ15" s="2" t="str">
        <f t="shared" si="98"/>
        <v>0.839744255345284-0.294758288929886i</v>
      </c>
      <c r="ER15" s="2" t="str">
        <f t="shared" si="99"/>
        <v>0.839744255345284+0.294758288929886i</v>
      </c>
      <c r="ES15" s="2">
        <f>1</f>
        <v>1</v>
      </c>
      <c r="ET15" s="2" t="str">
        <f t="shared" si="100"/>
        <v>-0.999999999999996-1.11022302462516E-16i</v>
      </c>
      <c r="EU15" s="2">
        <f>0</f>
        <v>0</v>
      </c>
      <c r="EV15" s="2" t="str">
        <f t="shared" si="101"/>
        <v>4.0199366462629</v>
      </c>
      <c r="EW15" s="2" t="str">
        <f t="shared" si="102"/>
        <v>-0.00362777413190678+0.0495065467347685i</v>
      </c>
      <c r="EX15" s="2" t="str">
        <f t="shared" si="103"/>
        <v>-0.00362777413190678-0.0495065467347685i</v>
      </c>
      <c r="EY15" s="2" t="str">
        <f t="shared" si="104"/>
        <v>-0.0325098746127546-0.040414034788204i</v>
      </c>
      <c r="EZ15" s="2" t="str">
        <f t="shared" si="105"/>
        <v>-0.0325098746127546+0.040414034788204i</v>
      </c>
      <c r="FA15" s="2" t="str">
        <f t="shared" si="106"/>
        <v>0.0503258553320113-0.00272374483744356i</v>
      </c>
      <c r="FB15" s="2" t="str">
        <f t="shared" si="107"/>
        <v>0.0503258553320114+0.00272374483744357i</v>
      </c>
      <c r="FC15" s="2" t="str">
        <f t="shared" si="108"/>
        <v>-0.0241565297188281+0.0431447187495669i</v>
      </c>
      <c r="FD15" s="2" t="str">
        <f t="shared" si="109"/>
        <v>-0.0241565297188281-0.0431447187495669i</v>
      </c>
      <c r="FE15" s="2" t="str">
        <f t="shared" si="110"/>
        <v>0</v>
      </c>
      <c r="FF15">
        <f t="shared" si="111"/>
        <v>11</v>
      </c>
    </row>
    <row r="16" spans="1:162" x14ac:dyDescent="0.4">
      <c r="A16" s="1">
        <f t="shared" si="112"/>
        <v>12</v>
      </c>
      <c r="B16" s="4">
        <f>IMREAL(IMSUM(EV16:FE16))</f>
        <v>7.9999999999998703</v>
      </c>
      <c r="C16" s="2" t="s">
        <v>74</v>
      </c>
      <c r="D16" s="2" t="s">
        <v>22</v>
      </c>
      <c r="E16" s="2">
        <f t="shared" si="0"/>
        <v>1</v>
      </c>
      <c r="F16" s="2" t="str">
        <f t="shared" si="0"/>
        <v>1.29610591981335-0.653882383992496i</v>
      </c>
      <c r="G16" s="2" t="str">
        <f t="shared" si="0"/>
        <v>1.29610591981335+0.653882383992496i</v>
      </c>
      <c r="H16" s="2" t="str">
        <f t="shared" si="0"/>
        <v>1.88375372311215-0.913970086524854i</v>
      </c>
      <c r="I16" s="2" t="str">
        <f t="shared" si="0"/>
        <v>1.88375372311215+0.913970086524854i</v>
      </c>
      <c r="J16" s="2" t="str">
        <f t="shared" si="0"/>
        <v>2.4734992476472-0.763722778644771i</v>
      </c>
      <c r="K16" s="2" t="str">
        <f t="shared" si="0"/>
        <v>2.4734992476472+0.763722778644771i</v>
      </c>
      <c r="L16" s="2" t="str">
        <f t="shared" si="0"/>
        <v>2.83777372560756-0.294758288929886i</v>
      </c>
      <c r="M16" s="2" t="str">
        <f t="shared" si="0"/>
        <v>2.83777372560756+0.294758288929886i</v>
      </c>
      <c r="N16" s="2">
        <f>1</f>
        <v>1</v>
      </c>
      <c r="O16" s="2" t="str">
        <f t="shared" si="1"/>
        <v>503.966393917939</v>
      </c>
      <c r="P16" s="2" t="str">
        <f t="shared" si="2"/>
        <v>4047.83382902733</v>
      </c>
      <c r="Q16" s="2"/>
      <c r="R16" s="2" t="s">
        <v>75</v>
      </c>
      <c r="S16" s="2" t="s">
        <v>23</v>
      </c>
      <c r="T16" s="2" t="str">
        <f t="shared" si="3"/>
        <v>-1.29610591981335+0.653882383992496i</v>
      </c>
      <c r="U16" s="2">
        <f t="shared" si="4"/>
        <v>1</v>
      </c>
      <c r="V16" s="2" t="str">
        <f t="shared" si="5"/>
        <v>1.30776476798499i</v>
      </c>
      <c r="W16" s="2" t="str">
        <f t="shared" si="6"/>
        <v>0.587647803298797-0.260087702532358i</v>
      </c>
      <c r="X16" s="2" t="str">
        <f t="shared" si="7"/>
        <v>0.587647803298797+1.56785247051735i</v>
      </c>
      <c r="Y16" s="2" t="str">
        <f t="shared" si="8"/>
        <v>1.17739332783386-0.109840394652275i</v>
      </c>
      <c r="Z16" s="2" t="str">
        <f t="shared" si="9"/>
        <v>1.17739332783386+1.41760516263727i</v>
      </c>
      <c r="AA16" s="2" t="str">
        <f t="shared" si="10"/>
        <v>1.54166780579421+0.35912409506261i</v>
      </c>
      <c r="AB16" s="2" t="str">
        <f t="shared" si="11"/>
        <v>1.54166780579421+0.948640672922382i</v>
      </c>
      <c r="AC16" s="2">
        <f>1</f>
        <v>1</v>
      </c>
      <c r="AD16" s="2" t="str">
        <f t="shared" si="12"/>
        <v>12.0968229406182+4.04427280884666i</v>
      </c>
      <c r="AE16" s="2" t="str">
        <f t="shared" si="13"/>
        <v>-0.553339542902236+0.250449554851205i</v>
      </c>
      <c r="AG16" s="2" t="s">
        <v>76</v>
      </c>
      <c r="AH16" s="2" t="s">
        <v>24</v>
      </c>
      <c r="AI16" s="2" t="str">
        <f t="shared" si="14"/>
        <v>-1.29610591981335-0.653882383992496i</v>
      </c>
      <c r="AJ16" s="2" t="str">
        <f t="shared" si="15"/>
        <v>-1.30776476798499i</v>
      </c>
      <c r="AK16" s="2">
        <f t="shared" si="16"/>
        <v>1</v>
      </c>
      <c r="AL16" s="2" t="str">
        <f t="shared" si="17"/>
        <v>0.587647803298797-1.56785247051735i</v>
      </c>
      <c r="AM16" s="2" t="str">
        <f t="shared" si="18"/>
        <v>0.587647803298797+0.260087702532358i</v>
      </c>
      <c r="AN16" s="2" t="str">
        <f t="shared" si="19"/>
        <v>1.17739332783386-1.41760516263727i</v>
      </c>
      <c r="AO16" s="2" t="str">
        <f t="shared" si="20"/>
        <v>1.17739332783386+0.109840394652275i</v>
      </c>
      <c r="AP16" s="2" t="str">
        <f t="shared" si="21"/>
        <v>1.54166780579421-0.948640672922382i</v>
      </c>
      <c r="AQ16" s="2" t="str">
        <f t="shared" si="22"/>
        <v>1.54166780579421-0.35912409506261i</v>
      </c>
      <c r="AR16" s="2">
        <f>1</f>
        <v>1</v>
      </c>
      <c r="AS16" s="2" t="str">
        <f t="shared" si="23"/>
        <v>12.0968229406182-4.04427280884666i</v>
      </c>
      <c r="AT16" s="2" t="str">
        <f t="shared" si="24"/>
        <v>-0.553339542902236-0.250449554851205i</v>
      </c>
      <c r="AV16" s="2" t="s">
        <v>77</v>
      </c>
      <c r="AW16" s="2" t="s">
        <v>25</v>
      </c>
      <c r="AX16" s="2" t="str">
        <f t="shared" si="25"/>
        <v>-1.88375372311215+0.913970086524854i</v>
      </c>
      <c r="AY16" s="2" t="str">
        <f t="shared" si="26"/>
        <v>-0.587647803298797+0.260087702532358i</v>
      </c>
      <c r="AZ16" s="2" t="str">
        <f t="shared" si="27"/>
        <v>-0.587647803298797+1.56785247051735i</v>
      </c>
      <c r="BA16" s="2">
        <f t="shared" si="28"/>
        <v>1</v>
      </c>
      <c r="BB16" s="2" t="str">
        <f t="shared" si="29"/>
        <v>1.82794017304971i</v>
      </c>
      <c r="BC16" s="2" t="str">
        <f t="shared" si="30"/>
        <v>0.589745524535058+0.150247307880083i</v>
      </c>
      <c r="BD16" s="2" t="str">
        <f t="shared" si="31"/>
        <v>0.589745524535058+1.67769286516963i</v>
      </c>
      <c r="BE16" s="2" t="str">
        <f t="shared" si="32"/>
        <v>0.954020002495418+0.619211797594968i</v>
      </c>
      <c r="BF16" s="2" t="str">
        <f t="shared" si="33"/>
        <v>0.954020002495418+1.20872837545474i</v>
      </c>
      <c r="BG16" s="2">
        <f>1</f>
        <v>1</v>
      </c>
      <c r="BH16" s="2" t="str">
        <f t="shared" si="34"/>
        <v>6.01603834666811-4.97359176294774i</v>
      </c>
      <c r="BI16" s="2" t="str">
        <f t="shared" si="35"/>
        <v>0.0291152469839306-0.371772305902906i</v>
      </c>
      <c r="BK16" s="2" t="s">
        <v>78</v>
      </c>
      <c r="BL16" s="2" t="s">
        <v>26</v>
      </c>
      <c r="BM16" s="2" t="str">
        <f t="shared" si="36"/>
        <v>-1.88375372311215-0.913970086524854i</v>
      </c>
      <c r="BN16" s="2" t="str">
        <f t="shared" si="37"/>
        <v>-0.587647803298797-1.56785247051735i</v>
      </c>
      <c r="BO16" s="2" t="str">
        <f t="shared" si="38"/>
        <v>-0.587647803298797-0.260087702532358i</v>
      </c>
      <c r="BP16" s="2" t="str">
        <f t="shared" si="39"/>
        <v>-1.82794017304971i</v>
      </c>
      <c r="BQ16" s="2">
        <f t="shared" si="40"/>
        <v>1</v>
      </c>
      <c r="BR16" s="2" t="str">
        <f t="shared" si="41"/>
        <v>0.589745524535058-1.67769286516963i</v>
      </c>
      <c r="BS16" s="2" t="str">
        <f t="shared" si="42"/>
        <v>0.589745524535058-0.150247307880083i</v>
      </c>
      <c r="BT16" s="2" t="str">
        <f t="shared" si="43"/>
        <v>0.954020002495418-1.20872837545474i</v>
      </c>
      <c r="BU16" s="2" t="str">
        <f t="shared" si="44"/>
        <v>0.954020002495418-0.619211797594968i</v>
      </c>
      <c r="BV16" s="2">
        <f>1</f>
        <v>1</v>
      </c>
      <c r="BW16" s="2" t="str">
        <f t="shared" si="45"/>
        <v>6.01603834666811+4.97359176294774i</v>
      </c>
      <c r="BX16" s="2" t="str">
        <f t="shared" si="46"/>
        <v>0.0291152469839306+0.371772305902906i</v>
      </c>
      <c r="BZ16" s="2" t="s">
        <v>79</v>
      </c>
      <c r="CA16" s="2" t="s">
        <v>27</v>
      </c>
      <c r="CB16" s="2" t="str">
        <f t="shared" si="47"/>
        <v>-2.4734992476472+0.763722778644771i</v>
      </c>
      <c r="CC16" s="2" t="str">
        <f t="shared" si="48"/>
        <v>-1.17739332783386+0.109840394652275i</v>
      </c>
      <c r="CD16" s="2" t="str">
        <f t="shared" si="49"/>
        <v>-1.17739332783386+1.41760516263727i</v>
      </c>
      <c r="CE16" s="2" t="str">
        <f t="shared" si="50"/>
        <v>-0.589745524535058-0.150247307880083i</v>
      </c>
      <c r="CF16" s="2" t="str">
        <f t="shared" si="51"/>
        <v>-0.589745524535058+1.67769286516963i</v>
      </c>
      <c r="CG16" s="2">
        <f t="shared" si="52"/>
        <v>1</v>
      </c>
      <c r="CH16" s="2" t="str">
        <f t="shared" si="53"/>
        <v>1.52744555728954i</v>
      </c>
      <c r="CI16" s="2" t="str">
        <f t="shared" si="54"/>
        <v>0.36427447796036+0.468964489714885i</v>
      </c>
      <c r="CJ16" s="2" t="str">
        <f t="shared" si="55"/>
        <v>0.36427447796036+1.05848106757466i</v>
      </c>
      <c r="CK16" s="2">
        <f>1</f>
        <v>1</v>
      </c>
      <c r="CL16" s="2" t="str">
        <f t="shared" si="56"/>
        <v>-0.642139716697478-6.16542709722018i</v>
      </c>
      <c r="CM16" s="2" t="str">
        <f t="shared" si="57"/>
        <v>0.258982411990132+0.109191464259061i</v>
      </c>
      <c r="CO16" s="2" t="s">
        <v>80</v>
      </c>
      <c r="CP16" s="2" t="s">
        <v>28</v>
      </c>
      <c r="CQ16" s="2" t="str">
        <f t="shared" si="58"/>
        <v>-2.4734992476472-0.763722778644771i</v>
      </c>
      <c r="CR16" s="2" t="str">
        <f t="shared" si="59"/>
        <v>-1.17739332783386-1.41760516263727i</v>
      </c>
      <c r="CS16" s="2" t="str">
        <f t="shared" si="60"/>
        <v>-1.17739332783386-0.109840394652275i</v>
      </c>
      <c r="CT16" s="2" t="str">
        <f t="shared" si="61"/>
        <v>-0.589745524535058-1.67769286516963i</v>
      </c>
      <c r="CU16" s="2" t="str">
        <f t="shared" si="62"/>
        <v>-0.589745524535058+0.150247307880083i</v>
      </c>
      <c r="CV16" s="2" t="str">
        <f t="shared" si="63"/>
        <v>-1.52744555728954i</v>
      </c>
      <c r="CW16" s="2">
        <f t="shared" si="64"/>
        <v>1</v>
      </c>
      <c r="CX16" s="2" t="str">
        <f t="shared" si="65"/>
        <v>0.36427447796036-1.05848106757466i</v>
      </c>
      <c r="CY16" s="2" t="str">
        <f t="shared" si="66"/>
        <v>0.36427447796036-0.468964489714885i</v>
      </c>
      <c r="CZ16" s="2">
        <f>1</f>
        <v>1</v>
      </c>
      <c r="DA16" s="2" t="str">
        <f t="shared" si="67"/>
        <v>-0.642139716697476+6.16542709722017i</v>
      </c>
      <c r="DB16" s="2" t="str">
        <f t="shared" si="68"/>
        <v>0.258982411990132-0.109191464259061i</v>
      </c>
      <c r="DD16" s="2" t="s">
        <v>81</v>
      </c>
      <c r="DE16" s="2" t="s">
        <v>29</v>
      </c>
      <c r="DF16" s="2" t="str">
        <f t="shared" si="69"/>
        <v>-2.83777372560756+0.294758288929886i</v>
      </c>
      <c r="DG16" s="2" t="str">
        <f t="shared" si="70"/>
        <v>-1.54166780579421-0.35912409506261i</v>
      </c>
      <c r="DH16" s="2" t="str">
        <f t="shared" si="71"/>
        <v>-1.54166780579421+0.948640672922382i</v>
      </c>
      <c r="DI16" s="2" t="str">
        <f t="shared" si="72"/>
        <v>-0.954020002495418-0.619211797594968i</v>
      </c>
      <c r="DJ16" s="2" t="str">
        <f t="shared" si="73"/>
        <v>-0.954020002495418+1.20872837545474i</v>
      </c>
      <c r="DK16" s="2" t="str">
        <f t="shared" si="74"/>
        <v>-0.36427447796036-0.468964489714885i</v>
      </c>
      <c r="DL16" s="2" t="str">
        <f t="shared" si="75"/>
        <v>-0.36427447796036+1.05848106757466i</v>
      </c>
      <c r="DM16" s="2">
        <f t="shared" si="76"/>
        <v>1</v>
      </c>
      <c r="DN16" s="2" t="str">
        <f t="shared" si="77"/>
        <v>0.589516577859772i</v>
      </c>
      <c r="DO16" s="2">
        <f>1</f>
        <v>1</v>
      </c>
      <c r="DP16" s="2" t="str">
        <f t="shared" si="78"/>
        <v>-4.95391852956463-2.63388407539974i</v>
      </c>
      <c r="DQ16" s="2" t="str">
        <f t="shared" si="79"/>
        <v>-0.1516726298202+0.194823314242567i</v>
      </c>
      <c r="DS16" s="2" t="s">
        <v>82</v>
      </c>
      <c r="DT16" s="2" t="s">
        <v>30</v>
      </c>
      <c r="DU16" s="2" t="str">
        <f t="shared" si="80"/>
        <v>-2.83777372560756-0.294758288929886i</v>
      </c>
      <c r="DV16" s="2" t="str">
        <f t="shared" si="81"/>
        <v>-1.54166780579421-0.948640672922382i</v>
      </c>
      <c r="DW16" s="2" t="str">
        <f t="shared" si="82"/>
        <v>-1.54166780579421+0.35912409506261i</v>
      </c>
      <c r="DX16" s="2" t="str">
        <f t="shared" si="83"/>
        <v>-0.954020002495418-1.20872837545474i</v>
      </c>
      <c r="DY16" s="2" t="str">
        <f t="shared" si="84"/>
        <v>-0.954020002495418+0.619211797594968i</v>
      </c>
      <c r="DZ16" s="2" t="str">
        <f t="shared" si="85"/>
        <v>-0.36427447796036-1.05848106757466i</v>
      </c>
      <c r="EA16" s="2" t="str">
        <f t="shared" si="86"/>
        <v>-0.36427447796036+0.468964489714885i</v>
      </c>
      <c r="EB16" s="2" t="str">
        <f t="shared" si="87"/>
        <v>-0.589516577859772i</v>
      </c>
      <c r="EC16" s="2">
        <f t="shared" si="88"/>
        <v>1</v>
      </c>
      <c r="ED16" s="2">
        <f>1</f>
        <v>1</v>
      </c>
      <c r="EE16" s="2" t="str">
        <f t="shared" si="89"/>
        <v>-4.95391852956463+2.63388407539974i</v>
      </c>
      <c r="EF16" s="2" t="str">
        <f t="shared" si="90"/>
        <v>-0.1516726298202-0.194823314242567i</v>
      </c>
      <c r="EH16" s="2" t="s">
        <v>83</v>
      </c>
      <c r="EI16" s="2">
        <f>0</f>
        <v>0</v>
      </c>
      <c r="EJ16" s="2" t="str">
        <f t="shared" si="91"/>
        <v>-1.99802947026228</v>
      </c>
      <c r="EK16" s="2" t="str">
        <f t="shared" si="92"/>
        <v>-0.701923550448931-0.653882383992496i</v>
      </c>
      <c r="EL16" s="2" t="str">
        <f t="shared" si="93"/>
        <v>-0.701923550448931+0.653882383992496i</v>
      </c>
      <c r="EM16" s="2" t="str">
        <f t="shared" si="94"/>
        <v>-0.114275747150134-0.913970086524854i</v>
      </c>
      <c r="EN16" s="2" t="str">
        <f t="shared" si="95"/>
        <v>-0.114275747150134+0.913970086524854i</v>
      </c>
      <c r="EO16" s="2" t="str">
        <f t="shared" si="96"/>
        <v>0.475469777384924-0.763722778644771i</v>
      </c>
      <c r="EP16" s="2" t="str">
        <f t="shared" si="97"/>
        <v>0.475469777384924+0.763722778644771i</v>
      </c>
      <c r="EQ16" s="2" t="str">
        <f t="shared" si="98"/>
        <v>0.839744255345284-0.294758288929886i</v>
      </c>
      <c r="ER16" s="2" t="str">
        <f t="shared" si="99"/>
        <v>0.839744255345284+0.294758288929886i</v>
      </c>
      <c r="ES16" s="2">
        <f>1</f>
        <v>1</v>
      </c>
      <c r="ET16" s="2" t="str">
        <f t="shared" si="100"/>
        <v>-0.999999999999996-1.11022302462516E-16i</v>
      </c>
      <c r="EU16" s="2">
        <f>0</f>
        <v>0</v>
      </c>
      <c r="EV16" s="2" t="str">
        <f t="shared" si="101"/>
        <v>8.0319518878206</v>
      </c>
      <c r="EW16" s="2" t="str">
        <f t="shared" si="102"/>
        <v>-0.0349178789010612+0.0323776734565771i</v>
      </c>
      <c r="EX16" s="2" t="str">
        <f t="shared" si="103"/>
        <v>-0.0349178789010612-0.0323776734565771i</v>
      </c>
      <c r="EY16" s="2" t="str">
        <f t="shared" si="104"/>
        <v>0.0332221286610636-0.034331396933505i</v>
      </c>
      <c r="EZ16" s="2" t="str">
        <f t="shared" si="105"/>
        <v>0.0332221286610636+0.034331396933505i</v>
      </c>
      <c r="FA16" s="2" t="str">
        <f t="shared" si="106"/>
        <v>-0.0218482372558455+0.0397300604233511i</v>
      </c>
      <c r="FB16" s="2" t="str">
        <f t="shared" si="107"/>
        <v>-0.0218482372558455-0.0397300604233512i</v>
      </c>
      <c r="FC16" s="2" t="str">
        <f t="shared" si="108"/>
        <v>0.00756804358548014-0.0433508670848424i</v>
      </c>
      <c r="FD16" s="2" t="str">
        <f t="shared" si="109"/>
        <v>0.00756804358548014+0.0433508670848424i</v>
      </c>
      <c r="FE16" s="2" t="str">
        <f t="shared" si="110"/>
        <v>0</v>
      </c>
      <c r="FF16">
        <f t="shared" si="111"/>
        <v>12</v>
      </c>
    </row>
    <row r="17" spans="1:162" x14ac:dyDescent="0.4">
      <c r="A17" s="1">
        <f t="shared" si="112"/>
        <v>13</v>
      </c>
      <c r="B17" s="4">
        <f>IMREAL(IMSUM(EV17:FE17))</f>
        <v>15.9999999999997</v>
      </c>
      <c r="C17" s="2" t="s">
        <v>75</v>
      </c>
      <c r="D17" s="2" t="s">
        <v>22</v>
      </c>
      <c r="E17" s="2">
        <f t="shared" si="0"/>
        <v>1</v>
      </c>
      <c r="F17" s="2" t="str">
        <f t="shared" si="0"/>
        <v>1.29610591981335-0.653882383992496i</v>
      </c>
      <c r="G17" s="2" t="str">
        <f t="shared" si="0"/>
        <v>1.29610591981335+0.653882383992496i</v>
      </c>
      <c r="H17" s="2" t="str">
        <f t="shared" si="0"/>
        <v>1.88375372311215-0.913970086524854i</v>
      </c>
      <c r="I17" s="2" t="str">
        <f t="shared" si="0"/>
        <v>1.88375372311215+0.913970086524854i</v>
      </c>
      <c r="J17" s="2" t="str">
        <f t="shared" si="0"/>
        <v>2.4734992476472-0.763722778644771i</v>
      </c>
      <c r="K17" s="2" t="str">
        <f t="shared" si="0"/>
        <v>2.4734992476472+0.763722778644771i</v>
      </c>
      <c r="L17" s="2" t="str">
        <f t="shared" si="0"/>
        <v>2.83777372560756-0.294758288929886i</v>
      </c>
      <c r="M17" s="2" t="str">
        <f t="shared" si="0"/>
        <v>2.83777372560756+0.294758288929886i</v>
      </c>
      <c r="N17" s="2">
        <f>1</f>
        <v>1</v>
      </c>
      <c r="O17" s="2" t="str">
        <f t="shared" si="1"/>
        <v>503.966393917939</v>
      </c>
      <c r="P17" s="2" t="str">
        <f t="shared" si="2"/>
        <v>8087.69128112122</v>
      </c>
      <c r="Q17" s="2"/>
      <c r="R17" s="2" t="s">
        <v>76</v>
      </c>
      <c r="S17" s="2" t="s">
        <v>23</v>
      </c>
      <c r="T17" s="2" t="str">
        <f t="shared" si="3"/>
        <v>-1.29610591981335+0.653882383992496i</v>
      </c>
      <c r="U17" s="2">
        <f t="shared" si="4"/>
        <v>1</v>
      </c>
      <c r="V17" s="2" t="str">
        <f t="shared" si="5"/>
        <v>1.30776476798499i</v>
      </c>
      <c r="W17" s="2" t="str">
        <f t="shared" si="6"/>
        <v>0.587647803298797-0.260087702532358i</v>
      </c>
      <c r="X17" s="2" t="str">
        <f t="shared" si="7"/>
        <v>0.587647803298797+1.56785247051735i</v>
      </c>
      <c r="Y17" s="2" t="str">
        <f t="shared" si="8"/>
        <v>1.17739332783386-0.109840394652275i</v>
      </c>
      <c r="Z17" s="2" t="str">
        <f t="shared" si="9"/>
        <v>1.17739332783386+1.41760516263727i</v>
      </c>
      <c r="AA17" s="2" t="str">
        <f t="shared" si="10"/>
        <v>1.54166780579421+0.35912409506261i</v>
      </c>
      <c r="AB17" s="2" t="str">
        <f t="shared" si="11"/>
        <v>1.54166780579421+0.948640672922382i</v>
      </c>
      <c r="AC17" s="2">
        <f>1</f>
        <v>1</v>
      </c>
      <c r="AD17" s="2" t="str">
        <f t="shared" si="12"/>
        <v>12.0968229406182+4.04427280884666i</v>
      </c>
      <c r="AE17" s="2" t="str">
        <f t="shared" si="13"/>
        <v>-0.552166608553692-0.18602253872072i</v>
      </c>
      <c r="AG17" s="2" t="s">
        <v>77</v>
      </c>
      <c r="AH17" s="2" t="s">
        <v>24</v>
      </c>
      <c r="AI17" s="2" t="str">
        <f t="shared" si="14"/>
        <v>-1.29610591981335-0.653882383992496i</v>
      </c>
      <c r="AJ17" s="2" t="str">
        <f t="shared" si="15"/>
        <v>-1.30776476798499i</v>
      </c>
      <c r="AK17" s="2">
        <f t="shared" si="16"/>
        <v>1</v>
      </c>
      <c r="AL17" s="2" t="str">
        <f t="shared" si="17"/>
        <v>0.587647803298797-1.56785247051735i</v>
      </c>
      <c r="AM17" s="2" t="str">
        <f t="shared" si="18"/>
        <v>0.587647803298797+0.260087702532358i</v>
      </c>
      <c r="AN17" s="2" t="str">
        <f t="shared" si="19"/>
        <v>1.17739332783386-1.41760516263727i</v>
      </c>
      <c r="AO17" s="2" t="str">
        <f t="shared" si="20"/>
        <v>1.17739332783386+0.109840394652275i</v>
      </c>
      <c r="AP17" s="2" t="str">
        <f t="shared" si="21"/>
        <v>1.54166780579421-0.948640672922382i</v>
      </c>
      <c r="AQ17" s="2" t="str">
        <f t="shared" si="22"/>
        <v>1.54166780579421-0.35912409506261i</v>
      </c>
      <c r="AR17" s="2">
        <f>1</f>
        <v>1</v>
      </c>
      <c r="AS17" s="2" t="str">
        <f t="shared" si="23"/>
        <v>12.0968229406182-4.04427280884666i</v>
      </c>
      <c r="AT17" s="2" t="str">
        <f t="shared" si="24"/>
        <v>-0.552166608553692+0.18602253872072i</v>
      </c>
      <c r="AV17" s="2" t="s">
        <v>78</v>
      </c>
      <c r="AW17" s="2" t="s">
        <v>25</v>
      </c>
      <c r="AX17" s="2" t="str">
        <f t="shared" si="25"/>
        <v>-1.88375372311215+0.913970086524854i</v>
      </c>
      <c r="AY17" s="2" t="str">
        <f t="shared" si="26"/>
        <v>-0.587647803298797+0.260087702532358i</v>
      </c>
      <c r="AZ17" s="2" t="str">
        <f t="shared" si="27"/>
        <v>-0.587647803298797+1.56785247051735i</v>
      </c>
      <c r="BA17" s="2">
        <f t="shared" si="28"/>
        <v>1</v>
      </c>
      <c r="BB17" s="2" t="str">
        <f t="shared" si="29"/>
        <v>1.82794017304971i</v>
      </c>
      <c r="BC17" s="2" t="str">
        <f t="shared" si="30"/>
        <v>0.589745524535058+0.150247307880083i</v>
      </c>
      <c r="BD17" s="2" t="str">
        <f t="shared" si="31"/>
        <v>0.589745524535058+1.67769286516963i</v>
      </c>
      <c r="BE17" s="2" t="str">
        <f t="shared" si="32"/>
        <v>0.954020002495418+0.619211797594968i</v>
      </c>
      <c r="BF17" s="2" t="str">
        <f t="shared" si="33"/>
        <v>0.954020002495418+1.20872837545474i</v>
      </c>
      <c r="BG17" s="2">
        <f>1</f>
        <v>1</v>
      </c>
      <c r="BH17" s="2" t="str">
        <f t="shared" si="34"/>
        <v>6.01603834666811-4.97359176294774i</v>
      </c>
      <c r="BI17" s="2" t="str">
        <f t="shared" si="35"/>
        <v>0.343115933196173-0.0158740932216876i</v>
      </c>
      <c r="BK17" s="2" t="s">
        <v>79</v>
      </c>
      <c r="BL17" s="2" t="s">
        <v>26</v>
      </c>
      <c r="BM17" s="2" t="str">
        <f t="shared" si="36"/>
        <v>-1.88375372311215-0.913970086524854i</v>
      </c>
      <c r="BN17" s="2" t="str">
        <f t="shared" si="37"/>
        <v>-0.587647803298797-1.56785247051735i</v>
      </c>
      <c r="BO17" s="2" t="str">
        <f t="shared" si="38"/>
        <v>-0.587647803298797-0.260087702532358i</v>
      </c>
      <c r="BP17" s="2" t="str">
        <f t="shared" si="39"/>
        <v>-1.82794017304971i</v>
      </c>
      <c r="BQ17" s="2">
        <f t="shared" si="40"/>
        <v>1</v>
      </c>
      <c r="BR17" s="2" t="str">
        <f t="shared" si="41"/>
        <v>0.589745524535058-1.67769286516963i</v>
      </c>
      <c r="BS17" s="2" t="str">
        <f t="shared" si="42"/>
        <v>0.589745524535058-0.150247307880083i</v>
      </c>
      <c r="BT17" s="2" t="str">
        <f t="shared" si="43"/>
        <v>0.954020002495418-1.20872837545474i</v>
      </c>
      <c r="BU17" s="2" t="str">
        <f t="shared" si="44"/>
        <v>0.954020002495418-0.619211797594968i</v>
      </c>
      <c r="BV17" s="2">
        <f>1</f>
        <v>1</v>
      </c>
      <c r="BW17" s="2" t="str">
        <f t="shared" si="45"/>
        <v>6.01603834666811+4.97359176294774i</v>
      </c>
      <c r="BX17" s="2" t="str">
        <f t="shared" si="46"/>
        <v>0.343115933196173+0.0158740932216876i</v>
      </c>
      <c r="BZ17" s="2" t="s">
        <v>80</v>
      </c>
      <c r="CA17" s="2" t="s">
        <v>27</v>
      </c>
      <c r="CB17" s="2" t="str">
        <f t="shared" si="47"/>
        <v>-2.4734992476472+0.763722778644771i</v>
      </c>
      <c r="CC17" s="2" t="str">
        <f t="shared" si="48"/>
        <v>-1.17739332783386+0.109840394652275i</v>
      </c>
      <c r="CD17" s="2" t="str">
        <f t="shared" si="49"/>
        <v>-1.17739332783386+1.41760516263727i</v>
      </c>
      <c r="CE17" s="2" t="str">
        <f t="shared" si="50"/>
        <v>-0.589745524535058-0.150247307880083i</v>
      </c>
      <c r="CF17" s="2" t="str">
        <f t="shared" si="51"/>
        <v>-0.589745524535058+1.67769286516963i</v>
      </c>
      <c r="CG17" s="2">
        <f t="shared" si="52"/>
        <v>1</v>
      </c>
      <c r="CH17" s="2" t="str">
        <f t="shared" si="53"/>
        <v>1.52744555728954i</v>
      </c>
      <c r="CI17" s="2" t="str">
        <f t="shared" si="54"/>
        <v>0.36427447796036+0.468964489714885i</v>
      </c>
      <c r="CJ17" s="2" t="str">
        <f t="shared" si="55"/>
        <v>0.36427447796036+1.05848106757466i</v>
      </c>
      <c r="CK17" s="2">
        <f>1</f>
        <v>1</v>
      </c>
      <c r="CL17" s="2" t="str">
        <f t="shared" si="56"/>
        <v>-0.642139716697478-6.16542709722018i</v>
      </c>
      <c r="CM17" s="2" t="str">
        <f t="shared" si="57"/>
        <v>-0.206530318263781+0.145873526101639i</v>
      </c>
      <c r="CO17" s="2" t="s">
        <v>81</v>
      </c>
      <c r="CP17" s="2" t="s">
        <v>28</v>
      </c>
      <c r="CQ17" s="2" t="str">
        <f t="shared" si="58"/>
        <v>-2.4734992476472-0.763722778644771i</v>
      </c>
      <c r="CR17" s="2" t="str">
        <f t="shared" si="59"/>
        <v>-1.17739332783386-1.41760516263727i</v>
      </c>
      <c r="CS17" s="2" t="str">
        <f t="shared" si="60"/>
        <v>-1.17739332783386-0.109840394652275i</v>
      </c>
      <c r="CT17" s="2" t="str">
        <f t="shared" si="61"/>
        <v>-0.589745524535058-1.67769286516963i</v>
      </c>
      <c r="CU17" s="2" t="str">
        <f t="shared" si="62"/>
        <v>-0.589745524535058+0.150247307880083i</v>
      </c>
      <c r="CV17" s="2" t="str">
        <f t="shared" si="63"/>
        <v>-1.52744555728954i</v>
      </c>
      <c r="CW17" s="2">
        <f t="shared" si="64"/>
        <v>1</v>
      </c>
      <c r="CX17" s="2" t="str">
        <f t="shared" si="65"/>
        <v>0.36427447796036-1.05848106757466i</v>
      </c>
      <c r="CY17" s="2" t="str">
        <f t="shared" si="66"/>
        <v>0.36427447796036-0.468964489714885i</v>
      </c>
      <c r="CZ17" s="2">
        <f>1</f>
        <v>1</v>
      </c>
      <c r="DA17" s="2" t="str">
        <f t="shared" si="67"/>
        <v>-0.642139716697476+6.16542709722017i</v>
      </c>
      <c r="DB17" s="2" t="str">
        <f t="shared" si="68"/>
        <v>-0.206530318263781-0.145873526101639i</v>
      </c>
      <c r="DD17" s="2" t="s">
        <v>82</v>
      </c>
      <c r="DE17" s="2" t="s">
        <v>29</v>
      </c>
      <c r="DF17" s="2" t="str">
        <f t="shared" si="69"/>
        <v>-2.83777372560756+0.294758288929886i</v>
      </c>
      <c r="DG17" s="2" t="str">
        <f t="shared" si="70"/>
        <v>-1.54166780579421-0.35912409506261i</v>
      </c>
      <c r="DH17" s="2" t="str">
        <f t="shared" si="71"/>
        <v>-1.54166780579421+0.948640672922382i</v>
      </c>
      <c r="DI17" s="2" t="str">
        <f t="shared" si="72"/>
        <v>-0.954020002495418-0.619211797594968i</v>
      </c>
      <c r="DJ17" s="2" t="str">
        <f t="shared" si="73"/>
        <v>-0.954020002495418+1.20872837545474i</v>
      </c>
      <c r="DK17" s="2" t="str">
        <f t="shared" si="74"/>
        <v>-0.36427447796036-0.468964489714885i</v>
      </c>
      <c r="DL17" s="2" t="str">
        <f t="shared" si="75"/>
        <v>-0.36427447796036+1.05848106757466i</v>
      </c>
      <c r="DM17" s="2">
        <f t="shared" si="76"/>
        <v>1</v>
      </c>
      <c r="DN17" s="2" t="str">
        <f t="shared" si="77"/>
        <v>0.589516577859772i</v>
      </c>
      <c r="DO17" s="2">
        <f>1</f>
        <v>1</v>
      </c>
      <c r="DP17" s="2" t="str">
        <f t="shared" si="78"/>
        <v>-4.95391852956463-2.63388407539974i</v>
      </c>
      <c r="DQ17" s="2" t="str">
        <f t="shared" si="79"/>
        <v>0.0699404328348359-0.208308523785823i</v>
      </c>
      <c r="DS17" s="2" t="s">
        <v>83</v>
      </c>
      <c r="DT17" s="2" t="s">
        <v>30</v>
      </c>
      <c r="DU17" s="2" t="str">
        <f t="shared" si="80"/>
        <v>-2.83777372560756-0.294758288929886i</v>
      </c>
      <c r="DV17" s="2" t="str">
        <f t="shared" si="81"/>
        <v>-1.54166780579421-0.948640672922382i</v>
      </c>
      <c r="DW17" s="2" t="str">
        <f t="shared" si="82"/>
        <v>-1.54166780579421+0.35912409506261i</v>
      </c>
      <c r="DX17" s="2" t="str">
        <f t="shared" si="83"/>
        <v>-0.954020002495418-1.20872837545474i</v>
      </c>
      <c r="DY17" s="2" t="str">
        <f t="shared" si="84"/>
        <v>-0.954020002495418+0.619211797594968i</v>
      </c>
      <c r="DZ17" s="2" t="str">
        <f t="shared" si="85"/>
        <v>-0.36427447796036-1.05848106757466i</v>
      </c>
      <c r="EA17" s="2" t="str">
        <f t="shared" si="86"/>
        <v>-0.36427447796036+0.468964489714885i</v>
      </c>
      <c r="EB17" s="2" t="str">
        <f t="shared" si="87"/>
        <v>-0.589516577859772i</v>
      </c>
      <c r="EC17" s="2">
        <f t="shared" si="88"/>
        <v>1</v>
      </c>
      <c r="ED17" s="2">
        <f>1</f>
        <v>1</v>
      </c>
      <c r="EE17" s="2" t="str">
        <f t="shared" si="89"/>
        <v>-4.95391852956463+2.63388407539974i</v>
      </c>
      <c r="EF17" s="2" t="str">
        <f t="shared" si="90"/>
        <v>0.0699404328348359+0.208308523785823i</v>
      </c>
      <c r="EH17" s="2" t="s">
        <v>84</v>
      </c>
      <c r="EI17" s="2">
        <f>0</f>
        <v>0</v>
      </c>
      <c r="EJ17" s="2" t="str">
        <f t="shared" si="91"/>
        <v>-1.99802947026228</v>
      </c>
      <c r="EK17" s="2" t="str">
        <f t="shared" si="92"/>
        <v>-0.701923550448931-0.653882383992496i</v>
      </c>
      <c r="EL17" s="2" t="str">
        <f t="shared" si="93"/>
        <v>-0.701923550448931+0.653882383992496i</v>
      </c>
      <c r="EM17" s="2" t="str">
        <f t="shared" si="94"/>
        <v>-0.114275747150134-0.913970086524854i</v>
      </c>
      <c r="EN17" s="2" t="str">
        <f t="shared" si="95"/>
        <v>-0.114275747150134+0.913970086524854i</v>
      </c>
      <c r="EO17" s="2" t="str">
        <f t="shared" si="96"/>
        <v>0.475469777384924-0.763722778644771i</v>
      </c>
      <c r="EP17" s="2" t="str">
        <f t="shared" si="97"/>
        <v>0.475469777384924+0.763722778644771i</v>
      </c>
      <c r="EQ17" s="2" t="str">
        <f t="shared" si="98"/>
        <v>0.839744255345284-0.294758288929886i</v>
      </c>
      <c r="ER17" s="2" t="str">
        <f t="shared" si="99"/>
        <v>0.839744255345284+0.294758288929886i</v>
      </c>
      <c r="ES17" s="2">
        <f>1</f>
        <v>1</v>
      </c>
      <c r="ET17" s="2" t="str">
        <f t="shared" si="100"/>
        <v>-0.999999999999996-1.11022302462516E-16i</v>
      </c>
      <c r="EU17" s="2">
        <f>0</f>
        <v>0</v>
      </c>
      <c r="EV17" s="2" t="str">
        <f t="shared" si="101"/>
        <v>16.0480765755943</v>
      </c>
      <c r="EW17" s="2" t="str">
        <f t="shared" si="102"/>
        <v>-0.0456808718402959-0.000105534391870404i</v>
      </c>
      <c r="EX17" s="2" t="str">
        <f t="shared" si="103"/>
        <v>-0.0456808718402959+0.000105534391870404i</v>
      </c>
      <c r="EY17" s="2" t="str">
        <f t="shared" si="104"/>
        <v>0.0351743534004956+0.026440785771608i</v>
      </c>
      <c r="EZ17" s="2" t="str">
        <f t="shared" si="105"/>
        <v>0.0351743534004956-0.026440785771608i</v>
      </c>
      <c r="FA17" s="2" t="str">
        <f t="shared" si="106"/>
        <v>-0.0199545756379565-0.035576439450505i</v>
      </c>
      <c r="FB17" s="2" t="str">
        <f t="shared" si="107"/>
        <v>-0.0199545756379565+0.0355764394505051i</v>
      </c>
      <c r="FC17" s="2" t="str">
        <f t="shared" si="108"/>
        <v>0.00642280628044546+0.0386343851765363i</v>
      </c>
      <c r="FD17" s="2" t="str">
        <f t="shared" si="109"/>
        <v>0.00642280628044546-0.0386343851765363i</v>
      </c>
      <c r="FE17" s="2" t="str">
        <f t="shared" si="110"/>
        <v>0</v>
      </c>
      <c r="FF17">
        <f t="shared" si="111"/>
        <v>13</v>
      </c>
    </row>
    <row r="18" spans="1:162" x14ac:dyDescent="0.4">
      <c r="A18" s="1">
        <f t="shared" si="112"/>
        <v>14</v>
      </c>
      <c r="B18" s="4">
        <f>IMREAL(IMSUM(EV18:FE18))</f>
        <v>31.9999999999994</v>
      </c>
      <c r="C18" s="2" t="s">
        <v>76</v>
      </c>
      <c r="D18" s="2" t="s">
        <v>22</v>
      </c>
      <c r="E18" s="2">
        <f t="shared" si="0"/>
        <v>1</v>
      </c>
      <c r="F18" s="2" t="str">
        <f t="shared" si="0"/>
        <v>1.29610591981335-0.653882383992496i</v>
      </c>
      <c r="G18" s="2" t="str">
        <f t="shared" si="0"/>
        <v>1.29610591981335+0.653882383992496i</v>
      </c>
      <c r="H18" s="2" t="str">
        <f t="shared" si="0"/>
        <v>1.88375372311215-0.913970086524854i</v>
      </c>
      <c r="I18" s="2" t="str">
        <f t="shared" si="0"/>
        <v>1.88375372311215+0.913970086524854i</v>
      </c>
      <c r="J18" s="2" t="str">
        <f t="shared" si="0"/>
        <v>2.4734992476472-0.763722778644771i</v>
      </c>
      <c r="K18" s="2" t="str">
        <f t="shared" si="0"/>
        <v>2.4734992476472+0.763722778644771i</v>
      </c>
      <c r="L18" s="2" t="str">
        <f t="shared" si="0"/>
        <v>2.83777372560756-0.294758288929886i</v>
      </c>
      <c r="M18" s="2" t="str">
        <f t="shared" si="0"/>
        <v>2.83777372560756+0.294758288929886i</v>
      </c>
      <c r="N18" s="2">
        <f>1</f>
        <v>1</v>
      </c>
      <c r="O18" s="2" t="str">
        <f t="shared" ref="O18:O23" si="113">IMPRODUCT(E18:N18)</f>
        <v>503.966393917939</v>
      </c>
      <c r="P18" s="2" t="str">
        <f t="shared" ref="P18:P23" si="114">IMPOWER(D18,$A18)</f>
        <v>16159.4455260635</v>
      </c>
      <c r="Q18" s="2"/>
      <c r="R18" s="2" t="s">
        <v>77</v>
      </c>
      <c r="S18" s="2" t="s">
        <v>23</v>
      </c>
      <c r="T18" s="2" t="str">
        <f t="shared" ref="T18:T23" si="115">IF(E$3&lt;&gt;$S18,IMSUB($S18,E$3),1)</f>
        <v>-1.29610591981335+0.653882383992496i</v>
      </c>
      <c r="U18" s="2">
        <f t="shared" ref="U18:U23" si="116">IF(F$3&lt;&gt;$S18,IMSUB($S18,F$3),1)</f>
        <v>1</v>
      </c>
      <c r="V18" s="2" t="str">
        <f t="shared" ref="V18:V23" si="117">IF(G$3&lt;&gt;$S18,IMSUB($S18,G$3),1)</f>
        <v>1.30776476798499i</v>
      </c>
      <c r="W18" s="2" t="str">
        <f t="shared" ref="W18:W23" si="118">IF(H$3&lt;&gt;$S18,IMSUB($S18,H$3),1)</f>
        <v>0.587647803298797-0.260087702532358i</v>
      </c>
      <c r="X18" s="2" t="str">
        <f t="shared" ref="X18:X23" si="119">IF(I$3&lt;&gt;$S18,IMSUB($S18,I$3),1)</f>
        <v>0.587647803298797+1.56785247051735i</v>
      </c>
      <c r="Y18" s="2" t="str">
        <f t="shared" ref="Y18:Y23" si="120">IF(J$3&lt;&gt;$S18,IMSUB($S18,J$3),1)</f>
        <v>1.17739332783386-0.109840394652275i</v>
      </c>
      <c r="Z18" s="2" t="str">
        <f t="shared" ref="Z18:Z23" si="121">IF(K$3&lt;&gt;$S18,IMSUB($S18,K$3),1)</f>
        <v>1.17739332783386+1.41760516263727i</v>
      </c>
      <c r="AA18" s="2" t="str">
        <f t="shared" ref="AA18:AA23" si="122">IF(L$3&lt;&gt;$S18,IMSUB($S18,L$3),1)</f>
        <v>1.54166780579421+0.35912409506261i</v>
      </c>
      <c r="AB18" s="2" t="str">
        <f t="shared" ref="AB18:AB23" si="123">IF(M$3&lt;&gt;$S18,IMSUB($S18,M$3),1)</f>
        <v>1.54166780579421+0.948640672922382i</v>
      </c>
      <c r="AC18" s="2">
        <f>1</f>
        <v>1</v>
      </c>
      <c r="AD18" s="2" t="str">
        <f t="shared" ref="AD18:AD23" si="124">IMPRODUCT(T18:AC18)</f>
        <v>12.0968229406182+4.04427280884666i</v>
      </c>
      <c r="AE18" s="2" t="str">
        <f t="shared" ref="AE18:AE23" si="125">IMPOWER(S18,$A18)</f>
        <v>-0.265941885220311-0.491625619204511i</v>
      </c>
      <c r="AG18" s="2" t="s">
        <v>78</v>
      </c>
      <c r="AH18" s="2" t="s">
        <v>24</v>
      </c>
      <c r="AI18" s="2" t="str">
        <f t="shared" ref="AI18:AI23" si="126">IF(E$3&lt;&gt;$AH18,IMSUB($AH18,E$3),1)</f>
        <v>-1.29610591981335-0.653882383992496i</v>
      </c>
      <c r="AJ18" s="2" t="str">
        <f t="shared" ref="AJ18:AJ23" si="127">IF(F$3&lt;&gt;$AH18,IMSUB($AH18,F$3),1)</f>
        <v>-1.30776476798499i</v>
      </c>
      <c r="AK18" s="2">
        <f t="shared" ref="AK18:AK23" si="128">IF(G$3&lt;&gt;$AH18,IMSUB($AH18,G$3),1)</f>
        <v>1</v>
      </c>
      <c r="AL18" s="2" t="str">
        <f t="shared" ref="AL18:AL23" si="129">IF(H$3&lt;&gt;$AH18,IMSUB($AH18,H$3),1)</f>
        <v>0.587647803298797-1.56785247051735i</v>
      </c>
      <c r="AM18" s="2" t="str">
        <f t="shared" ref="AM18:AM23" si="130">IF(I$3&lt;&gt;$AH18,IMSUB($AH18,I$3),1)</f>
        <v>0.587647803298797+0.260087702532358i</v>
      </c>
      <c r="AN18" s="2" t="str">
        <f t="shared" ref="AN18:AN23" si="131">IF(J$3&lt;&gt;$AH18,IMSUB($AH18,J$3),1)</f>
        <v>1.17739332783386-1.41760516263727i</v>
      </c>
      <c r="AO18" s="2" t="str">
        <f t="shared" ref="AO18:AO23" si="132">IF(K$3&lt;&gt;$AH18,IMSUB($AH18,K$3),1)</f>
        <v>1.17739332783386+0.109840394652275i</v>
      </c>
      <c r="AP18" s="2" t="str">
        <f t="shared" ref="AP18:AP23" si="133">IF(L$3&lt;&gt;$AH18,IMSUB($AH18,L$3),1)</f>
        <v>1.54166780579421-0.948640672922382i</v>
      </c>
      <c r="AQ18" s="2" t="str">
        <f t="shared" ref="AQ18:AQ23" si="134">IF(M$3&lt;&gt;$AH18,IMSUB($AH18,M$3),1)</f>
        <v>1.54166780579421-0.35912409506261i</v>
      </c>
      <c r="AR18" s="2">
        <f>1</f>
        <v>1</v>
      </c>
      <c r="AS18" s="2" t="str">
        <f t="shared" ref="AS18:AS23" si="135">IMPRODUCT(AI18:AR18)</f>
        <v>12.0968229406182-4.04427280884666i</v>
      </c>
      <c r="AT18" s="2" t="str">
        <f t="shared" ref="AT18:AT23" si="136">IMPOWER(AH18,$A18)</f>
        <v>-0.265941885220311+0.491625619204511i</v>
      </c>
      <c r="AV18" s="2" t="s">
        <v>79</v>
      </c>
      <c r="AW18" s="2" t="s">
        <v>25</v>
      </c>
      <c r="AX18" s="2" t="str">
        <f t="shared" ref="AX18:AX23" si="137">IF(E$3&lt;&gt;$AW18,IMSUB($AW18,E$3),1)</f>
        <v>-1.88375372311215+0.913970086524854i</v>
      </c>
      <c r="AY18" s="2" t="str">
        <f t="shared" ref="AY18:AY23" si="138">IF(F$3&lt;&gt;$AW18,IMSUB($AW18,F$3),1)</f>
        <v>-0.587647803298797+0.260087702532358i</v>
      </c>
      <c r="AZ18" s="2" t="str">
        <f t="shared" ref="AZ18:AZ23" si="139">IF(G$3&lt;&gt;$AW18,IMSUB($AW18,G$3),1)</f>
        <v>-0.587647803298797+1.56785247051735i</v>
      </c>
      <c r="BA18" s="2">
        <f t="shared" ref="BA18:BA23" si="140">IF(H$3&lt;&gt;$AW18,IMSUB($AW18,H$3),1)</f>
        <v>1</v>
      </c>
      <c r="BB18" s="2" t="str">
        <f t="shared" ref="BB18:BB23" si="141">IF(I$3&lt;&gt;$AW18,IMSUB($AW18,I$3),1)</f>
        <v>1.82794017304971i</v>
      </c>
      <c r="BC18" s="2" t="str">
        <f t="shared" ref="BC18:BC23" si="142">IF(J$3&lt;&gt;$AW18,IMSUB($AW18,J$3),1)</f>
        <v>0.589745524535058+0.150247307880083i</v>
      </c>
      <c r="BD18" s="2" t="str">
        <f t="shared" ref="BD18:BD23" si="143">IF(K$3&lt;&gt;$AW18,IMSUB($AW18,K$3),1)</f>
        <v>0.589745524535058+1.67769286516963i</v>
      </c>
      <c r="BE18" s="2" t="str">
        <f t="shared" ref="BE18:BE23" si="144">IF(L$3&lt;&gt;$AW18,IMSUB($AW18,L$3),1)</f>
        <v>0.954020002495418+0.619211797594968i</v>
      </c>
      <c r="BF18" s="2" t="str">
        <f t="shared" ref="BF18:BF23" si="145">IF(M$3&lt;&gt;$AW18,IMSUB($AW18,M$3),1)</f>
        <v>0.954020002495418+1.20872837545474i</v>
      </c>
      <c r="BG18" s="2">
        <f>1</f>
        <v>1</v>
      </c>
      <c r="BH18" s="2" t="str">
        <f t="shared" ref="BH18:BH23" si="146">IMPRODUCT(AX18:BG18)</f>
        <v>6.01603834666811-4.97359176294774i</v>
      </c>
      <c r="BI18" s="2" t="str">
        <f t="shared" ref="BI18:BI23" si="147">IMPOWER(AW18,$A18)</f>
        <v>0.0537182759804379+0.311783675288123i</v>
      </c>
      <c r="BK18" s="2" t="s">
        <v>80</v>
      </c>
      <c r="BL18" s="2" t="s">
        <v>26</v>
      </c>
      <c r="BM18" s="2" t="str">
        <f t="shared" ref="BM18:BM23" si="148">IF(E$3&lt;&gt;$BL18,IMSUB($BL18,E$3),1)</f>
        <v>-1.88375372311215-0.913970086524854i</v>
      </c>
      <c r="BN18" s="2" t="str">
        <f t="shared" ref="BN18:BN23" si="149">IF(F$3&lt;&gt;$BL18,IMSUB($BL18,F$3),1)</f>
        <v>-0.587647803298797-1.56785247051735i</v>
      </c>
      <c r="BO18" s="2" t="str">
        <f t="shared" ref="BO18:BO23" si="150">IF(G$3&lt;&gt;$BL18,IMSUB($BL18,G$3),1)</f>
        <v>-0.587647803298797-0.260087702532358i</v>
      </c>
      <c r="BP18" s="2" t="str">
        <f t="shared" ref="BP18:BP23" si="151">IF(H$3&lt;&gt;$BL18,IMSUB($BL18,H$3),1)</f>
        <v>-1.82794017304971i</v>
      </c>
      <c r="BQ18" s="2">
        <f t="shared" ref="BQ18:BQ23" si="152">IF(I$3&lt;&gt;$BL18,IMSUB($BL18,I$3),1)</f>
        <v>1</v>
      </c>
      <c r="BR18" s="2" t="str">
        <f t="shared" ref="BR18:BR23" si="153">IF(J$3&lt;&gt;$BL18,IMSUB($BL18,J$3),1)</f>
        <v>0.589745524535058-1.67769286516963i</v>
      </c>
      <c r="BS18" s="2" t="str">
        <f t="shared" ref="BS18:BS23" si="154">IF(K$3&lt;&gt;$BL18,IMSUB($BL18,K$3),1)</f>
        <v>0.589745524535058-0.150247307880083i</v>
      </c>
      <c r="BT18" s="2" t="str">
        <f t="shared" ref="BT18:BT23" si="155">IF(L$3&lt;&gt;$BL18,IMSUB($BL18,L$3),1)</f>
        <v>0.954020002495418-1.20872837545474i</v>
      </c>
      <c r="BU18" s="2" t="str">
        <f t="shared" ref="BU18:BU23" si="156">IF(M$3&lt;&gt;$BL18,IMSUB($BL18,M$3),1)</f>
        <v>0.954020002495418-0.619211797594968i</v>
      </c>
      <c r="BV18" s="2">
        <f>1</f>
        <v>1</v>
      </c>
      <c r="BW18" s="2" t="str">
        <f t="shared" ref="BW18:BW23" si="157">IMPRODUCT(BM18:BV18)</f>
        <v>6.01603834666811+4.97359176294774i</v>
      </c>
      <c r="BX18" s="2" t="str">
        <f t="shared" ref="BX18:BX23" si="158">IMPOWER(BL18,$A18)</f>
        <v>0.0537182759804379-0.311783675288123i</v>
      </c>
      <c r="BZ18" s="2" t="s">
        <v>81</v>
      </c>
      <c r="CA18" s="2" t="s">
        <v>27</v>
      </c>
      <c r="CB18" s="2" t="str">
        <f t="shared" ref="CB18:CB23" si="159">IF(E$3&lt;&gt;$CA18,IMSUB($CA18,E$3),1)</f>
        <v>-2.4734992476472+0.763722778644771i</v>
      </c>
      <c r="CC18" s="2" t="str">
        <f t="shared" ref="CC18:CC23" si="160">IF(F$3&lt;&gt;$CA18,IMSUB($CA18,F$3),1)</f>
        <v>-1.17739332783386+0.109840394652275i</v>
      </c>
      <c r="CD18" s="2" t="str">
        <f t="shared" ref="CD18:CD23" si="161">IF(G$3&lt;&gt;$CA18,IMSUB($CA18,G$3),1)</f>
        <v>-1.17739332783386+1.41760516263727i</v>
      </c>
      <c r="CE18" s="2" t="str">
        <f t="shared" ref="CE18:CE23" si="162">IF(H$3&lt;&gt;$CA18,IMSUB($CA18,H$3),1)</f>
        <v>-0.589745524535058-0.150247307880083i</v>
      </c>
      <c r="CF18" s="2" t="str">
        <f t="shared" ref="CF18:CF23" si="163">IF(I$3&lt;&gt;$CA18,IMSUB($CA18,I$3),1)</f>
        <v>-0.589745524535058+1.67769286516963i</v>
      </c>
      <c r="CG18" s="2">
        <f t="shared" ref="CG18:CG23" si="164">IF(J$3&lt;&gt;$CA18,IMSUB($CA18,J$3),1)</f>
        <v>1</v>
      </c>
      <c r="CH18" s="2" t="str">
        <f t="shared" ref="CH18:CH23" si="165">IF(K$3&lt;&gt;$CA18,IMSUB($CA18,K$3),1)</f>
        <v>1.52744555728954i</v>
      </c>
      <c r="CI18" s="2" t="str">
        <f t="shared" ref="CI18:CI23" si="166">IF(L$3&lt;&gt;$CA18,IMSUB($CA18,L$3),1)</f>
        <v>0.36427447796036+0.468964489714885i</v>
      </c>
      <c r="CJ18" s="2" t="str">
        <f t="shared" ref="CJ18:CJ23" si="167">IF(M$3&lt;&gt;$CA18,IMSUB($CA18,M$3),1)</f>
        <v>0.36427447796036+1.05848106757466i</v>
      </c>
      <c r="CK18" s="2">
        <f>1</f>
        <v>1</v>
      </c>
      <c r="CL18" s="2" t="str">
        <f t="shared" ref="CL18:CL23" si="168">IMPRODUCT(CB18:CK18)</f>
        <v>-0.642139716697478-6.16542709722018i</v>
      </c>
      <c r="CM18" s="2" t="str">
        <f t="shared" ref="CM18:CM23" si="169">IMPOWER(CA18,$A18)</f>
        <v>-0.013208010236937-0.227090361520703i</v>
      </c>
      <c r="CO18" s="2" t="s">
        <v>82</v>
      </c>
      <c r="CP18" s="2" t="s">
        <v>28</v>
      </c>
      <c r="CQ18" s="2" t="str">
        <f t="shared" ref="CQ18:CQ23" si="170">IF(E$3&lt;&gt;$CP18,IMSUB($CP18,E$3),1)</f>
        <v>-2.4734992476472-0.763722778644771i</v>
      </c>
      <c r="CR18" s="2" t="str">
        <f t="shared" ref="CR18:CR23" si="171">IF(F$3&lt;&gt;$CP18,IMSUB($CP18,F$3),1)</f>
        <v>-1.17739332783386-1.41760516263727i</v>
      </c>
      <c r="CS18" s="2" t="str">
        <f t="shared" ref="CS18:CS23" si="172">IF(G$3&lt;&gt;$CP18,IMSUB($CP18,G$3),1)</f>
        <v>-1.17739332783386-0.109840394652275i</v>
      </c>
      <c r="CT18" s="2" t="str">
        <f t="shared" ref="CT18:CT23" si="173">IF(H$3&lt;&gt;$CP18,IMSUB($CP18,H$3),1)</f>
        <v>-0.589745524535058-1.67769286516963i</v>
      </c>
      <c r="CU18" s="2" t="str">
        <f t="shared" ref="CU18:CU23" si="174">IF(I$3&lt;&gt;$CP18,IMSUB($CP18,I$3),1)</f>
        <v>-0.589745524535058+0.150247307880083i</v>
      </c>
      <c r="CV18" s="2" t="str">
        <f t="shared" ref="CV18:CV23" si="175">IF(J$3&lt;&gt;$CP18,IMSUB($CP18,J$3),1)</f>
        <v>-1.52744555728954i</v>
      </c>
      <c r="CW18" s="2">
        <f t="shared" ref="CW18:CW23" si="176">IF(K$3&lt;&gt;$CP18,IMSUB($CP18,K$3),1)</f>
        <v>1</v>
      </c>
      <c r="CX18" s="2" t="str">
        <f t="shared" ref="CX18:CX23" si="177">IF(L$3&lt;&gt;$CP18,IMSUB($CP18,L$3),1)</f>
        <v>0.36427447796036-1.05848106757466i</v>
      </c>
      <c r="CY18" s="2" t="str">
        <f t="shared" ref="CY18:CY23" si="178">IF(M$3&lt;&gt;$CP18,IMSUB($CP18,M$3),1)</f>
        <v>0.36427447796036-0.468964489714885i</v>
      </c>
      <c r="CZ18" s="2">
        <f>1</f>
        <v>1</v>
      </c>
      <c r="DA18" s="2" t="str">
        <f t="shared" ref="DA18:DA23" si="179">IMPRODUCT(CQ18:CZ18)</f>
        <v>-0.642139716697476+6.16542709722017i</v>
      </c>
      <c r="DB18" s="2" t="str">
        <f t="shared" ref="DB18:DB23" si="180">IMPOWER(CP18,$A18)</f>
        <v>-0.013208010236937+0.227090361520703i</v>
      </c>
      <c r="DD18" s="2" t="s">
        <v>83</v>
      </c>
      <c r="DE18" s="2" t="s">
        <v>29</v>
      </c>
      <c r="DF18" s="2" t="str">
        <f t="shared" ref="DF18:DF23" si="181">IF(E$3&lt;&gt;$DE18,IMSUB($DE18,E$3),1)</f>
        <v>-2.83777372560756+0.294758288929886i</v>
      </c>
      <c r="DG18" s="2" t="str">
        <f t="shared" ref="DG18:DG23" si="182">IF(F$3&lt;&gt;$DE18,IMSUB($DE18,F$3),1)</f>
        <v>-1.54166780579421-0.35912409506261i</v>
      </c>
      <c r="DH18" s="2" t="str">
        <f t="shared" ref="DH18:DH23" si="183">IF(G$3&lt;&gt;$DE18,IMSUB($DE18,G$3),1)</f>
        <v>-1.54166780579421+0.948640672922382i</v>
      </c>
      <c r="DI18" s="2" t="str">
        <f t="shared" ref="DI18:DI23" si="184">IF(H$3&lt;&gt;$DE18,IMSUB($DE18,H$3),1)</f>
        <v>-0.954020002495418-0.619211797594968i</v>
      </c>
      <c r="DJ18" s="2" t="str">
        <f t="shared" ref="DJ18:DJ23" si="185">IF(I$3&lt;&gt;$DE18,IMSUB($DE18,I$3),1)</f>
        <v>-0.954020002495418+1.20872837545474i</v>
      </c>
      <c r="DK18" s="2" t="str">
        <f t="shared" ref="DK18:DK23" si="186">IF(J$3&lt;&gt;$DE18,IMSUB($DE18,J$3),1)</f>
        <v>-0.36427447796036-0.468964489714885i</v>
      </c>
      <c r="DL18" s="2" t="str">
        <f t="shared" ref="DL18:DL23" si="187">IF(K$3&lt;&gt;$DE18,IMSUB($DE18,K$3),1)</f>
        <v>-0.36427447796036+1.05848106757466i</v>
      </c>
      <c r="DM18" s="2">
        <f t="shared" ref="DM18:DM23" si="188">IF(L$3&lt;&gt;$DE18,IMSUB($DE18,L$3),1)</f>
        <v>1</v>
      </c>
      <c r="DN18" s="2" t="str">
        <f t="shared" ref="DN18:DN23" si="189">IF(M$3&lt;&gt;$DE18,IMSUB($DE18,M$3),1)</f>
        <v>0.589516577859772i</v>
      </c>
      <c r="DO18" s="2">
        <f>1</f>
        <v>1</v>
      </c>
      <c r="DP18" s="2" t="str">
        <f t="shared" ref="DP18:DP23" si="190">IMPRODUCT(DF18:DO18)</f>
        <v>-4.95391852956463-2.63388407539974i</v>
      </c>
      <c r="DQ18" s="2" t="str">
        <f t="shared" ref="DQ18:DQ23" si="191">IMPOWER(DE18,$A18)</f>
        <v>0.00266858735120403+0.195541408498013i</v>
      </c>
      <c r="DS18" s="2" t="s">
        <v>84</v>
      </c>
      <c r="DT18" s="2" t="s">
        <v>30</v>
      </c>
      <c r="DU18" s="2" t="str">
        <f t="shared" ref="DU18:DU23" si="192">IF(E$3&lt;&gt;$DT18,IMSUB($DT18,E$3),1)</f>
        <v>-2.83777372560756-0.294758288929886i</v>
      </c>
      <c r="DV18" s="2" t="str">
        <f t="shared" ref="DV18:DV23" si="193">IF(F$3&lt;&gt;$DT18,IMSUB($DT18,F$3),1)</f>
        <v>-1.54166780579421-0.948640672922382i</v>
      </c>
      <c r="DW18" s="2" t="str">
        <f t="shared" ref="DW18:DW23" si="194">IF(G$3&lt;&gt;$DT18,IMSUB($DT18,G$3),1)</f>
        <v>-1.54166780579421+0.35912409506261i</v>
      </c>
      <c r="DX18" s="2" t="str">
        <f t="shared" ref="DX18:DX23" si="195">IF(H$3&lt;&gt;$DT18,IMSUB($DT18,H$3),1)</f>
        <v>-0.954020002495418-1.20872837545474i</v>
      </c>
      <c r="DY18" s="2" t="str">
        <f t="shared" ref="DY18:DY23" si="196">IF(I$3&lt;&gt;$DT18,IMSUB($DT18,I$3),1)</f>
        <v>-0.954020002495418+0.619211797594968i</v>
      </c>
      <c r="DZ18" s="2" t="str">
        <f t="shared" ref="DZ18:DZ23" si="197">IF(J$3&lt;&gt;$DT18,IMSUB($DT18,J$3),1)</f>
        <v>-0.36427447796036-1.05848106757466i</v>
      </c>
      <c r="EA18" s="2" t="str">
        <f t="shared" ref="EA18:EA23" si="198">IF(K$3&lt;&gt;$DT18,IMSUB($DT18,K$3),1)</f>
        <v>-0.36427447796036+0.468964489714885i</v>
      </c>
      <c r="EB18" s="2" t="str">
        <f t="shared" ref="EB18:EB23" si="199">IF(L$3&lt;&gt;$DT18,IMSUB($DT18,L$3),1)</f>
        <v>-0.589516577859772i</v>
      </c>
      <c r="EC18" s="2">
        <f t="shared" ref="EC18:EC23" si="200">IF(M$3&lt;&gt;$DT18,IMSUB($DT18,M$3),1)</f>
        <v>1</v>
      </c>
      <c r="ED18" s="2">
        <f>1</f>
        <v>1</v>
      </c>
      <c r="EE18" s="2" t="str">
        <f t="shared" ref="EE18:EE23" si="201">IMPRODUCT(DU18:ED18)</f>
        <v>-4.95391852956463+2.63388407539974i</v>
      </c>
      <c r="EF18" s="2" t="str">
        <f t="shared" ref="EF18:EF23" si="202">IMPOWER(DT18,$A18)</f>
        <v>0.00266858735120403-0.195541408498013i</v>
      </c>
      <c r="EH18" s="2" t="s">
        <v>88</v>
      </c>
      <c r="EI18" s="2">
        <f>0</f>
        <v>0</v>
      </c>
      <c r="EJ18" s="2" t="str">
        <f t="shared" ref="EJ18:EJ23" si="203">IF(E$3&lt;&gt;$EI18,IMSUB($EI18,E$3),1)</f>
        <v>-1.99802947026228</v>
      </c>
      <c r="EK18" s="2" t="str">
        <f t="shared" ref="EK18:EK23" si="204">IF(F$3&lt;&gt;$EI18,IMSUB($EI18,F$3),1)</f>
        <v>-0.701923550448931-0.653882383992496i</v>
      </c>
      <c r="EL18" s="2" t="str">
        <f t="shared" ref="EL18:EL23" si="205">IF(G$3&lt;&gt;$EI18,IMSUB($EI18,G$3),1)</f>
        <v>-0.701923550448931+0.653882383992496i</v>
      </c>
      <c r="EM18" s="2" t="str">
        <f t="shared" ref="EM18:EM23" si="206">IF(H$3&lt;&gt;$EI18,IMSUB($EI18,H$3),1)</f>
        <v>-0.114275747150134-0.913970086524854i</v>
      </c>
      <c r="EN18" s="2" t="str">
        <f t="shared" ref="EN18:EN23" si="207">IF(I$3&lt;&gt;$EI18,IMSUB($EI18,I$3),1)</f>
        <v>-0.114275747150134+0.913970086524854i</v>
      </c>
      <c r="EO18" s="2" t="str">
        <f t="shared" ref="EO18:EO23" si="208">IF(J$3&lt;&gt;$EI18,IMSUB($EI18,J$3),1)</f>
        <v>0.475469777384924-0.763722778644771i</v>
      </c>
      <c r="EP18" s="2" t="str">
        <f t="shared" ref="EP18:EP23" si="209">IF(K$3&lt;&gt;$EI18,IMSUB($EI18,K$3),1)</f>
        <v>0.475469777384924+0.763722778644771i</v>
      </c>
      <c r="EQ18" s="2" t="str">
        <f t="shared" ref="EQ18:EQ23" si="210">IF(L$3&lt;&gt;$EI18,IMSUB($EI18,L$3),1)</f>
        <v>0.839744255345284-0.294758288929886i</v>
      </c>
      <c r="ER18" s="2" t="str">
        <f t="shared" ref="ER18:ER23" si="211">IF(M$3&lt;&gt;$EI18,IMSUB($EI18,M$3),1)</f>
        <v>0.839744255345284+0.294758288929886i</v>
      </c>
      <c r="ES18" s="2">
        <f>1</f>
        <v>1</v>
      </c>
      <c r="ET18" s="2" t="str">
        <f t="shared" ref="ET18:ET23" si="212">IMPRODUCT(EJ18:ES18)</f>
        <v>-0.999999999999996-1.11022302462516E-16i</v>
      </c>
      <c r="EU18" s="2">
        <f>0</f>
        <v>0</v>
      </c>
      <c r="EV18" s="2" t="str">
        <f t="shared" ref="EV18:EV23" si="213">IMDIV(P18,O18)</f>
        <v>32.0645299390633</v>
      </c>
      <c r="EW18" s="2" t="str">
        <f t="shared" ref="EW18:EW23" si="214">IMDIV(AE18,AD18)</f>
        <v>-0.0319954726699936-0.0299439944568245i</v>
      </c>
      <c r="EX18" s="2" t="str">
        <f t="shared" ref="EX18:EX23" si="215">IMDIV(AT18,AS18)</f>
        <v>-0.0319954726699936+0.0299439944568245i</v>
      </c>
      <c r="EY18" s="2" t="str">
        <f t="shared" ref="EY18:EY23" si="216">IMDIV(BI18,BH18)</f>
        <v>-0.0201465117440972+0.0351698473701939i</v>
      </c>
      <c r="EZ18" s="2" t="str">
        <f t="shared" ref="EZ18:EZ23" si="217">IMDIV(BX18,BW18)</f>
        <v>-0.0201465117440972-0.0351698473701939i</v>
      </c>
      <c r="FA18" s="2" t="str">
        <f t="shared" ref="FA18:FA23" si="218">IMDIV(CM18,CL18)</f>
        <v>0.0366583348278168+0.00167575779278242i</v>
      </c>
      <c r="FB18" s="2" t="str">
        <f t="shared" ref="FB18:FB23" si="219">IMDIV(DB18,DA18)</f>
        <v>0.0366583348278169-0.00167575779278241i</v>
      </c>
      <c r="FC18" s="2" t="str">
        <f t="shared" ref="FC18:FC23" si="220">IMDIV(DQ18,DP18)</f>
        <v>-0.0167813199456937-0.0305498276214411i</v>
      </c>
      <c r="FD18" s="2" t="str">
        <f t="shared" ref="FD18:FD23" si="221">IMDIV(EF18,EE18)</f>
        <v>-0.0167813199456937+0.0305498276214411i</v>
      </c>
      <c r="FE18" s="2" t="str">
        <f t="shared" ref="FE18:FE23" si="222">IMDIV(EU18,ET18)</f>
        <v>0</v>
      </c>
      <c r="FF18">
        <f t="shared" ref="FF18:FF23" si="223">A18</f>
        <v>14</v>
      </c>
    </row>
    <row r="19" spans="1:162" x14ac:dyDescent="0.4">
      <c r="A19" s="1">
        <f t="shared" si="112"/>
        <v>15</v>
      </c>
      <c r="B19" s="4">
        <f>IMREAL(IMSUM(EV19:FE19))</f>
        <v>63.999999999998401</v>
      </c>
      <c r="C19" s="2" t="s">
        <v>77</v>
      </c>
      <c r="D19" s="2" t="s">
        <v>22</v>
      </c>
      <c r="E19" s="2">
        <f t="shared" si="0"/>
        <v>1</v>
      </c>
      <c r="F19" s="2" t="str">
        <f t="shared" si="0"/>
        <v>1.29610591981335-0.653882383992496i</v>
      </c>
      <c r="G19" s="2" t="str">
        <f t="shared" si="0"/>
        <v>1.29610591981335+0.653882383992496i</v>
      </c>
      <c r="H19" s="2" t="str">
        <f t="shared" si="0"/>
        <v>1.88375372311215-0.913970086524854i</v>
      </c>
      <c r="I19" s="2" t="str">
        <f t="shared" si="0"/>
        <v>1.88375372311215+0.913970086524854i</v>
      </c>
      <c r="J19" s="2" t="str">
        <f t="shared" si="0"/>
        <v>2.4734992476472-0.763722778644771i</v>
      </c>
      <c r="K19" s="2" t="str">
        <f t="shared" si="0"/>
        <v>2.4734992476472+0.763722778644771i</v>
      </c>
      <c r="L19" s="2" t="str">
        <f t="shared" si="0"/>
        <v>2.83777372560756-0.294758288929886i</v>
      </c>
      <c r="M19" s="2" t="str">
        <f t="shared" si="0"/>
        <v>2.83777372560756+0.294758288929886i</v>
      </c>
      <c r="N19" s="2">
        <f>1</f>
        <v>1</v>
      </c>
      <c r="O19" s="2" t="str">
        <f t="shared" si="113"/>
        <v>503.966393917939</v>
      </c>
      <c r="P19" s="2" t="str">
        <f t="shared" si="114"/>
        <v>32287.0483841728</v>
      </c>
      <c r="Q19" s="2"/>
      <c r="R19" s="2" t="s">
        <v>78</v>
      </c>
      <c r="S19" s="2" t="s">
        <v>23</v>
      </c>
      <c r="T19" s="2" t="str">
        <f t="shared" si="115"/>
        <v>-1.29610591981335+0.653882383992496i</v>
      </c>
      <c r="U19" s="2">
        <f t="shared" si="116"/>
        <v>1</v>
      </c>
      <c r="V19" s="2" t="str">
        <f t="shared" si="117"/>
        <v>1.30776476798499i</v>
      </c>
      <c r="W19" s="2" t="str">
        <f t="shared" si="118"/>
        <v>0.587647803298797-0.260087702532358i</v>
      </c>
      <c r="X19" s="2" t="str">
        <f t="shared" si="119"/>
        <v>0.587647803298797+1.56785247051735i</v>
      </c>
      <c r="Y19" s="2" t="str">
        <f t="shared" si="120"/>
        <v>1.17739332783386-0.109840394652275i</v>
      </c>
      <c r="Z19" s="2" t="str">
        <f t="shared" si="121"/>
        <v>1.17739332783386+1.41760516263727i</v>
      </c>
      <c r="AA19" s="2" t="str">
        <f t="shared" si="122"/>
        <v>1.54166780579421+0.35912409506261i</v>
      </c>
      <c r="AB19" s="2" t="str">
        <f t="shared" si="123"/>
        <v>1.54166780579421+0.948640672922382i</v>
      </c>
      <c r="AC19" s="2">
        <f>1</f>
        <v>1</v>
      </c>
      <c r="AD19" s="2" t="str">
        <f t="shared" si="124"/>
        <v>12.0968229406182+4.04427280884666i</v>
      </c>
      <c r="AE19" s="2" t="str">
        <f t="shared" si="125"/>
        <v>0.13479445963031-0.518978314035i</v>
      </c>
      <c r="AG19" s="2" t="s">
        <v>79</v>
      </c>
      <c r="AH19" s="2" t="s">
        <v>24</v>
      </c>
      <c r="AI19" s="2" t="str">
        <f t="shared" si="126"/>
        <v>-1.29610591981335-0.653882383992496i</v>
      </c>
      <c r="AJ19" s="2" t="str">
        <f t="shared" si="127"/>
        <v>-1.30776476798499i</v>
      </c>
      <c r="AK19" s="2">
        <f t="shared" si="128"/>
        <v>1</v>
      </c>
      <c r="AL19" s="2" t="str">
        <f t="shared" si="129"/>
        <v>0.587647803298797-1.56785247051735i</v>
      </c>
      <c r="AM19" s="2" t="str">
        <f t="shared" si="130"/>
        <v>0.587647803298797+0.260087702532358i</v>
      </c>
      <c r="AN19" s="2" t="str">
        <f t="shared" si="131"/>
        <v>1.17739332783386-1.41760516263727i</v>
      </c>
      <c r="AO19" s="2" t="str">
        <f t="shared" si="132"/>
        <v>1.17739332783386+0.109840394652275i</v>
      </c>
      <c r="AP19" s="2" t="str">
        <f t="shared" si="133"/>
        <v>1.54166780579421-0.948640672922382i</v>
      </c>
      <c r="AQ19" s="2" t="str">
        <f t="shared" si="134"/>
        <v>1.54166780579421-0.35912409506261i</v>
      </c>
      <c r="AR19" s="2">
        <f>1</f>
        <v>1</v>
      </c>
      <c r="AS19" s="2" t="str">
        <f t="shared" si="135"/>
        <v>12.0968229406182-4.04427280884666i</v>
      </c>
      <c r="AT19" s="2" t="str">
        <f t="shared" si="136"/>
        <v>0.13479445963031+0.518978314035i</v>
      </c>
      <c r="AV19" s="2" t="s">
        <v>80</v>
      </c>
      <c r="AW19" s="2" t="s">
        <v>25</v>
      </c>
      <c r="AX19" s="2" t="str">
        <f t="shared" si="137"/>
        <v>-1.88375372311215+0.913970086524854i</v>
      </c>
      <c r="AY19" s="2" t="str">
        <f t="shared" si="138"/>
        <v>-0.587647803298797+0.260087702532358i</v>
      </c>
      <c r="AZ19" s="2" t="str">
        <f t="shared" si="139"/>
        <v>-0.587647803298797+1.56785247051735i</v>
      </c>
      <c r="BA19" s="2">
        <f t="shared" si="140"/>
        <v>1</v>
      </c>
      <c r="BB19" s="2" t="str">
        <f t="shared" si="141"/>
        <v>1.82794017304971i</v>
      </c>
      <c r="BC19" s="2" t="str">
        <f t="shared" si="142"/>
        <v>0.589745524535058+0.150247307880083i</v>
      </c>
      <c r="BD19" s="2" t="str">
        <f t="shared" si="143"/>
        <v>0.589745524535058+1.67769286516963i</v>
      </c>
      <c r="BE19" s="2" t="str">
        <f t="shared" si="144"/>
        <v>0.954020002495418+0.619211797594968i</v>
      </c>
      <c r="BF19" s="2" t="str">
        <f t="shared" si="145"/>
        <v>0.954020002495418+1.20872837545474i</v>
      </c>
      <c r="BG19" s="2">
        <f>1</f>
        <v>1</v>
      </c>
      <c r="BH19" s="2" t="str">
        <f t="shared" si="146"/>
        <v>6.01603834666811-4.97359176294774i</v>
      </c>
      <c r="BI19" s="2" t="str">
        <f t="shared" si="147"/>
        <v>-0.278822256556841+0.0847262097885711i</v>
      </c>
      <c r="BK19" s="2" t="s">
        <v>81</v>
      </c>
      <c r="BL19" s="2" t="s">
        <v>26</v>
      </c>
      <c r="BM19" s="2" t="str">
        <f t="shared" si="148"/>
        <v>-1.88375372311215-0.913970086524854i</v>
      </c>
      <c r="BN19" s="2" t="str">
        <f t="shared" si="149"/>
        <v>-0.587647803298797-1.56785247051735i</v>
      </c>
      <c r="BO19" s="2" t="str">
        <f t="shared" si="150"/>
        <v>-0.587647803298797-0.260087702532358i</v>
      </c>
      <c r="BP19" s="2" t="str">
        <f t="shared" si="151"/>
        <v>-1.82794017304971i</v>
      </c>
      <c r="BQ19" s="2">
        <f t="shared" si="152"/>
        <v>1</v>
      </c>
      <c r="BR19" s="2" t="str">
        <f t="shared" si="153"/>
        <v>0.589745524535058-1.67769286516963i</v>
      </c>
      <c r="BS19" s="2" t="str">
        <f t="shared" si="154"/>
        <v>0.589745524535058-0.150247307880083i</v>
      </c>
      <c r="BT19" s="2" t="str">
        <f t="shared" si="155"/>
        <v>0.954020002495418-1.20872837545474i</v>
      </c>
      <c r="BU19" s="2" t="str">
        <f t="shared" si="156"/>
        <v>0.954020002495418-0.619211797594968i</v>
      </c>
      <c r="BV19" s="2">
        <f>1</f>
        <v>1</v>
      </c>
      <c r="BW19" s="2" t="str">
        <f t="shared" si="157"/>
        <v>6.01603834666811+4.97359176294774i</v>
      </c>
      <c r="BX19" s="2" t="str">
        <f t="shared" si="158"/>
        <v>-0.278822256556841-0.0847262097885711i</v>
      </c>
      <c r="BZ19" s="2" t="s">
        <v>82</v>
      </c>
      <c r="CA19" s="2" t="s">
        <v>27</v>
      </c>
      <c r="CB19" s="2" t="str">
        <f t="shared" si="159"/>
        <v>-2.4734992476472+0.763722778644771i</v>
      </c>
      <c r="CC19" s="2" t="str">
        <f t="shared" si="160"/>
        <v>-1.17739332783386+0.109840394652275i</v>
      </c>
      <c r="CD19" s="2" t="str">
        <f t="shared" si="161"/>
        <v>-1.17739332783386+1.41760516263727i</v>
      </c>
      <c r="CE19" s="2" t="str">
        <f t="shared" si="162"/>
        <v>-0.589745524535058-0.150247307880083i</v>
      </c>
      <c r="CF19" s="2" t="str">
        <f t="shared" si="163"/>
        <v>-0.589745524535058+1.67769286516963i</v>
      </c>
      <c r="CG19" s="2">
        <f t="shared" si="164"/>
        <v>1</v>
      </c>
      <c r="CH19" s="2" t="str">
        <f t="shared" si="165"/>
        <v>1.52744555728954i</v>
      </c>
      <c r="CI19" s="2" t="str">
        <f t="shared" si="166"/>
        <v>0.36427447796036+0.468964489714885i</v>
      </c>
      <c r="CJ19" s="2" t="str">
        <f t="shared" si="167"/>
        <v>0.36427447796036+1.05848106757466i</v>
      </c>
      <c r="CK19" s="2">
        <f>1</f>
        <v>1</v>
      </c>
      <c r="CL19" s="2" t="str">
        <f t="shared" si="168"/>
        <v>-0.642139716697478-6.16542709722018i</v>
      </c>
      <c r="CM19" s="2" t="str">
        <f t="shared" si="169"/>
        <v>0.179714091591091+0.097887345359989i</v>
      </c>
      <c r="CO19" s="2" t="s">
        <v>83</v>
      </c>
      <c r="CP19" s="2" t="s">
        <v>28</v>
      </c>
      <c r="CQ19" s="2" t="str">
        <f t="shared" si="170"/>
        <v>-2.4734992476472-0.763722778644771i</v>
      </c>
      <c r="CR19" s="2" t="str">
        <f t="shared" si="171"/>
        <v>-1.17739332783386-1.41760516263727i</v>
      </c>
      <c r="CS19" s="2" t="str">
        <f t="shared" si="172"/>
        <v>-1.17739332783386-0.109840394652275i</v>
      </c>
      <c r="CT19" s="2" t="str">
        <f t="shared" si="173"/>
        <v>-0.589745524535058-1.67769286516963i</v>
      </c>
      <c r="CU19" s="2" t="str">
        <f t="shared" si="174"/>
        <v>-0.589745524535058+0.150247307880083i</v>
      </c>
      <c r="CV19" s="2" t="str">
        <f t="shared" si="175"/>
        <v>-1.52744555728954i</v>
      </c>
      <c r="CW19" s="2">
        <f t="shared" si="176"/>
        <v>1</v>
      </c>
      <c r="CX19" s="2" t="str">
        <f t="shared" si="177"/>
        <v>0.36427447796036-1.05848106757466i</v>
      </c>
      <c r="CY19" s="2" t="str">
        <f t="shared" si="178"/>
        <v>0.36427447796036-0.468964489714885i</v>
      </c>
      <c r="CZ19" s="2">
        <f>1</f>
        <v>1</v>
      </c>
      <c r="DA19" s="2" t="str">
        <f t="shared" si="179"/>
        <v>-0.642139716697476+6.16542709722017i</v>
      </c>
      <c r="DB19" s="2" t="str">
        <f t="shared" si="180"/>
        <v>0.179714091591091-0.097887345359989i</v>
      </c>
      <c r="DD19" s="2" t="s">
        <v>84</v>
      </c>
      <c r="DE19" s="2" t="s">
        <v>29</v>
      </c>
      <c r="DF19" s="2" t="str">
        <f t="shared" si="181"/>
        <v>-2.83777372560756+0.294758288929886i</v>
      </c>
      <c r="DG19" s="2" t="str">
        <f t="shared" si="182"/>
        <v>-1.54166780579421-0.35912409506261i</v>
      </c>
      <c r="DH19" s="2" t="str">
        <f t="shared" si="183"/>
        <v>-1.54166780579421+0.948640672922382i</v>
      </c>
      <c r="DI19" s="2" t="str">
        <f t="shared" si="184"/>
        <v>-0.954020002495418-0.619211797594968i</v>
      </c>
      <c r="DJ19" s="2" t="str">
        <f t="shared" si="185"/>
        <v>-0.954020002495418+1.20872837545474i</v>
      </c>
      <c r="DK19" s="2" t="str">
        <f t="shared" si="186"/>
        <v>-0.36427447796036-0.468964489714885i</v>
      </c>
      <c r="DL19" s="2" t="str">
        <f t="shared" si="187"/>
        <v>-0.36427447796036+1.05848106757466i</v>
      </c>
      <c r="DM19" s="2">
        <f t="shared" si="188"/>
        <v>1</v>
      </c>
      <c r="DN19" s="2" t="str">
        <f t="shared" si="189"/>
        <v>0.589516577859772i</v>
      </c>
      <c r="DO19" s="2">
        <f>1</f>
        <v>1</v>
      </c>
      <c r="DP19" s="2" t="str">
        <f t="shared" si="190"/>
        <v>-4.95391852956463-2.63388407539974i</v>
      </c>
      <c r="DQ19" s="2" t="str">
        <f t="shared" si="191"/>
        <v>-0.0598783818818742-0.163418186226832i</v>
      </c>
      <c r="DS19" s="2" t="s">
        <v>88</v>
      </c>
      <c r="DT19" s="2" t="s">
        <v>30</v>
      </c>
      <c r="DU19" s="2" t="str">
        <f t="shared" si="192"/>
        <v>-2.83777372560756-0.294758288929886i</v>
      </c>
      <c r="DV19" s="2" t="str">
        <f t="shared" si="193"/>
        <v>-1.54166780579421-0.948640672922382i</v>
      </c>
      <c r="DW19" s="2" t="str">
        <f t="shared" si="194"/>
        <v>-1.54166780579421+0.35912409506261i</v>
      </c>
      <c r="DX19" s="2" t="str">
        <f t="shared" si="195"/>
        <v>-0.954020002495418-1.20872837545474i</v>
      </c>
      <c r="DY19" s="2" t="str">
        <f t="shared" si="196"/>
        <v>-0.954020002495418+0.619211797594968i</v>
      </c>
      <c r="DZ19" s="2" t="str">
        <f t="shared" si="197"/>
        <v>-0.36427447796036-1.05848106757466i</v>
      </c>
      <c r="EA19" s="2" t="str">
        <f t="shared" si="198"/>
        <v>-0.36427447796036+0.468964489714885i</v>
      </c>
      <c r="EB19" s="2" t="str">
        <f t="shared" si="199"/>
        <v>-0.589516577859772i</v>
      </c>
      <c r="EC19" s="2">
        <f t="shared" si="200"/>
        <v>1</v>
      </c>
      <c r="ED19" s="2">
        <f>1</f>
        <v>1</v>
      </c>
      <c r="EE19" s="2" t="str">
        <f t="shared" si="201"/>
        <v>-4.95391852956463+2.63388407539974i</v>
      </c>
      <c r="EF19" s="2" t="str">
        <f t="shared" si="202"/>
        <v>-0.0598783818818742+0.163418186226832i</v>
      </c>
      <c r="EH19" s="2" t="s">
        <v>89</v>
      </c>
      <c r="EI19" s="2">
        <f>0</f>
        <v>0</v>
      </c>
      <c r="EJ19" s="2" t="str">
        <f t="shared" si="203"/>
        <v>-1.99802947026228</v>
      </c>
      <c r="EK19" s="2" t="str">
        <f t="shared" si="204"/>
        <v>-0.701923550448931-0.653882383992496i</v>
      </c>
      <c r="EL19" s="2" t="str">
        <f t="shared" si="205"/>
        <v>-0.701923550448931+0.653882383992496i</v>
      </c>
      <c r="EM19" s="2" t="str">
        <f t="shared" si="206"/>
        <v>-0.114275747150134-0.913970086524854i</v>
      </c>
      <c r="EN19" s="2" t="str">
        <f t="shared" si="207"/>
        <v>-0.114275747150134+0.913970086524854i</v>
      </c>
      <c r="EO19" s="2" t="str">
        <f t="shared" si="208"/>
        <v>0.475469777384924-0.763722778644771i</v>
      </c>
      <c r="EP19" s="2" t="str">
        <f t="shared" si="209"/>
        <v>0.475469777384924+0.763722778644771i</v>
      </c>
      <c r="EQ19" s="2" t="str">
        <f t="shared" si="210"/>
        <v>0.839744255345284-0.294758288929886i</v>
      </c>
      <c r="ER19" s="2" t="str">
        <f t="shared" si="211"/>
        <v>0.839744255345284+0.294758288929886i</v>
      </c>
      <c r="ES19" s="2">
        <f>1</f>
        <v>1</v>
      </c>
      <c r="ET19" s="2" t="str">
        <f t="shared" si="212"/>
        <v>-0.999999999999996-1.11022302462516E-16i</v>
      </c>
      <c r="EU19" s="2">
        <f>0</f>
        <v>0</v>
      </c>
      <c r="EV19" s="2" t="str">
        <f t="shared" si="213"/>
        <v>64.0658757683555</v>
      </c>
      <c r="EW19" s="2" t="str">
        <f t="shared" si="214"/>
        <v>-0.00287852529312714-0.0419396708501796i</v>
      </c>
      <c r="EX19" s="2" t="str">
        <f t="shared" si="215"/>
        <v>-0.00287852529312714+0.0419396708501796i</v>
      </c>
      <c r="EY19" s="2" t="str">
        <f t="shared" si="216"/>
        <v>-0.0344464461260277-0.0143942484965415i</v>
      </c>
      <c r="EZ19" s="2" t="str">
        <f t="shared" si="217"/>
        <v>-0.0344464461260277+0.0143942484965415i</v>
      </c>
      <c r="FA19" s="2" t="str">
        <f t="shared" si="218"/>
        <v>-0.0187097446977236+0.0272000331505053i</v>
      </c>
      <c r="FB19" s="2" t="str">
        <f t="shared" si="219"/>
        <v>-0.0187097446977236-0.0272000331505054i</v>
      </c>
      <c r="FC19" s="2" t="str">
        <f t="shared" si="220"/>
        <v>0.0230968319383065+0.0207076090937164i</v>
      </c>
      <c r="FD19" s="2" t="str">
        <f t="shared" si="221"/>
        <v>0.0230968319383065-0.0207076090937164i</v>
      </c>
      <c r="FE19" s="2" t="str">
        <f t="shared" si="222"/>
        <v>0</v>
      </c>
      <c r="FF19">
        <f t="shared" si="223"/>
        <v>15</v>
      </c>
    </row>
    <row r="20" spans="1:162" x14ac:dyDescent="0.4">
      <c r="A20" s="1">
        <f t="shared" si="112"/>
        <v>16</v>
      </c>
      <c r="B20" s="4">
        <f>IMREAL(IMSUM(EV20:FE20))</f>
        <v>127.99999999999601</v>
      </c>
      <c r="C20" s="2" t="s">
        <v>78</v>
      </c>
      <c r="D20" s="2" t="s">
        <v>22</v>
      </c>
      <c r="E20" s="2">
        <f t="shared" si="0"/>
        <v>1</v>
      </c>
      <c r="F20" s="2" t="str">
        <f t="shared" si="0"/>
        <v>1.29610591981335-0.653882383992496i</v>
      </c>
      <c r="G20" s="2" t="str">
        <f t="shared" si="0"/>
        <v>1.29610591981335+0.653882383992496i</v>
      </c>
      <c r="H20" s="2" t="str">
        <f t="shared" si="0"/>
        <v>1.88375372311215-0.913970086524854i</v>
      </c>
      <c r="I20" s="2" t="str">
        <f t="shared" si="0"/>
        <v>1.88375372311215+0.913970086524854i</v>
      </c>
      <c r="J20" s="2" t="str">
        <f t="shared" si="0"/>
        <v>2.4734992476472-0.763722778644771i</v>
      </c>
      <c r="K20" s="2" t="str">
        <f t="shared" si="0"/>
        <v>2.4734992476472+0.763722778644771i</v>
      </c>
      <c r="L20" s="2" t="str">
        <f t="shared" si="0"/>
        <v>2.83777372560756-0.294758288929886i</v>
      </c>
      <c r="M20" s="2" t="str">
        <f t="shared" si="0"/>
        <v>2.83777372560756+0.294758288929886i</v>
      </c>
      <c r="N20" s="2">
        <f>1</f>
        <v>1</v>
      </c>
      <c r="O20" s="2" t="str">
        <f t="shared" si="113"/>
        <v>503.966393917939</v>
      </c>
      <c r="P20" s="2" t="str">
        <f t="shared" si="114"/>
        <v>64510.4741793614</v>
      </c>
      <c r="Q20" s="2"/>
      <c r="R20" s="2" t="s">
        <v>79</v>
      </c>
      <c r="S20" s="2" t="s">
        <v>23</v>
      </c>
      <c r="T20" s="2" t="str">
        <f t="shared" si="115"/>
        <v>-1.29610591981335+0.653882383992496i</v>
      </c>
      <c r="U20" s="2">
        <f t="shared" si="116"/>
        <v>1</v>
      </c>
      <c r="V20" s="2" t="str">
        <f t="shared" si="117"/>
        <v>1.30776476798499i</v>
      </c>
      <c r="W20" s="2" t="str">
        <f t="shared" si="118"/>
        <v>0.587647803298797-0.260087702532358i</v>
      </c>
      <c r="X20" s="2" t="str">
        <f t="shared" si="119"/>
        <v>0.587647803298797+1.56785247051735i</v>
      </c>
      <c r="Y20" s="2" t="str">
        <f t="shared" si="120"/>
        <v>1.17739332783386-0.109840394652275i</v>
      </c>
      <c r="Z20" s="2" t="str">
        <f t="shared" si="121"/>
        <v>1.17739332783386+1.41760516263727i</v>
      </c>
      <c r="AA20" s="2" t="str">
        <f t="shared" si="122"/>
        <v>1.54166780579421+0.35912409506261i</v>
      </c>
      <c r="AB20" s="2" t="str">
        <f t="shared" si="123"/>
        <v>1.54166780579421+0.948640672922382i</v>
      </c>
      <c r="AC20" s="2">
        <f>1</f>
        <v>1</v>
      </c>
      <c r="AD20" s="2" t="str">
        <f t="shared" si="124"/>
        <v>12.0968229406182+4.04427280884666i</v>
      </c>
      <c r="AE20" s="2" t="str">
        <f t="shared" si="125"/>
        <v>0.433966182906164-0.276143378181401i</v>
      </c>
      <c r="AG20" s="2" t="s">
        <v>80</v>
      </c>
      <c r="AH20" s="2" t="s">
        <v>24</v>
      </c>
      <c r="AI20" s="2" t="str">
        <f t="shared" si="126"/>
        <v>-1.29610591981335-0.653882383992496i</v>
      </c>
      <c r="AJ20" s="2" t="str">
        <f t="shared" si="127"/>
        <v>-1.30776476798499i</v>
      </c>
      <c r="AK20" s="2">
        <f t="shared" si="128"/>
        <v>1</v>
      </c>
      <c r="AL20" s="2" t="str">
        <f t="shared" si="129"/>
        <v>0.587647803298797-1.56785247051735i</v>
      </c>
      <c r="AM20" s="2" t="str">
        <f t="shared" si="130"/>
        <v>0.587647803298797+0.260087702532358i</v>
      </c>
      <c r="AN20" s="2" t="str">
        <f t="shared" si="131"/>
        <v>1.17739332783386-1.41760516263727i</v>
      </c>
      <c r="AO20" s="2" t="str">
        <f t="shared" si="132"/>
        <v>1.17739332783386+0.109840394652275i</v>
      </c>
      <c r="AP20" s="2" t="str">
        <f t="shared" si="133"/>
        <v>1.54166780579421-0.948640672922382i</v>
      </c>
      <c r="AQ20" s="2" t="str">
        <f t="shared" si="134"/>
        <v>1.54166780579421-0.35912409506261i</v>
      </c>
      <c r="AR20" s="2">
        <f>1</f>
        <v>1</v>
      </c>
      <c r="AS20" s="2" t="str">
        <f t="shared" si="135"/>
        <v>12.0968229406182-4.04427280884666i</v>
      </c>
      <c r="AT20" s="2" t="str">
        <f t="shared" si="136"/>
        <v>0.433966182906164+0.276143378181401i</v>
      </c>
      <c r="AV20" s="2" t="s">
        <v>81</v>
      </c>
      <c r="AW20" s="2" t="s">
        <v>25</v>
      </c>
      <c r="AX20" s="2" t="str">
        <f t="shared" si="137"/>
        <v>-1.88375372311215+0.913970086524854i</v>
      </c>
      <c r="AY20" s="2" t="str">
        <f t="shared" si="138"/>
        <v>-0.587647803298797+0.260087702532358i</v>
      </c>
      <c r="AZ20" s="2" t="str">
        <f t="shared" si="139"/>
        <v>-0.587647803298797+1.56785247051735i</v>
      </c>
      <c r="BA20" s="2">
        <f t="shared" si="140"/>
        <v>1</v>
      </c>
      <c r="BB20" s="2" t="str">
        <f t="shared" si="141"/>
        <v>1.82794017304971i</v>
      </c>
      <c r="BC20" s="2" t="str">
        <f t="shared" si="142"/>
        <v>0.589745524535058+0.150247307880083i</v>
      </c>
      <c r="BD20" s="2" t="str">
        <f t="shared" si="143"/>
        <v>0.589745524535058+1.67769286516963i</v>
      </c>
      <c r="BE20" s="2" t="str">
        <f t="shared" si="144"/>
        <v>0.954020002495418+0.619211797594968i</v>
      </c>
      <c r="BF20" s="2" t="str">
        <f t="shared" si="145"/>
        <v>0.954020002495418+1.20872837545474i</v>
      </c>
      <c r="BG20" s="2">
        <f>1</f>
        <v>1</v>
      </c>
      <c r="BH20" s="2" t="str">
        <f t="shared" si="146"/>
        <v>6.01603834666811-4.97359176294774i</v>
      </c>
      <c r="BI20" s="2" t="str">
        <f t="shared" si="147"/>
        <v>-0.109299842981503-0.245153051023523i</v>
      </c>
      <c r="BK20" s="2" t="s">
        <v>82</v>
      </c>
      <c r="BL20" s="2" t="s">
        <v>26</v>
      </c>
      <c r="BM20" s="2" t="str">
        <f t="shared" si="148"/>
        <v>-1.88375372311215-0.913970086524854i</v>
      </c>
      <c r="BN20" s="2" t="str">
        <f t="shared" si="149"/>
        <v>-0.587647803298797-1.56785247051735i</v>
      </c>
      <c r="BO20" s="2" t="str">
        <f t="shared" si="150"/>
        <v>-0.587647803298797-0.260087702532358i</v>
      </c>
      <c r="BP20" s="2" t="str">
        <f t="shared" si="151"/>
        <v>-1.82794017304971i</v>
      </c>
      <c r="BQ20" s="2">
        <f t="shared" si="152"/>
        <v>1</v>
      </c>
      <c r="BR20" s="2" t="str">
        <f t="shared" si="153"/>
        <v>0.589745524535058-1.67769286516963i</v>
      </c>
      <c r="BS20" s="2" t="str">
        <f t="shared" si="154"/>
        <v>0.589745524535058-0.150247307880083i</v>
      </c>
      <c r="BT20" s="2" t="str">
        <f t="shared" si="155"/>
        <v>0.954020002495418-1.20872837545474i</v>
      </c>
      <c r="BU20" s="2" t="str">
        <f t="shared" si="156"/>
        <v>0.954020002495418-0.619211797594968i</v>
      </c>
      <c r="BV20" s="2">
        <f>1</f>
        <v>1</v>
      </c>
      <c r="BW20" s="2" t="str">
        <f t="shared" si="157"/>
        <v>6.01603834666811+4.97359176294774i</v>
      </c>
      <c r="BX20" s="2" t="str">
        <f t="shared" si="158"/>
        <v>-0.109299842981503+0.245153051023523i</v>
      </c>
      <c r="BZ20" s="2" t="s">
        <v>83</v>
      </c>
      <c r="CA20" s="2" t="s">
        <v>27</v>
      </c>
      <c r="CB20" s="2" t="str">
        <f t="shared" si="159"/>
        <v>-2.4734992476472+0.763722778644771i</v>
      </c>
      <c r="CC20" s="2" t="str">
        <f t="shared" si="160"/>
        <v>-1.17739332783386+0.109840394652275i</v>
      </c>
      <c r="CD20" s="2" t="str">
        <f t="shared" si="161"/>
        <v>-1.17739332783386+1.41760516263727i</v>
      </c>
      <c r="CE20" s="2" t="str">
        <f t="shared" si="162"/>
        <v>-0.589745524535058-0.150247307880083i</v>
      </c>
      <c r="CF20" s="2" t="str">
        <f t="shared" si="163"/>
        <v>-0.589745524535058+1.67769286516963i</v>
      </c>
      <c r="CG20" s="2">
        <f t="shared" si="164"/>
        <v>1</v>
      </c>
      <c r="CH20" s="2" t="str">
        <f t="shared" si="165"/>
        <v>1.52744555728954i</v>
      </c>
      <c r="CI20" s="2" t="str">
        <f t="shared" si="166"/>
        <v>0.36427447796036+0.468964489714885i</v>
      </c>
      <c r="CJ20" s="2" t="str">
        <f t="shared" si="167"/>
        <v>0.36427447796036+1.05848106757466i</v>
      </c>
      <c r="CK20" s="2">
        <f>1</f>
        <v>1</v>
      </c>
      <c r="CL20" s="2" t="str">
        <f t="shared" si="168"/>
        <v>-0.642139716697478-6.16542709722018i</v>
      </c>
      <c r="CM20" s="2" t="str">
        <f t="shared" si="169"/>
        <v>-0.160207414514241+0.0907092710844542i</v>
      </c>
      <c r="CO20" s="2" t="s">
        <v>84</v>
      </c>
      <c r="CP20" s="2" t="s">
        <v>28</v>
      </c>
      <c r="CQ20" s="2" t="str">
        <f t="shared" si="170"/>
        <v>-2.4734992476472-0.763722778644771i</v>
      </c>
      <c r="CR20" s="2" t="str">
        <f t="shared" si="171"/>
        <v>-1.17739332783386-1.41760516263727i</v>
      </c>
      <c r="CS20" s="2" t="str">
        <f t="shared" si="172"/>
        <v>-1.17739332783386-0.109840394652275i</v>
      </c>
      <c r="CT20" s="2" t="str">
        <f t="shared" si="173"/>
        <v>-0.589745524535058-1.67769286516963i</v>
      </c>
      <c r="CU20" s="2" t="str">
        <f t="shared" si="174"/>
        <v>-0.589745524535058+0.150247307880083i</v>
      </c>
      <c r="CV20" s="2" t="str">
        <f t="shared" si="175"/>
        <v>-1.52744555728954i</v>
      </c>
      <c r="CW20" s="2">
        <f t="shared" si="176"/>
        <v>1</v>
      </c>
      <c r="CX20" s="2" t="str">
        <f t="shared" si="177"/>
        <v>0.36427447796036-1.05848106757466i</v>
      </c>
      <c r="CY20" s="2" t="str">
        <f t="shared" si="178"/>
        <v>0.36427447796036-0.468964489714885i</v>
      </c>
      <c r="CZ20" s="2">
        <f>1</f>
        <v>1</v>
      </c>
      <c r="DA20" s="2" t="str">
        <f t="shared" si="179"/>
        <v>-0.642139716697476+6.16542709722017i</v>
      </c>
      <c r="DB20" s="2" t="str">
        <f t="shared" si="180"/>
        <v>-0.160207414514241-0.0907092710844542i</v>
      </c>
      <c r="DD20" s="2" t="s">
        <v>88</v>
      </c>
      <c r="DE20" s="2" t="s">
        <v>29</v>
      </c>
      <c r="DF20" s="2" t="str">
        <f t="shared" si="181"/>
        <v>-2.83777372560756+0.294758288929886i</v>
      </c>
      <c r="DG20" s="2" t="str">
        <f t="shared" si="182"/>
        <v>-1.54166780579421-0.35912409506261i</v>
      </c>
      <c r="DH20" s="2" t="str">
        <f t="shared" si="183"/>
        <v>-1.54166780579421+0.948640672922382i</v>
      </c>
      <c r="DI20" s="2" t="str">
        <f t="shared" si="184"/>
        <v>-0.954020002495418-0.619211797594968i</v>
      </c>
      <c r="DJ20" s="2" t="str">
        <f t="shared" si="185"/>
        <v>-0.954020002495418+1.20872837545474i</v>
      </c>
      <c r="DK20" s="2" t="str">
        <f t="shared" si="186"/>
        <v>-0.36427447796036-0.468964489714885i</v>
      </c>
      <c r="DL20" s="2" t="str">
        <f t="shared" si="187"/>
        <v>-0.36427447796036+1.05848106757466i</v>
      </c>
      <c r="DM20" s="2">
        <f t="shared" si="188"/>
        <v>1</v>
      </c>
      <c r="DN20" s="2" t="str">
        <f t="shared" si="189"/>
        <v>0.589516577859772i</v>
      </c>
      <c r="DO20" s="2">
        <f>1</f>
        <v>1</v>
      </c>
      <c r="DP20" s="2" t="str">
        <f t="shared" si="190"/>
        <v>-4.95391852956463-2.63388407539974i</v>
      </c>
      <c r="DQ20" s="2" t="str">
        <f t="shared" si="191"/>
        <v>0.0984513921569216+0.119579833715536i</v>
      </c>
      <c r="DS20" s="2" t="s">
        <v>89</v>
      </c>
      <c r="DT20" s="2" t="s">
        <v>30</v>
      </c>
      <c r="DU20" s="2" t="str">
        <f t="shared" si="192"/>
        <v>-2.83777372560756-0.294758288929886i</v>
      </c>
      <c r="DV20" s="2" t="str">
        <f t="shared" si="193"/>
        <v>-1.54166780579421-0.948640672922382i</v>
      </c>
      <c r="DW20" s="2" t="str">
        <f t="shared" si="194"/>
        <v>-1.54166780579421+0.35912409506261i</v>
      </c>
      <c r="DX20" s="2" t="str">
        <f t="shared" si="195"/>
        <v>-0.954020002495418-1.20872837545474i</v>
      </c>
      <c r="DY20" s="2" t="str">
        <f t="shared" si="196"/>
        <v>-0.954020002495418+0.619211797594968i</v>
      </c>
      <c r="DZ20" s="2" t="str">
        <f t="shared" si="197"/>
        <v>-0.36427447796036-1.05848106757466i</v>
      </c>
      <c r="EA20" s="2" t="str">
        <f t="shared" si="198"/>
        <v>-0.36427447796036+0.468964489714885i</v>
      </c>
      <c r="EB20" s="2" t="str">
        <f t="shared" si="199"/>
        <v>-0.589516577859772i</v>
      </c>
      <c r="EC20" s="2">
        <f t="shared" si="200"/>
        <v>1</v>
      </c>
      <c r="ED20" s="2">
        <f>1</f>
        <v>1</v>
      </c>
      <c r="EE20" s="2" t="str">
        <f t="shared" si="201"/>
        <v>-4.95391852956463+2.63388407539974i</v>
      </c>
      <c r="EF20" s="2" t="str">
        <f t="shared" si="202"/>
        <v>0.0984513921569216-0.119579833715536i</v>
      </c>
      <c r="EH20" s="2" t="s">
        <v>90</v>
      </c>
      <c r="EI20" s="2">
        <f>0</f>
        <v>0</v>
      </c>
      <c r="EJ20" s="2" t="str">
        <f t="shared" si="203"/>
        <v>-1.99802947026228</v>
      </c>
      <c r="EK20" s="2" t="str">
        <f t="shared" si="204"/>
        <v>-0.701923550448931-0.653882383992496i</v>
      </c>
      <c r="EL20" s="2" t="str">
        <f t="shared" si="205"/>
        <v>-0.701923550448931+0.653882383992496i</v>
      </c>
      <c r="EM20" s="2" t="str">
        <f t="shared" si="206"/>
        <v>-0.114275747150134-0.913970086524854i</v>
      </c>
      <c r="EN20" s="2" t="str">
        <f t="shared" si="207"/>
        <v>-0.114275747150134+0.913970086524854i</v>
      </c>
      <c r="EO20" s="2" t="str">
        <f t="shared" si="208"/>
        <v>0.475469777384924-0.763722778644771i</v>
      </c>
      <c r="EP20" s="2" t="str">
        <f t="shared" si="209"/>
        <v>0.475469777384924+0.763722778644771i</v>
      </c>
      <c r="EQ20" s="2" t="str">
        <f t="shared" si="210"/>
        <v>0.839744255345284-0.294758288929886i</v>
      </c>
      <c r="ER20" s="2" t="str">
        <f t="shared" si="211"/>
        <v>0.839744255345284+0.294758288929886i</v>
      </c>
      <c r="ES20" s="2">
        <f>1</f>
        <v>1</v>
      </c>
      <c r="ET20" s="2" t="str">
        <f t="shared" si="212"/>
        <v>-0.999999999999996-1.11022302462516E-16i</v>
      </c>
      <c r="EU20" s="2">
        <f>0</f>
        <v>0</v>
      </c>
      <c r="EV20" s="2" t="str">
        <f t="shared" si="213"/>
        <v>128.005507823336</v>
      </c>
      <c r="EW20" s="2" t="str">
        <f t="shared" si="214"/>
        <v>0.0254031072655671-0.0313206596488703i</v>
      </c>
      <c r="EX20" s="2" t="str">
        <f t="shared" si="215"/>
        <v>0.0254031072655671+0.0313206596488703i</v>
      </c>
      <c r="EY20" s="2" t="str">
        <f t="shared" si="216"/>
        <v>0.00921951917612555-0.0331279348478862i</v>
      </c>
      <c r="EZ20" s="2" t="str">
        <f t="shared" si="217"/>
        <v>0.00921951917612555+0.0331279348478862i</v>
      </c>
      <c r="FA20" s="2" t="str">
        <f t="shared" si="218"/>
        <v>-0.0118773667505785-0.027221851915213i</v>
      </c>
      <c r="FB20" s="2" t="str">
        <f t="shared" si="219"/>
        <v>-0.0118773667505785+0.0272218519152131i</v>
      </c>
      <c r="FC20" s="2" t="str">
        <f t="shared" si="220"/>
        <v>-0.0254991713611611-0.0105811131165476i</v>
      </c>
      <c r="FD20" s="2" t="str">
        <f t="shared" si="221"/>
        <v>-0.0254991713611611+0.0105811131165476i</v>
      </c>
      <c r="FE20" s="2" t="str">
        <f t="shared" si="222"/>
        <v>0</v>
      </c>
      <c r="FF20">
        <f t="shared" si="223"/>
        <v>16</v>
      </c>
    </row>
    <row r="21" spans="1:162" x14ac:dyDescent="0.4">
      <c r="A21" s="1">
        <f t="shared" si="112"/>
        <v>17</v>
      </c>
      <c r="B21" s="4">
        <f>IMREAL(IMSUM(EV21:FE21))</f>
        <v>255.99999999999201</v>
      </c>
      <c r="C21" s="2" t="s">
        <v>79</v>
      </c>
      <c r="D21" s="2" t="s">
        <v>22</v>
      </c>
      <c r="E21" s="2">
        <f t="shared" ref="E21:M23" si="224">IF(E$3&lt;&gt;$D21,IMSUB($D21,E$3),1)</f>
        <v>1</v>
      </c>
      <c r="F21" s="2" t="str">
        <f t="shared" si="224"/>
        <v>1.29610591981335-0.653882383992496i</v>
      </c>
      <c r="G21" s="2" t="str">
        <f t="shared" si="224"/>
        <v>1.29610591981335+0.653882383992496i</v>
      </c>
      <c r="H21" s="2" t="str">
        <f t="shared" si="224"/>
        <v>1.88375372311215-0.913970086524854i</v>
      </c>
      <c r="I21" s="2" t="str">
        <f t="shared" si="224"/>
        <v>1.88375372311215+0.913970086524854i</v>
      </c>
      <c r="J21" s="2" t="str">
        <f t="shared" si="224"/>
        <v>2.4734992476472-0.763722778644771i</v>
      </c>
      <c r="K21" s="2" t="str">
        <f t="shared" si="224"/>
        <v>2.4734992476472+0.763722778644771i</v>
      </c>
      <c r="L21" s="2" t="str">
        <f t="shared" si="224"/>
        <v>2.83777372560756-0.294758288929886i</v>
      </c>
      <c r="M21" s="2" t="str">
        <f t="shared" si="224"/>
        <v>2.83777372560756+0.294758288929886i</v>
      </c>
      <c r="N21" s="2">
        <f>1</f>
        <v>1</v>
      </c>
      <c r="O21" s="2" t="str">
        <f t="shared" si="113"/>
        <v>503.966393917939</v>
      </c>
      <c r="P21" s="2" t="str">
        <f t="shared" si="114"/>
        <v>128893.828550958</v>
      </c>
      <c r="Q21" s="2"/>
      <c r="R21" s="2" t="s">
        <v>80</v>
      </c>
      <c r="S21" s="2" t="s">
        <v>23</v>
      </c>
      <c r="T21" s="2" t="str">
        <f t="shared" si="115"/>
        <v>-1.29610591981335+0.653882383992496i</v>
      </c>
      <c r="U21" s="2">
        <f t="shared" si="116"/>
        <v>1</v>
      </c>
      <c r="V21" s="2" t="str">
        <f t="shared" si="117"/>
        <v>1.30776476798499i</v>
      </c>
      <c r="W21" s="2" t="str">
        <f t="shared" si="118"/>
        <v>0.587647803298797-0.260087702532358i</v>
      </c>
      <c r="X21" s="2" t="str">
        <f t="shared" si="119"/>
        <v>0.587647803298797+1.56785247051735i</v>
      </c>
      <c r="Y21" s="2" t="str">
        <f t="shared" si="120"/>
        <v>1.17739332783386-0.109840394652275i</v>
      </c>
      <c r="Z21" s="2" t="str">
        <f t="shared" si="121"/>
        <v>1.17739332783386+1.41760516263727i</v>
      </c>
      <c r="AA21" s="2" t="str">
        <f t="shared" si="122"/>
        <v>1.54166780579421+0.35912409506261i</v>
      </c>
      <c r="AB21" s="2" t="str">
        <f t="shared" si="123"/>
        <v>1.54166780579421+0.948640672922382i</v>
      </c>
      <c r="AC21" s="2">
        <f>1</f>
        <v>1</v>
      </c>
      <c r="AD21" s="2" t="str">
        <f t="shared" si="124"/>
        <v>12.0968229406182+4.04427280884666i</v>
      </c>
      <c r="AE21" s="2" t="str">
        <f t="shared" si="125"/>
        <v>0.485176374329261+0.0899313018047559i</v>
      </c>
      <c r="AG21" s="2" t="s">
        <v>81</v>
      </c>
      <c r="AH21" s="2" t="s">
        <v>24</v>
      </c>
      <c r="AI21" s="2" t="str">
        <f t="shared" si="126"/>
        <v>-1.29610591981335-0.653882383992496i</v>
      </c>
      <c r="AJ21" s="2" t="str">
        <f t="shared" si="127"/>
        <v>-1.30776476798499i</v>
      </c>
      <c r="AK21" s="2">
        <f t="shared" si="128"/>
        <v>1</v>
      </c>
      <c r="AL21" s="2" t="str">
        <f t="shared" si="129"/>
        <v>0.587647803298797-1.56785247051735i</v>
      </c>
      <c r="AM21" s="2" t="str">
        <f t="shared" si="130"/>
        <v>0.587647803298797+0.260087702532358i</v>
      </c>
      <c r="AN21" s="2" t="str">
        <f t="shared" si="131"/>
        <v>1.17739332783386-1.41760516263727i</v>
      </c>
      <c r="AO21" s="2" t="str">
        <f t="shared" si="132"/>
        <v>1.17739332783386+0.109840394652275i</v>
      </c>
      <c r="AP21" s="2" t="str">
        <f t="shared" si="133"/>
        <v>1.54166780579421-0.948640672922382i</v>
      </c>
      <c r="AQ21" s="2" t="str">
        <f t="shared" si="134"/>
        <v>1.54166780579421-0.35912409506261i</v>
      </c>
      <c r="AR21" s="2">
        <f>1</f>
        <v>1</v>
      </c>
      <c r="AS21" s="2" t="str">
        <f t="shared" si="135"/>
        <v>12.0968229406182-4.04427280884666i</v>
      </c>
      <c r="AT21" s="2" t="str">
        <f t="shared" si="136"/>
        <v>0.485176374329261-0.0899313018047559i</v>
      </c>
      <c r="AV21" s="2" t="s">
        <v>82</v>
      </c>
      <c r="AW21" s="2" t="s">
        <v>25</v>
      </c>
      <c r="AX21" s="2" t="str">
        <f t="shared" si="137"/>
        <v>-1.88375372311215+0.913970086524854i</v>
      </c>
      <c r="AY21" s="2" t="str">
        <f t="shared" si="138"/>
        <v>-0.587647803298797+0.260087702532358i</v>
      </c>
      <c r="AZ21" s="2" t="str">
        <f t="shared" si="139"/>
        <v>-0.587647803298797+1.56785247051735i</v>
      </c>
      <c r="BA21" s="2">
        <f t="shared" si="140"/>
        <v>1</v>
      </c>
      <c r="BB21" s="2" t="str">
        <f t="shared" si="141"/>
        <v>1.82794017304971i</v>
      </c>
      <c r="BC21" s="2" t="str">
        <f t="shared" si="142"/>
        <v>0.589745524535058+0.150247307880083i</v>
      </c>
      <c r="BD21" s="2" t="str">
        <f t="shared" si="143"/>
        <v>0.589745524535058+1.67769286516963i</v>
      </c>
      <c r="BE21" s="2" t="str">
        <f t="shared" si="144"/>
        <v>0.954020002495418+0.619211797594968i</v>
      </c>
      <c r="BF21" s="2" t="str">
        <f t="shared" si="145"/>
        <v>0.954020002495418+1.20872837545474i</v>
      </c>
      <c r="BG21" s="2">
        <f>1</f>
        <v>1</v>
      </c>
      <c r="BH21" s="2" t="str">
        <f t="shared" si="146"/>
        <v>6.01603834666811-4.97359176294774i</v>
      </c>
      <c r="BI21" s="2" t="str">
        <f t="shared" si="147"/>
        <v>0.211572234035697-0.127911835018805i</v>
      </c>
      <c r="BK21" s="2" t="s">
        <v>83</v>
      </c>
      <c r="BL21" s="2" t="s">
        <v>26</v>
      </c>
      <c r="BM21" s="2" t="str">
        <f t="shared" si="148"/>
        <v>-1.88375372311215-0.913970086524854i</v>
      </c>
      <c r="BN21" s="2" t="str">
        <f t="shared" si="149"/>
        <v>-0.587647803298797-1.56785247051735i</v>
      </c>
      <c r="BO21" s="2" t="str">
        <f t="shared" si="150"/>
        <v>-0.587647803298797-0.260087702532358i</v>
      </c>
      <c r="BP21" s="2" t="str">
        <f t="shared" si="151"/>
        <v>-1.82794017304971i</v>
      </c>
      <c r="BQ21" s="2">
        <f t="shared" si="152"/>
        <v>1</v>
      </c>
      <c r="BR21" s="2" t="str">
        <f t="shared" si="153"/>
        <v>0.589745524535058-1.67769286516963i</v>
      </c>
      <c r="BS21" s="2" t="str">
        <f t="shared" si="154"/>
        <v>0.589745524535058-0.150247307880083i</v>
      </c>
      <c r="BT21" s="2" t="str">
        <f t="shared" si="155"/>
        <v>0.954020002495418-1.20872837545474i</v>
      </c>
      <c r="BU21" s="2" t="str">
        <f t="shared" si="156"/>
        <v>0.954020002495418-0.619211797594968i</v>
      </c>
      <c r="BV21" s="2">
        <f>1</f>
        <v>1</v>
      </c>
      <c r="BW21" s="2" t="str">
        <f t="shared" si="157"/>
        <v>6.01603834666811+4.97359176294774i</v>
      </c>
      <c r="BX21" s="2" t="str">
        <f t="shared" si="158"/>
        <v>0.211572234035697+0.127911835018805i</v>
      </c>
      <c r="BZ21" s="2" t="s">
        <v>84</v>
      </c>
      <c r="CA21" s="2" t="s">
        <v>27</v>
      </c>
      <c r="CB21" s="2" t="str">
        <f t="shared" si="159"/>
        <v>-2.4734992476472+0.763722778644771i</v>
      </c>
      <c r="CC21" s="2" t="str">
        <f t="shared" si="160"/>
        <v>-1.17739332783386+0.109840394652275i</v>
      </c>
      <c r="CD21" s="2" t="str">
        <f t="shared" si="161"/>
        <v>-1.17739332783386+1.41760516263727i</v>
      </c>
      <c r="CE21" s="2" t="str">
        <f t="shared" si="162"/>
        <v>-0.589745524535058-0.150247307880083i</v>
      </c>
      <c r="CF21" s="2" t="str">
        <f t="shared" si="163"/>
        <v>-0.589745524535058+1.67769286516963i</v>
      </c>
      <c r="CG21" s="2">
        <f t="shared" si="164"/>
        <v>1</v>
      </c>
      <c r="CH21" s="2" t="str">
        <f t="shared" si="165"/>
        <v>1.52744555728954i</v>
      </c>
      <c r="CI21" s="2" t="str">
        <f t="shared" si="166"/>
        <v>0.36427447796036+0.468964489714885i</v>
      </c>
      <c r="CJ21" s="2" t="str">
        <f t="shared" si="167"/>
        <v>0.36427447796036+1.05848106757466i</v>
      </c>
      <c r="CK21" s="2">
        <f>1</f>
        <v>1</v>
      </c>
      <c r="CL21" s="2" t="str">
        <f t="shared" si="168"/>
        <v>-0.642139716697478-6.16542709722018i</v>
      </c>
      <c r="CM21" s="2" t="str">
        <f t="shared" si="169"/>
        <v>0.00689704715303906-0.165483568701585i</v>
      </c>
      <c r="CO21" s="2" t="s">
        <v>88</v>
      </c>
      <c r="CP21" s="2" t="s">
        <v>28</v>
      </c>
      <c r="CQ21" s="2" t="str">
        <f t="shared" si="170"/>
        <v>-2.4734992476472-0.763722778644771i</v>
      </c>
      <c r="CR21" s="2" t="str">
        <f t="shared" si="171"/>
        <v>-1.17739332783386-1.41760516263727i</v>
      </c>
      <c r="CS21" s="2" t="str">
        <f t="shared" si="172"/>
        <v>-1.17739332783386-0.109840394652275i</v>
      </c>
      <c r="CT21" s="2" t="str">
        <f t="shared" si="173"/>
        <v>-0.589745524535058-1.67769286516963i</v>
      </c>
      <c r="CU21" s="2" t="str">
        <f t="shared" si="174"/>
        <v>-0.589745524535058+0.150247307880083i</v>
      </c>
      <c r="CV21" s="2" t="str">
        <f t="shared" si="175"/>
        <v>-1.52744555728954i</v>
      </c>
      <c r="CW21" s="2">
        <f t="shared" si="176"/>
        <v>1</v>
      </c>
      <c r="CX21" s="2" t="str">
        <f t="shared" si="177"/>
        <v>0.36427447796036-1.05848106757466i</v>
      </c>
      <c r="CY21" s="2" t="str">
        <f t="shared" si="178"/>
        <v>0.36427447796036-0.468964489714885i</v>
      </c>
      <c r="CZ21" s="2">
        <f>1</f>
        <v>1</v>
      </c>
      <c r="DA21" s="2" t="str">
        <f t="shared" si="179"/>
        <v>-0.642139716697476+6.16542709722017i</v>
      </c>
      <c r="DB21" s="2" t="str">
        <f t="shared" si="180"/>
        <v>0.00689704715303906+0.165483568701585i</v>
      </c>
      <c r="DD21" s="2" t="s">
        <v>89</v>
      </c>
      <c r="DE21" s="2" t="s">
        <v>29</v>
      </c>
      <c r="DF21" s="2" t="str">
        <f t="shared" si="181"/>
        <v>-2.83777372560756+0.294758288929886i</v>
      </c>
      <c r="DG21" s="2" t="str">
        <f t="shared" si="182"/>
        <v>-1.54166780579421-0.35912409506261i</v>
      </c>
      <c r="DH21" s="2" t="str">
        <f t="shared" si="183"/>
        <v>-1.54166780579421+0.948640672922382i</v>
      </c>
      <c r="DI21" s="2" t="str">
        <f t="shared" si="184"/>
        <v>-0.954020002495418-0.619211797594968i</v>
      </c>
      <c r="DJ21" s="2" t="str">
        <f t="shared" si="185"/>
        <v>-0.954020002495418+1.20872837545474i</v>
      </c>
      <c r="DK21" s="2" t="str">
        <f t="shared" si="186"/>
        <v>-0.36427447796036-0.468964489714885i</v>
      </c>
      <c r="DL21" s="2" t="str">
        <f t="shared" si="187"/>
        <v>-0.36427447796036+1.05848106757466i</v>
      </c>
      <c r="DM21" s="2">
        <f t="shared" si="188"/>
        <v>1</v>
      </c>
      <c r="DN21" s="2" t="str">
        <f t="shared" si="189"/>
        <v>0.589516577859772i</v>
      </c>
      <c r="DO21" s="2">
        <f>1</f>
        <v>1</v>
      </c>
      <c r="DP21" s="2" t="str">
        <f t="shared" si="190"/>
        <v>-4.95391852956463-2.63388407539974i</v>
      </c>
      <c r="DQ21" s="2" t="str">
        <f t="shared" si="191"/>
        <v>-0.117921138171033-0.071397114522826i</v>
      </c>
      <c r="DS21" s="2" t="s">
        <v>90</v>
      </c>
      <c r="DT21" s="2" t="s">
        <v>30</v>
      </c>
      <c r="DU21" s="2" t="str">
        <f t="shared" si="192"/>
        <v>-2.83777372560756-0.294758288929886i</v>
      </c>
      <c r="DV21" s="2" t="str">
        <f t="shared" si="193"/>
        <v>-1.54166780579421-0.948640672922382i</v>
      </c>
      <c r="DW21" s="2" t="str">
        <f t="shared" si="194"/>
        <v>-1.54166780579421+0.35912409506261i</v>
      </c>
      <c r="DX21" s="2" t="str">
        <f t="shared" si="195"/>
        <v>-0.954020002495418-1.20872837545474i</v>
      </c>
      <c r="DY21" s="2" t="str">
        <f t="shared" si="196"/>
        <v>-0.954020002495418+0.619211797594968i</v>
      </c>
      <c r="DZ21" s="2" t="str">
        <f t="shared" si="197"/>
        <v>-0.36427447796036-1.05848106757466i</v>
      </c>
      <c r="EA21" s="2" t="str">
        <f t="shared" si="198"/>
        <v>-0.36427447796036+0.468964489714885i</v>
      </c>
      <c r="EB21" s="2" t="str">
        <f t="shared" si="199"/>
        <v>-0.589516577859772i</v>
      </c>
      <c r="EC21" s="2">
        <f t="shared" si="200"/>
        <v>1</v>
      </c>
      <c r="ED21" s="2">
        <f>1</f>
        <v>1</v>
      </c>
      <c r="EE21" s="2" t="str">
        <f t="shared" si="201"/>
        <v>-4.95391852956463+2.63388407539974i</v>
      </c>
      <c r="EF21" s="2" t="str">
        <f t="shared" si="202"/>
        <v>-0.117921138171033+0.071397114522826i</v>
      </c>
      <c r="EH21" s="2" t="s">
        <v>91</v>
      </c>
      <c r="EI21" s="2">
        <f>0</f>
        <v>0</v>
      </c>
      <c r="EJ21" s="2" t="str">
        <f t="shared" si="203"/>
        <v>-1.99802947026228</v>
      </c>
      <c r="EK21" s="2" t="str">
        <f t="shared" si="204"/>
        <v>-0.701923550448931-0.653882383992496i</v>
      </c>
      <c r="EL21" s="2" t="str">
        <f t="shared" si="205"/>
        <v>-0.701923550448931+0.653882383992496i</v>
      </c>
      <c r="EM21" s="2" t="str">
        <f t="shared" si="206"/>
        <v>-0.114275747150134-0.913970086524854i</v>
      </c>
      <c r="EN21" s="2" t="str">
        <f t="shared" si="207"/>
        <v>-0.114275747150134+0.913970086524854i</v>
      </c>
      <c r="EO21" s="2" t="str">
        <f t="shared" si="208"/>
        <v>0.475469777384924-0.763722778644771i</v>
      </c>
      <c r="EP21" s="2" t="str">
        <f t="shared" si="209"/>
        <v>0.475469777384924+0.763722778644771i</v>
      </c>
      <c r="EQ21" s="2" t="str">
        <f t="shared" si="210"/>
        <v>0.839744255345284-0.294758288929886i</v>
      </c>
      <c r="ER21" s="2" t="str">
        <f t="shared" si="211"/>
        <v>0.839744255345284+0.294758288929886i</v>
      </c>
      <c r="ES21" s="2">
        <f>1</f>
        <v>1</v>
      </c>
      <c r="ET21" s="2" t="str">
        <f t="shared" si="212"/>
        <v>-0.999999999999996-1.11022302462516E-16i</v>
      </c>
      <c r="EU21" s="2">
        <f>0</f>
        <v>0</v>
      </c>
      <c r="EV21" s="2" t="str">
        <f t="shared" si="213"/>
        <v>255.758776986915</v>
      </c>
      <c r="EW21" s="2" t="str">
        <f t="shared" si="214"/>
        <v>0.0383110668437028-0.00537406428351145i</v>
      </c>
      <c r="EX21" s="2" t="str">
        <f t="shared" si="215"/>
        <v>0.0383110668437028+0.00537406428351145i</v>
      </c>
      <c r="EY21" s="2" t="str">
        <f t="shared" si="216"/>
        <v>0.0313315089215289+0.00464064523283783i</v>
      </c>
      <c r="EZ21" s="2" t="str">
        <f t="shared" si="217"/>
        <v>0.0313315089215289-0.00464064523283783i</v>
      </c>
      <c r="FA21" s="2" t="str">
        <f t="shared" si="218"/>
        <v>0.0264372773093597+0.00387215233239686i</v>
      </c>
      <c r="FB21" s="2" t="str">
        <f t="shared" si="219"/>
        <v>0.0264372773093597-0.00387215233239686i</v>
      </c>
      <c r="FC21" s="2" t="str">
        <f t="shared" si="220"/>
        <v>0.0245316534638073+0.00136933683523362i</v>
      </c>
      <c r="FD21" s="2" t="str">
        <f t="shared" si="221"/>
        <v>0.0245316534638073-0.00136933683523362i</v>
      </c>
      <c r="FE21" s="2" t="str">
        <f t="shared" si="222"/>
        <v>0</v>
      </c>
      <c r="FF21">
        <f t="shared" si="223"/>
        <v>17</v>
      </c>
    </row>
    <row r="22" spans="1:162" x14ac:dyDescent="0.4">
      <c r="A22" s="1">
        <f t="shared" si="112"/>
        <v>18</v>
      </c>
      <c r="B22" s="4">
        <f>IMREAL(IMSUM(EV22:FE22))</f>
        <v>510.99999999998198</v>
      </c>
      <c r="C22" s="2" t="s">
        <v>80</v>
      </c>
      <c r="D22" s="2" t="s">
        <v>22</v>
      </c>
      <c r="E22" s="2">
        <f t="shared" si="224"/>
        <v>1</v>
      </c>
      <c r="F22" s="2" t="str">
        <f t="shared" si="224"/>
        <v>1.29610591981335-0.653882383992496i</v>
      </c>
      <c r="G22" s="2" t="str">
        <f t="shared" si="224"/>
        <v>1.29610591981335+0.653882383992496i</v>
      </c>
      <c r="H22" s="2" t="str">
        <f t="shared" si="224"/>
        <v>1.88375372311215-0.913970086524854i</v>
      </c>
      <c r="I22" s="2" t="str">
        <f t="shared" si="224"/>
        <v>1.88375372311215+0.913970086524854i</v>
      </c>
      <c r="J22" s="2" t="str">
        <f t="shared" si="224"/>
        <v>2.4734992476472-0.763722778644771i</v>
      </c>
      <c r="K22" s="2" t="str">
        <f t="shared" si="224"/>
        <v>2.4734992476472+0.763722778644771i</v>
      </c>
      <c r="L22" s="2" t="str">
        <f t="shared" si="224"/>
        <v>2.83777372560756-0.294758288929886i</v>
      </c>
      <c r="M22" s="2" t="str">
        <f t="shared" si="224"/>
        <v>2.83777372560756+0.294758288929886i</v>
      </c>
      <c r="N22" s="2">
        <f>1</f>
        <v>1</v>
      </c>
      <c r="O22" s="2" t="str">
        <f t="shared" si="113"/>
        <v>503.966393917939</v>
      </c>
      <c r="P22" s="2" t="str">
        <f t="shared" si="114"/>
        <v>257533.667979748</v>
      </c>
      <c r="Q22" s="2"/>
      <c r="R22" s="2" t="s">
        <v>81</v>
      </c>
      <c r="S22" s="2" t="s">
        <v>23</v>
      </c>
      <c r="T22" s="2" t="str">
        <f t="shared" si="115"/>
        <v>-1.29610591981335+0.653882383992496i</v>
      </c>
      <c r="U22" s="2">
        <f t="shared" si="116"/>
        <v>1</v>
      </c>
      <c r="V22" s="2" t="str">
        <f t="shared" si="117"/>
        <v>1.30776476798499i</v>
      </c>
      <c r="W22" s="2" t="str">
        <f t="shared" si="118"/>
        <v>0.587647803298797-0.260087702532358i</v>
      </c>
      <c r="X22" s="2" t="str">
        <f t="shared" si="119"/>
        <v>0.587647803298797+1.56785247051735i</v>
      </c>
      <c r="Y22" s="2" t="str">
        <f t="shared" si="120"/>
        <v>1.17739332783386-0.109840394652275i</v>
      </c>
      <c r="Z22" s="2" t="str">
        <f t="shared" si="121"/>
        <v>1.17739332783386+1.41760516263727i</v>
      </c>
      <c r="AA22" s="2" t="str">
        <f t="shared" si="122"/>
        <v>1.54166780579421+0.35912409506261i</v>
      </c>
      <c r="AB22" s="2" t="str">
        <f t="shared" si="123"/>
        <v>1.54166780579421+0.948640672922382i</v>
      </c>
      <c r="AC22" s="2">
        <f>1</f>
        <v>1</v>
      </c>
      <c r="AD22" s="2" t="str">
        <f t="shared" si="124"/>
        <v>12.0968229406182+4.04427280884666i</v>
      </c>
      <c r="AE22" s="2" t="str">
        <f t="shared" si="125"/>
        <v>0.281752229243492+0.380373182962541i</v>
      </c>
      <c r="AG22" s="2" t="s">
        <v>82</v>
      </c>
      <c r="AH22" s="2" t="s">
        <v>24</v>
      </c>
      <c r="AI22" s="2" t="str">
        <f t="shared" si="126"/>
        <v>-1.29610591981335-0.653882383992496i</v>
      </c>
      <c r="AJ22" s="2" t="str">
        <f t="shared" si="127"/>
        <v>-1.30776476798499i</v>
      </c>
      <c r="AK22" s="2">
        <f t="shared" si="128"/>
        <v>1</v>
      </c>
      <c r="AL22" s="2" t="str">
        <f t="shared" si="129"/>
        <v>0.587647803298797-1.56785247051735i</v>
      </c>
      <c r="AM22" s="2" t="str">
        <f t="shared" si="130"/>
        <v>0.587647803298797+0.260087702532358i</v>
      </c>
      <c r="AN22" s="2" t="str">
        <f t="shared" si="131"/>
        <v>1.17739332783386-1.41760516263727i</v>
      </c>
      <c r="AO22" s="2" t="str">
        <f t="shared" si="132"/>
        <v>1.17739332783386+0.109840394652275i</v>
      </c>
      <c r="AP22" s="2" t="str">
        <f t="shared" si="133"/>
        <v>1.54166780579421-0.948640672922382i</v>
      </c>
      <c r="AQ22" s="2" t="str">
        <f t="shared" si="134"/>
        <v>1.54166780579421-0.35912409506261i</v>
      </c>
      <c r="AR22" s="2">
        <f>1</f>
        <v>1</v>
      </c>
      <c r="AS22" s="2" t="str">
        <f t="shared" si="135"/>
        <v>12.0968229406182-4.04427280884666i</v>
      </c>
      <c r="AT22" s="2" t="str">
        <f t="shared" si="136"/>
        <v>0.281752229243492-0.380373182962541i</v>
      </c>
      <c r="AV22" s="2" t="s">
        <v>83</v>
      </c>
      <c r="AW22" s="2" t="s">
        <v>25</v>
      </c>
      <c r="AX22" s="2" t="str">
        <f t="shared" si="137"/>
        <v>-1.88375372311215+0.913970086524854i</v>
      </c>
      <c r="AY22" s="2" t="str">
        <f t="shared" si="138"/>
        <v>-0.587647803298797+0.260087702532358i</v>
      </c>
      <c r="AZ22" s="2" t="str">
        <f t="shared" si="139"/>
        <v>-0.587647803298797+1.56785247051735i</v>
      </c>
      <c r="BA22" s="2">
        <f t="shared" si="140"/>
        <v>1</v>
      </c>
      <c r="BB22" s="2" t="str">
        <f t="shared" si="141"/>
        <v>1.82794017304971i</v>
      </c>
      <c r="BC22" s="2" t="str">
        <f t="shared" si="142"/>
        <v>0.589745524535058+0.150247307880083i</v>
      </c>
      <c r="BD22" s="2" t="str">
        <f t="shared" si="143"/>
        <v>0.589745524535058+1.67769286516963i</v>
      </c>
      <c r="BE22" s="2" t="str">
        <f t="shared" si="144"/>
        <v>0.954020002495418+0.619211797594968i</v>
      </c>
      <c r="BF22" s="2" t="str">
        <f t="shared" si="145"/>
        <v>0.954020002495418+1.20872837545474i</v>
      </c>
      <c r="BG22" s="2">
        <f>1</f>
        <v>1</v>
      </c>
      <c r="BH22" s="2" t="str">
        <f t="shared" si="146"/>
        <v>6.01603834666811-4.97359176294774i</v>
      </c>
      <c r="BI22" s="2" t="str">
        <f t="shared" si="147"/>
        <v>0.141085166040342+0.178753472531745i</v>
      </c>
      <c r="BK22" s="2" t="s">
        <v>84</v>
      </c>
      <c r="BL22" s="2" t="s">
        <v>26</v>
      </c>
      <c r="BM22" s="2" t="str">
        <f t="shared" si="148"/>
        <v>-1.88375372311215-0.913970086524854i</v>
      </c>
      <c r="BN22" s="2" t="str">
        <f t="shared" si="149"/>
        <v>-0.587647803298797-1.56785247051735i</v>
      </c>
      <c r="BO22" s="2" t="str">
        <f t="shared" si="150"/>
        <v>-0.587647803298797-0.260087702532358i</v>
      </c>
      <c r="BP22" s="2" t="str">
        <f t="shared" si="151"/>
        <v>-1.82794017304971i</v>
      </c>
      <c r="BQ22" s="2">
        <f t="shared" si="152"/>
        <v>1</v>
      </c>
      <c r="BR22" s="2" t="str">
        <f t="shared" si="153"/>
        <v>0.589745524535058-1.67769286516963i</v>
      </c>
      <c r="BS22" s="2" t="str">
        <f t="shared" si="154"/>
        <v>0.589745524535058-0.150247307880083i</v>
      </c>
      <c r="BT22" s="2" t="str">
        <f t="shared" si="155"/>
        <v>0.954020002495418-1.20872837545474i</v>
      </c>
      <c r="BU22" s="2" t="str">
        <f t="shared" si="156"/>
        <v>0.954020002495418-0.619211797594968i</v>
      </c>
      <c r="BV22" s="2">
        <f>1</f>
        <v>1</v>
      </c>
      <c r="BW22" s="2" t="str">
        <f t="shared" si="157"/>
        <v>6.01603834666811+4.97359176294774i</v>
      </c>
      <c r="BX22" s="2" t="str">
        <f t="shared" si="158"/>
        <v>0.141085166040342-0.178753472531745i</v>
      </c>
      <c r="BZ22" s="2" t="s">
        <v>88</v>
      </c>
      <c r="CA22" s="2" t="s">
        <v>27</v>
      </c>
      <c r="CB22" s="2" t="str">
        <f t="shared" si="159"/>
        <v>-2.4734992476472+0.763722778644771i</v>
      </c>
      <c r="CC22" s="2" t="str">
        <f t="shared" si="160"/>
        <v>-1.17739332783386+0.109840394652275i</v>
      </c>
      <c r="CD22" s="2" t="str">
        <f t="shared" si="161"/>
        <v>-1.17739332783386+1.41760516263727i</v>
      </c>
      <c r="CE22" s="2" t="str">
        <f t="shared" si="162"/>
        <v>-0.589745524535058-0.150247307880083i</v>
      </c>
      <c r="CF22" s="2" t="str">
        <f t="shared" si="163"/>
        <v>-0.589745524535058+1.67769286516963i</v>
      </c>
      <c r="CG22" s="2">
        <f t="shared" si="164"/>
        <v>1</v>
      </c>
      <c r="CH22" s="2" t="str">
        <f t="shared" si="165"/>
        <v>1.52744555728954i</v>
      </c>
      <c r="CI22" s="2" t="str">
        <f t="shared" si="166"/>
        <v>0.36427447796036+0.468964489714885i</v>
      </c>
      <c r="CJ22" s="2" t="str">
        <f t="shared" si="167"/>
        <v>0.36427447796036+1.05848106757466i</v>
      </c>
      <c r="CK22" s="2">
        <f>1</f>
        <v>1</v>
      </c>
      <c r="CL22" s="2" t="str">
        <f t="shared" si="168"/>
        <v>-0.642139716697478-6.16542709722018i</v>
      </c>
      <c r="CM22" s="2" t="str">
        <f t="shared" si="169"/>
        <v>0.123104233434359+0.0839498675875682i</v>
      </c>
      <c r="CO22" s="2" t="s">
        <v>89</v>
      </c>
      <c r="CP22" s="2" t="s">
        <v>28</v>
      </c>
      <c r="CQ22" s="2" t="str">
        <f t="shared" si="170"/>
        <v>-2.4734992476472-0.763722778644771i</v>
      </c>
      <c r="CR22" s="2" t="str">
        <f t="shared" si="171"/>
        <v>-1.17739332783386-1.41760516263727i</v>
      </c>
      <c r="CS22" s="2" t="str">
        <f t="shared" si="172"/>
        <v>-1.17739332783386-0.109840394652275i</v>
      </c>
      <c r="CT22" s="2" t="str">
        <f t="shared" si="173"/>
        <v>-0.589745524535058-1.67769286516963i</v>
      </c>
      <c r="CU22" s="2" t="str">
        <f t="shared" si="174"/>
        <v>-0.589745524535058+0.150247307880083i</v>
      </c>
      <c r="CV22" s="2" t="str">
        <f t="shared" si="175"/>
        <v>-1.52744555728954i</v>
      </c>
      <c r="CW22" s="2">
        <f t="shared" si="176"/>
        <v>1</v>
      </c>
      <c r="CX22" s="2" t="str">
        <f t="shared" si="177"/>
        <v>0.36427447796036-1.05848106757466i</v>
      </c>
      <c r="CY22" s="2" t="str">
        <f t="shared" si="178"/>
        <v>0.36427447796036-0.468964489714885i</v>
      </c>
      <c r="CZ22" s="2">
        <f>1</f>
        <v>1</v>
      </c>
      <c r="DA22" s="2" t="str">
        <f t="shared" si="179"/>
        <v>-0.642139716697476+6.16542709722017i</v>
      </c>
      <c r="DB22" s="2" t="str">
        <f t="shared" si="180"/>
        <v>0.123104233434359-0.0839498675875682i</v>
      </c>
      <c r="DD22" s="2" t="s">
        <v>90</v>
      </c>
      <c r="DE22" s="2" t="s">
        <v>29</v>
      </c>
      <c r="DF22" s="2" t="str">
        <f t="shared" si="181"/>
        <v>-2.83777372560756+0.294758288929886i</v>
      </c>
      <c r="DG22" s="2" t="str">
        <f t="shared" si="182"/>
        <v>-1.54166780579421-0.35912409506261i</v>
      </c>
      <c r="DH22" s="2" t="str">
        <f t="shared" si="183"/>
        <v>-1.54166780579421+0.948640672922382i</v>
      </c>
      <c r="DI22" s="2" t="str">
        <f t="shared" si="184"/>
        <v>-0.954020002495418-0.619211797594968i</v>
      </c>
      <c r="DJ22" s="2" t="str">
        <f t="shared" si="185"/>
        <v>-0.954020002495418+1.20872837545474i</v>
      </c>
      <c r="DK22" s="2" t="str">
        <f t="shared" si="186"/>
        <v>-0.36427447796036-0.468964489714885i</v>
      </c>
      <c r="DL22" s="2" t="str">
        <f t="shared" si="187"/>
        <v>-0.36427447796036+1.05848106757466i</v>
      </c>
      <c r="DM22" s="2">
        <f t="shared" si="188"/>
        <v>1</v>
      </c>
      <c r="DN22" s="2" t="str">
        <f t="shared" si="189"/>
        <v>0.589516577859772i</v>
      </c>
      <c r="DO22" s="2">
        <f>1</f>
        <v>1</v>
      </c>
      <c r="DP22" s="2" t="str">
        <f t="shared" si="190"/>
        <v>-4.95391852956463-2.63388407539974i</v>
      </c>
      <c r="DQ22" s="2" t="str">
        <f t="shared" si="191"/>
        <v>0.120068489674181+0.0251970838528148i</v>
      </c>
      <c r="DS22" s="2" t="s">
        <v>91</v>
      </c>
      <c r="DT22" s="2" t="s">
        <v>30</v>
      </c>
      <c r="DU22" s="2" t="str">
        <f t="shared" si="192"/>
        <v>-2.83777372560756-0.294758288929886i</v>
      </c>
      <c r="DV22" s="2" t="str">
        <f t="shared" si="193"/>
        <v>-1.54166780579421-0.948640672922382i</v>
      </c>
      <c r="DW22" s="2" t="str">
        <f t="shared" si="194"/>
        <v>-1.54166780579421+0.35912409506261i</v>
      </c>
      <c r="DX22" s="2" t="str">
        <f t="shared" si="195"/>
        <v>-0.954020002495418-1.20872837545474i</v>
      </c>
      <c r="DY22" s="2" t="str">
        <f t="shared" si="196"/>
        <v>-0.954020002495418+0.619211797594968i</v>
      </c>
      <c r="DZ22" s="2" t="str">
        <f t="shared" si="197"/>
        <v>-0.36427447796036-1.05848106757466i</v>
      </c>
      <c r="EA22" s="2" t="str">
        <f t="shared" si="198"/>
        <v>-0.36427447796036+0.468964489714885i</v>
      </c>
      <c r="EB22" s="2" t="str">
        <f t="shared" si="199"/>
        <v>-0.589516577859772i</v>
      </c>
      <c r="EC22" s="2">
        <f t="shared" si="200"/>
        <v>1</v>
      </c>
      <c r="ED22" s="2">
        <f>1</f>
        <v>1</v>
      </c>
      <c r="EE22" s="2" t="str">
        <f t="shared" si="201"/>
        <v>-4.95391852956463+2.63388407539974i</v>
      </c>
      <c r="EF22" s="2" t="str">
        <f t="shared" si="202"/>
        <v>0.120068489674181-0.0251970838528148i</v>
      </c>
      <c r="EH22" s="2" t="s">
        <v>92</v>
      </c>
      <c r="EI22" s="2">
        <f>0</f>
        <v>0</v>
      </c>
      <c r="EJ22" s="2" t="str">
        <f t="shared" si="203"/>
        <v>-1.99802947026228</v>
      </c>
      <c r="EK22" s="2" t="str">
        <f t="shared" si="204"/>
        <v>-0.701923550448931-0.653882383992496i</v>
      </c>
      <c r="EL22" s="2" t="str">
        <f t="shared" si="205"/>
        <v>-0.701923550448931+0.653882383992496i</v>
      </c>
      <c r="EM22" s="2" t="str">
        <f t="shared" si="206"/>
        <v>-0.114275747150134-0.913970086524854i</v>
      </c>
      <c r="EN22" s="2" t="str">
        <f t="shared" si="207"/>
        <v>-0.114275747150134+0.913970086524854i</v>
      </c>
      <c r="EO22" s="2" t="str">
        <f t="shared" si="208"/>
        <v>0.475469777384924-0.763722778644771i</v>
      </c>
      <c r="EP22" s="2" t="str">
        <f t="shared" si="209"/>
        <v>0.475469777384924+0.763722778644771i</v>
      </c>
      <c r="EQ22" s="2" t="str">
        <f t="shared" si="210"/>
        <v>0.839744255345284-0.294758288929886i</v>
      </c>
      <c r="ER22" s="2" t="str">
        <f t="shared" si="211"/>
        <v>0.839744255345284+0.294758288929886i</v>
      </c>
      <c r="ES22" s="2">
        <f>1</f>
        <v>1</v>
      </c>
      <c r="ET22" s="2" t="str">
        <f t="shared" si="212"/>
        <v>-0.999999999999996-1.11022302462516E-16i</v>
      </c>
      <c r="EU22" s="2">
        <f>0</f>
        <v>0</v>
      </c>
      <c r="EV22" s="2" t="str">
        <f t="shared" si="213"/>
        <v>511.013573698095</v>
      </c>
      <c r="EW22" s="2" t="str">
        <f t="shared" si="214"/>
        <v>0.0304054460258496+0.0212787494388331i</v>
      </c>
      <c r="EX22" s="2" t="str">
        <f t="shared" si="215"/>
        <v>0.0304054460258496-0.0212787494388331i</v>
      </c>
      <c r="EY22" s="2" t="str">
        <f t="shared" si="216"/>
        <v>-0.000660979333639248+0.0291663751212054i</v>
      </c>
      <c r="EZ22" s="2" t="str">
        <f t="shared" si="217"/>
        <v>-0.000660979333639248-0.0291663751212054i</v>
      </c>
      <c r="FA22" s="2" t="str">
        <f t="shared" si="218"/>
        <v>-0.0155273772955787+0.0183496594790213i</v>
      </c>
      <c r="FB22" s="2" t="str">
        <f t="shared" si="219"/>
        <v>-0.0155273772955787-0.0183496594790214i</v>
      </c>
      <c r="FC22" s="2" t="str">
        <f t="shared" si="220"/>
        <v>-0.0210039384528754+0.00608101545859245i</v>
      </c>
      <c r="FD22" s="2" t="str">
        <f t="shared" si="221"/>
        <v>-0.0210039384528754-0.00608101545859245i</v>
      </c>
      <c r="FE22" s="2" t="str">
        <f t="shared" si="222"/>
        <v>0</v>
      </c>
      <c r="FF22">
        <f t="shared" si="223"/>
        <v>18</v>
      </c>
    </row>
    <row r="23" spans="1:162" x14ac:dyDescent="0.4">
      <c r="A23" s="1">
        <f t="shared" si="112"/>
        <v>19</v>
      </c>
      <c r="B23" s="4">
        <f>IMREAL(IMSUM(EV23:FE23))</f>
        <v>1020.99999999996</v>
      </c>
      <c r="C23" s="2" t="s">
        <v>81</v>
      </c>
      <c r="D23" s="2" t="s">
        <v>22</v>
      </c>
      <c r="E23" s="2">
        <f t="shared" si="224"/>
        <v>1</v>
      </c>
      <c r="F23" s="2" t="str">
        <f t="shared" si="224"/>
        <v>1.29610591981335-0.653882383992496i</v>
      </c>
      <c r="G23" s="2" t="str">
        <f t="shared" si="224"/>
        <v>1.29610591981335+0.653882383992496i</v>
      </c>
      <c r="H23" s="2" t="str">
        <f t="shared" si="224"/>
        <v>1.88375372311215-0.913970086524854i</v>
      </c>
      <c r="I23" s="2" t="str">
        <f t="shared" si="224"/>
        <v>1.88375372311215+0.913970086524854i</v>
      </c>
      <c r="J23" s="2" t="str">
        <f t="shared" si="224"/>
        <v>2.4734992476472-0.763722778644771i</v>
      </c>
      <c r="K23" s="2" t="str">
        <f t="shared" si="224"/>
        <v>2.4734992476472+0.763722778644771i</v>
      </c>
      <c r="L23" s="2" t="str">
        <f t="shared" si="224"/>
        <v>2.83777372560756-0.294758288929886i</v>
      </c>
      <c r="M23" s="2" t="str">
        <f t="shared" si="224"/>
        <v>2.83777372560756+0.294758288929886i</v>
      </c>
      <c r="N23" s="2">
        <f>1</f>
        <v>1</v>
      </c>
      <c r="O23" s="2" t="str">
        <f t="shared" si="113"/>
        <v>503.966393917939</v>
      </c>
      <c r="P23" s="2" t="str">
        <f t="shared" si="114"/>
        <v>514559.858208277</v>
      </c>
      <c r="Q23" s="2"/>
      <c r="R23" s="2" t="s">
        <v>82</v>
      </c>
      <c r="S23" s="2" t="s">
        <v>23</v>
      </c>
      <c r="T23" s="2" t="str">
        <f t="shared" si="115"/>
        <v>-1.29610591981335+0.653882383992496i</v>
      </c>
      <c r="U23" s="2">
        <f t="shared" si="116"/>
        <v>1</v>
      </c>
      <c r="V23" s="2" t="str">
        <f t="shared" si="117"/>
        <v>1.30776476798499i</v>
      </c>
      <c r="W23" s="2" t="str">
        <f t="shared" si="118"/>
        <v>0.587647803298797-0.260087702532358i</v>
      </c>
      <c r="X23" s="2" t="str">
        <f t="shared" si="119"/>
        <v>0.587647803298797+1.56785247051735i</v>
      </c>
      <c r="Y23" s="2" t="str">
        <f t="shared" si="120"/>
        <v>1.17739332783386-0.109840394652275i</v>
      </c>
      <c r="Z23" s="2" t="str">
        <f t="shared" si="121"/>
        <v>1.17739332783386+1.41760516263727i</v>
      </c>
      <c r="AA23" s="2" t="str">
        <f t="shared" si="122"/>
        <v>1.54166780579421+0.35912409506261i</v>
      </c>
      <c r="AB23" s="2" t="str">
        <f t="shared" si="123"/>
        <v>1.54166780579421+0.948640672922382i</v>
      </c>
      <c r="AC23" s="2">
        <f>1</f>
        <v>1</v>
      </c>
      <c r="AD23" s="2" t="str">
        <f t="shared" si="124"/>
        <v>12.0968229406182+4.04427280884666i</v>
      </c>
      <c r="AE23" s="2" t="str">
        <f t="shared" si="125"/>
        <v>-0.0509507985848675+0.451225714433562i</v>
      </c>
      <c r="AG23" s="2" t="s">
        <v>83</v>
      </c>
      <c r="AH23" s="2" t="s">
        <v>24</v>
      </c>
      <c r="AI23" s="2" t="str">
        <f t="shared" si="126"/>
        <v>-1.29610591981335-0.653882383992496i</v>
      </c>
      <c r="AJ23" s="2" t="str">
        <f t="shared" si="127"/>
        <v>-1.30776476798499i</v>
      </c>
      <c r="AK23" s="2">
        <f t="shared" si="128"/>
        <v>1</v>
      </c>
      <c r="AL23" s="2" t="str">
        <f t="shared" si="129"/>
        <v>0.587647803298797-1.56785247051735i</v>
      </c>
      <c r="AM23" s="2" t="str">
        <f t="shared" si="130"/>
        <v>0.587647803298797+0.260087702532358i</v>
      </c>
      <c r="AN23" s="2" t="str">
        <f t="shared" si="131"/>
        <v>1.17739332783386-1.41760516263727i</v>
      </c>
      <c r="AO23" s="2" t="str">
        <f t="shared" si="132"/>
        <v>1.17739332783386+0.109840394652275i</v>
      </c>
      <c r="AP23" s="2" t="str">
        <f t="shared" si="133"/>
        <v>1.54166780579421-0.948640672922382i</v>
      </c>
      <c r="AQ23" s="2" t="str">
        <f t="shared" si="134"/>
        <v>1.54166780579421-0.35912409506261i</v>
      </c>
      <c r="AR23" s="2">
        <f>1</f>
        <v>1</v>
      </c>
      <c r="AS23" s="2" t="str">
        <f t="shared" si="135"/>
        <v>12.0968229406182-4.04427280884666i</v>
      </c>
      <c r="AT23" s="2" t="str">
        <f t="shared" si="136"/>
        <v>-0.0509507985848675-0.451225714433562i</v>
      </c>
      <c r="AV23" s="2" t="s">
        <v>84</v>
      </c>
      <c r="AW23" s="2" t="s">
        <v>25</v>
      </c>
      <c r="AX23" s="2" t="str">
        <f t="shared" si="137"/>
        <v>-1.88375372311215+0.913970086524854i</v>
      </c>
      <c r="AY23" s="2" t="str">
        <f t="shared" si="138"/>
        <v>-0.587647803298797+0.260087702532358i</v>
      </c>
      <c r="AZ23" s="2" t="str">
        <f t="shared" si="139"/>
        <v>-0.587647803298797+1.56785247051735i</v>
      </c>
      <c r="BA23" s="2">
        <f t="shared" si="140"/>
        <v>1</v>
      </c>
      <c r="BB23" s="2" t="str">
        <f t="shared" si="141"/>
        <v>1.82794017304971i</v>
      </c>
      <c r="BC23" s="2" t="str">
        <f t="shared" si="142"/>
        <v>0.589745524535058+0.150247307880083i</v>
      </c>
      <c r="BD23" s="2" t="str">
        <f t="shared" si="143"/>
        <v>0.589745524535058+1.67769286516963i</v>
      </c>
      <c r="BE23" s="2" t="str">
        <f t="shared" si="144"/>
        <v>0.954020002495418+0.619211797594968i</v>
      </c>
      <c r="BF23" s="2" t="str">
        <f t="shared" si="145"/>
        <v>0.954020002495418+1.20872837545474i</v>
      </c>
      <c r="BG23" s="2">
        <f>1</f>
        <v>1</v>
      </c>
      <c r="BH23" s="2" t="str">
        <f t="shared" si="146"/>
        <v>6.01603834666811-4.97359176294774i</v>
      </c>
      <c r="BI23" s="2" t="str">
        <f t="shared" si="147"/>
        <v>-0.147252713995396+0.149374808042511i</v>
      </c>
      <c r="BK23" s="2" t="s">
        <v>88</v>
      </c>
      <c r="BL23" s="2" t="s">
        <v>26</v>
      </c>
      <c r="BM23" s="2" t="str">
        <f t="shared" si="148"/>
        <v>-1.88375372311215-0.913970086524854i</v>
      </c>
      <c r="BN23" s="2" t="str">
        <f t="shared" si="149"/>
        <v>-0.587647803298797-1.56785247051735i</v>
      </c>
      <c r="BO23" s="2" t="str">
        <f t="shared" si="150"/>
        <v>-0.587647803298797-0.260087702532358i</v>
      </c>
      <c r="BP23" s="2" t="str">
        <f t="shared" si="151"/>
        <v>-1.82794017304971i</v>
      </c>
      <c r="BQ23" s="2">
        <f t="shared" si="152"/>
        <v>1</v>
      </c>
      <c r="BR23" s="2" t="str">
        <f t="shared" si="153"/>
        <v>0.589745524535058-1.67769286516963i</v>
      </c>
      <c r="BS23" s="2" t="str">
        <f t="shared" si="154"/>
        <v>0.589745524535058-0.150247307880083i</v>
      </c>
      <c r="BT23" s="2" t="str">
        <f t="shared" si="155"/>
        <v>0.954020002495418-1.20872837545474i</v>
      </c>
      <c r="BU23" s="2" t="str">
        <f t="shared" si="156"/>
        <v>0.954020002495418-0.619211797594968i</v>
      </c>
      <c r="BV23" s="2">
        <f>1</f>
        <v>1</v>
      </c>
      <c r="BW23" s="2" t="str">
        <f t="shared" si="157"/>
        <v>6.01603834666811+4.97359176294774i</v>
      </c>
      <c r="BX23" s="2" t="str">
        <f t="shared" si="158"/>
        <v>-0.147252713995396-0.149374808042511i</v>
      </c>
      <c r="BZ23" s="2" t="s">
        <v>89</v>
      </c>
      <c r="CA23" s="2" t="s">
        <v>27</v>
      </c>
      <c r="CB23" s="2" t="str">
        <f t="shared" si="159"/>
        <v>-2.4734992476472+0.763722778644771i</v>
      </c>
      <c r="CC23" s="2" t="str">
        <f t="shared" si="160"/>
        <v>-1.17739332783386+0.109840394652275i</v>
      </c>
      <c r="CD23" s="2" t="str">
        <f t="shared" si="161"/>
        <v>-1.17739332783386+1.41760516263727i</v>
      </c>
      <c r="CE23" s="2" t="str">
        <f t="shared" si="162"/>
        <v>-0.589745524535058-0.150247307880083i</v>
      </c>
      <c r="CF23" s="2" t="str">
        <f t="shared" si="163"/>
        <v>-0.589745524535058+1.67769286516963i</v>
      </c>
      <c r="CG23" s="2">
        <f t="shared" si="164"/>
        <v>1</v>
      </c>
      <c r="CH23" s="2" t="str">
        <f t="shared" si="165"/>
        <v>1.52744555728954i</v>
      </c>
      <c r="CI23" s="2" t="str">
        <f t="shared" si="166"/>
        <v>0.36427447796036+0.468964489714885i</v>
      </c>
      <c r="CJ23" s="2" t="str">
        <f t="shared" si="167"/>
        <v>0.36427447796036+1.05848106757466i</v>
      </c>
      <c r="CK23" s="2">
        <f>1</f>
        <v>1</v>
      </c>
      <c r="CL23" s="2" t="str">
        <f t="shared" si="168"/>
        <v>-0.642139716697478-6.16542709722018i</v>
      </c>
      <c r="CM23" s="2" t="str">
        <f t="shared" si="169"/>
        <v>-0.122646768607015+0.0541018823680673i</v>
      </c>
      <c r="CO23" s="2" t="s">
        <v>90</v>
      </c>
      <c r="CP23" s="2" t="s">
        <v>28</v>
      </c>
      <c r="CQ23" s="2" t="str">
        <f t="shared" si="170"/>
        <v>-2.4734992476472-0.763722778644771i</v>
      </c>
      <c r="CR23" s="2" t="str">
        <f t="shared" si="171"/>
        <v>-1.17739332783386-1.41760516263727i</v>
      </c>
      <c r="CS23" s="2" t="str">
        <f t="shared" si="172"/>
        <v>-1.17739332783386-0.109840394652275i</v>
      </c>
      <c r="CT23" s="2" t="str">
        <f t="shared" si="173"/>
        <v>-0.589745524535058-1.67769286516963i</v>
      </c>
      <c r="CU23" s="2" t="str">
        <f t="shared" si="174"/>
        <v>-0.589745524535058+0.150247307880083i</v>
      </c>
      <c r="CV23" s="2" t="str">
        <f t="shared" si="175"/>
        <v>-1.52744555728954i</v>
      </c>
      <c r="CW23" s="2">
        <f t="shared" si="176"/>
        <v>1</v>
      </c>
      <c r="CX23" s="2" t="str">
        <f t="shared" si="177"/>
        <v>0.36427447796036-1.05848106757466i</v>
      </c>
      <c r="CY23" s="2" t="str">
        <f t="shared" si="178"/>
        <v>0.36427447796036-0.468964489714885i</v>
      </c>
      <c r="CZ23" s="2">
        <f>1</f>
        <v>1</v>
      </c>
      <c r="DA23" s="2" t="str">
        <f t="shared" si="179"/>
        <v>-0.642139716697476+6.16542709722017i</v>
      </c>
      <c r="DB23" s="2" t="str">
        <f t="shared" si="180"/>
        <v>-0.122646768607015-0.0541018823680673i</v>
      </c>
      <c r="DD23" s="2" t="s">
        <v>91</v>
      </c>
      <c r="DE23" s="2" t="s">
        <v>29</v>
      </c>
      <c r="DF23" s="2" t="str">
        <f t="shared" si="181"/>
        <v>-2.83777372560756+0.294758288929886i</v>
      </c>
      <c r="DG23" s="2" t="str">
        <f t="shared" si="182"/>
        <v>-1.54166780579421-0.35912409506261i</v>
      </c>
      <c r="DH23" s="2" t="str">
        <f t="shared" si="183"/>
        <v>-1.54166780579421+0.948640672922382i</v>
      </c>
      <c r="DI23" s="2" t="str">
        <f t="shared" si="184"/>
        <v>-0.954020002495418-0.619211797594968i</v>
      </c>
      <c r="DJ23" s="2" t="str">
        <f t="shared" si="185"/>
        <v>-0.954020002495418+1.20872837545474i</v>
      </c>
      <c r="DK23" s="2" t="str">
        <f t="shared" si="186"/>
        <v>-0.36427447796036-0.468964489714885i</v>
      </c>
      <c r="DL23" s="2" t="str">
        <f t="shared" si="187"/>
        <v>-0.36427447796036+1.05848106757466i</v>
      </c>
      <c r="DM23" s="2">
        <f t="shared" si="188"/>
        <v>1</v>
      </c>
      <c r="DN23" s="2" t="str">
        <f t="shared" si="189"/>
        <v>0.589516577859772i</v>
      </c>
      <c r="DO23" s="2">
        <f>1</f>
        <v>1</v>
      </c>
      <c r="DP23" s="2" t="str">
        <f t="shared" si="190"/>
        <v>-4.95391852956463-2.63388407539974i</v>
      </c>
      <c r="DQ23" s="2" t="str">
        <f t="shared" si="191"/>
        <v>-0.108253873774357+0.0142320761539029i</v>
      </c>
      <c r="DS23" s="2" t="s">
        <v>92</v>
      </c>
      <c r="DT23" s="2" t="s">
        <v>30</v>
      </c>
      <c r="DU23" s="2" t="str">
        <f t="shared" si="192"/>
        <v>-2.83777372560756-0.294758288929886i</v>
      </c>
      <c r="DV23" s="2" t="str">
        <f t="shared" si="193"/>
        <v>-1.54166780579421-0.948640672922382i</v>
      </c>
      <c r="DW23" s="2" t="str">
        <f t="shared" si="194"/>
        <v>-1.54166780579421+0.35912409506261i</v>
      </c>
      <c r="DX23" s="2" t="str">
        <f t="shared" si="195"/>
        <v>-0.954020002495418-1.20872837545474i</v>
      </c>
      <c r="DY23" s="2" t="str">
        <f t="shared" si="196"/>
        <v>-0.954020002495418+0.619211797594968i</v>
      </c>
      <c r="DZ23" s="2" t="str">
        <f t="shared" si="197"/>
        <v>-0.36427447796036-1.05848106757466i</v>
      </c>
      <c r="EA23" s="2" t="str">
        <f t="shared" si="198"/>
        <v>-0.36427447796036+0.468964489714885i</v>
      </c>
      <c r="EB23" s="2" t="str">
        <f t="shared" si="199"/>
        <v>-0.589516577859772i</v>
      </c>
      <c r="EC23" s="2">
        <f t="shared" si="200"/>
        <v>1</v>
      </c>
      <c r="ED23" s="2">
        <f>1</f>
        <v>1</v>
      </c>
      <c r="EE23" s="2" t="str">
        <f t="shared" si="201"/>
        <v>-4.95391852956463+2.63388407539974i</v>
      </c>
      <c r="EF23" s="2" t="str">
        <f t="shared" si="202"/>
        <v>-0.108253873774357-0.0142320761539029i</v>
      </c>
      <c r="EH23" s="2" t="s">
        <v>93</v>
      </c>
      <c r="EI23" s="2">
        <f>0</f>
        <v>0</v>
      </c>
      <c r="EJ23" s="2" t="str">
        <f t="shared" si="203"/>
        <v>-1.99802947026228</v>
      </c>
      <c r="EK23" s="2" t="str">
        <f t="shared" si="204"/>
        <v>-0.701923550448931-0.653882383992496i</v>
      </c>
      <c r="EL23" s="2" t="str">
        <f t="shared" si="205"/>
        <v>-0.701923550448931+0.653882383992496i</v>
      </c>
      <c r="EM23" s="2" t="str">
        <f t="shared" si="206"/>
        <v>-0.114275747150134-0.913970086524854i</v>
      </c>
      <c r="EN23" s="2" t="str">
        <f t="shared" si="207"/>
        <v>-0.114275747150134+0.913970086524854i</v>
      </c>
      <c r="EO23" s="2" t="str">
        <f t="shared" si="208"/>
        <v>0.475469777384924-0.763722778644771i</v>
      </c>
      <c r="EP23" s="2" t="str">
        <f t="shared" si="209"/>
        <v>0.475469777384924+0.763722778644771i</v>
      </c>
      <c r="EQ23" s="2" t="str">
        <f t="shared" si="210"/>
        <v>0.839744255345284-0.294758288929886i</v>
      </c>
      <c r="ER23" s="2" t="str">
        <f t="shared" si="211"/>
        <v>0.839744255345284+0.294758288929886i</v>
      </c>
      <c r="ES23" s="2">
        <f>1</f>
        <v>1</v>
      </c>
      <c r="ET23" s="2" t="str">
        <f t="shared" si="212"/>
        <v>-0.999999999999996-1.11022302462516E-16i</v>
      </c>
      <c r="EU23" s="2">
        <f>0</f>
        <v>0</v>
      </c>
      <c r="EV23" s="2" t="str">
        <f t="shared" si="213"/>
        <v>1021.02017995284</v>
      </c>
      <c r="EW23" s="2" t="str">
        <f t="shared" si="214"/>
        <v>0.00742849921600448+0.0348176408889566i</v>
      </c>
      <c r="EX23" s="2" t="str">
        <f t="shared" si="215"/>
        <v>0.00742849921600448-0.0348176408889566i</v>
      </c>
      <c r="EY23" s="2" t="str">
        <f t="shared" si="216"/>
        <v>-0.0267327283003468+0.00272889396987945i</v>
      </c>
      <c r="EZ23" s="2" t="str">
        <f t="shared" si="217"/>
        <v>-0.0267327283003468-0.00272889396987945i</v>
      </c>
      <c r="FA23" s="2" t="str">
        <f t="shared" si="218"/>
        <v>-0.00663125429840285-0.0205833202408246i</v>
      </c>
      <c r="FB23" s="2" t="str">
        <f t="shared" si="219"/>
        <v>-0.00663125429840287+0.0205833202408246i</v>
      </c>
      <c r="FC23" s="2" t="str">
        <f t="shared" si="220"/>
        <v>0.0158455069438972-0.0112975827571772i</v>
      </c>
      <c r="FD23" s="2" t="str">
        <f t="shared" si="221"/>
        <v>0.0158455069438972+0.0112975827571772i</v>
      </c>
      <c r="FE23" s="2" t="str">
        <f t="shared" si="222"/>
        <v>0</v>
      </c>
      <c r="FF23">
        <f t="shared" si="223"/>
        <v>19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6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quansoq</dc:creator>
  <cp:lastModifiedBy>quansoq</cp:lastModifiedBy>
  <dcterms:created xsi:type="dcterms:W3CDTF">2017-02-17T03:08:42Z</dcterms:created>
  <dcterms:modified xsi:type="dcterms:W3CDTF">2017-03-03T05:09:35Z</dcterms:modified>
</cp:coreProperties>
</file>