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 yWindow="84" windowWidth="19176" windowHeight="9240"/>
  </bookViews>
  <sheets>
    <sheet name="Sheet1" sheetId="4" r:id="rId1"/>
  </sheets>
  <calcPr calcId="145621" refMode="R1C1"/>
</workbook>
</file>

<file path=xl/calcChain.xml><?xml version="1.0" encoding="utf-8"?>
<calcChain xmlns="http://schemas.openxmlformats.org/spreadsheetml/2006/main">
  <c r="C1" i="4" l="1"/>
  <c r="B1" i="4"/>
  <c r="AG1" i="4" l="1"/>
  <c r="AF1" i="4"/>
  <c r="AH151" i="4" s="1"/>
  <c r="AB1" i="4"/>
  <c r="AA1" i="4"/>
  <c r="AC151" i="4" s="1"/>
  <c r="W1" i="4"/>
  <c r="V1" i="4"/>
  <c r="X151" i="4" s="1"/>
  <c r="R1" i="4"/>
  <c r="Q1" i="4"/>
  <c r="S151" i="4" s="1"/>
  <c r="M1" i="4"/>
  <c r="L1" i="4"/>
  <c r="N151" i="4" s="1"/>
  <c r="H1" i="4"/>
  <c r="G1" i="4"/>
  <c r="I151" i="4" s="1"/>
  <c r="D151" i="4"/>
  <c r="AI1" i="4" l="1"/>
  <c r="AJ1" i="4" l="1"/>
</calcChain>
</file>

<file path=xl/sharedStrings.xml><?xml version="1.0" encoding="utf-8"?>
<sst xmlns="http://schemas.openxmlformats.org/spreadsheetml/2006/main" count="1511" uniqueCount="903">
  <si>
    <t>SLG</t>
    <phoneticPr fontId="1"/>
  </si>
  <si>
    <t>SLGA</t>
    <phoneticPr fontId="1"/>
  </si>
  <si>
    <t>SPO</t>
    <phoneticPr fontId="1"/>
  </si>
  <si>
    <t>PZL</t>
    <phoneticPr fontId="1"/>
  </si>
  <si>
    <t>PZLD</t>
    <phoneticPr fontId="1"/>
  </si>
  <si>
    <t>OTH</t>
    <phoneticPr fontId="1"/>
  </si>
  <si>
    <t>　　☆☆☆☆☆</t>
    <phoneticPr fontId="1"/>
  </si>
  <si>
    <t>X</t>
    <phoneticPr fontId="1"/>
  </si>
  <si>
    <t>クフメイル</t>
    <phoneticPr fontId="1"/>
  </si>
  <si>
    <t>http://www.arylworks.net/</t>
    <phoneticPr fontId="1"/>
  </si>
  <si>
    <t>Paradoxion Express</t>
    <phoneticPr fontId="1"/>
  </si>
  <si>
    <t>http://www.vsbgames.com/games/pxionx/</t>
  </si>
  <si>
    <t>　　☆☆☆☆ ・</t>
    <phoneticPr fontId="1"/>
  </si>
  <si>
    <t>水色散歩道</t>
  </si>
  <si>
    <t>http://inutoneko.jp/game/sanpo/sanpo_top.html</t>
  </si>
  <si>
    <t>0001</t>
    <phoneticPr fontId="1"/>
  </si>
  <si>
    <t>http://www.ad.cyberhome.ne.jp/~zourimusi/2/game/0001.html</t>
    <phoneticPr fontId="1"/>
  </si>
  <si>
    <t>Snowman</t>
    <phoneticPr fontId="1"/>
  </si>
  <si>
    <t>http://hp.vector.co.jp/authors/VA001852/</t>
  </si>
  <si>
    <t>おたからスイーパー</t>
    <phoneticPr fontId="1"/>
  </si>
  <si>
    <t>http://studiowool.web.fc2.com/html/product.html</t>
  </si>
  <si>
    <t>重力ゲーム</t>
    <rPh sb="0" eb="2">
      <t>ジュウリョク</t>
    </rPh>
    <phoneticPr fontId="1"/>
  </si>
  <si>
    <t>http://www.vector.co.jp/vpack/browse/person/an023260.html</t>
  </si>
  <si>
    <t>かるてあ♪プラクティス</t>
    <phoneticPr fontId="1"/>
  </si>
  <si>
    <t>http://www.vector.co.jp/vpack/browse/person/an014158.html</t>
  </si>
  <si>
    <t>斬るビル</t>
    <phoneticPr fontId="1"/>
  </si>
  <si>
    <t>http://liku.s33.xrea.com/</t>
  </si>
  <si>
    <t>Qulipp</t>
    <phoneticPr fontId="1"/>
  </si>
  <si>
    <t>http://www5.plala.or.jp/PRism/</t>
  </si>
  <si>
    <t>SPEED</t>
    <phoneticPr fontId="1"/>
  </si>
  <si>
    <t>XOR</t>
    <phoneticPr fontId="1"/>
  </si>
  <si>
    <t>http://www.geocities.jp/tateisu496/software.html</t>
  </si>
  <si>
    <t>　　☆☆☆ ・ ・</t>
    <phoneticPr fontId="1"/>
  </si>
  <si>
    <t>DRAGON QUEST XP</t>
    <phoneticPr fontId="1"/>
  </si>
  <si>
    <t>http://chibicon.net/slink/103120/</t>
  </si>
  <si>
    <t>DNA</t>
    <phoneticPr fontId="1"/>
  </si>
  <si>
    <t>http://www.vector.co.jp/vpack/browse/person/an018954.html</t>
  </si>
  <si>
    <t>プラスチックレコード</t>
    <phoneticPr fontId="1"/>
  </si>
  <si>
    <t>http://www.vector.co.jp/vpack/browse/person/an049013.html</t>
  </si>
  <si>
    <t>みんなの斜方投射</t>
    <phoneticPr fontId="1"/>
  </si>
  <si>
    <t>http://www.vector.co.jp/vpack/browse/person/an026755.html</t>
    <phoneticPr fontId="1"/>
  </si>
  <si>
    <t>すとろーく</t>
  </si>
  <si>
    <t>http://www.vector.co.jp/vpack/browse/person/an027937.html</t>
    <phoneticPr fontId="1"/>
  </si>
  <si>
    <t>Paper Train Full Version</t>
    <phoneticPr fontId="1"/>
  </si>
  <si>
    <t>http://www.kongregate.com/games/mylostgames/paper-train-full-version</t>
    <phoneticPr fontId="1"/>
  </si>
  <si>
    <t>【マウスも】ボール、振り回すよ('(ﾟ∀ﾟ∩【火を噴く】</t>
    <phoneticPr fontId="1"/>
  </si>
  <si>
    <t>http://phys.sakura.ne.jp/</t>
  </si>
  <si>
    <t>デスメタルドラゴン退治</t>
    <phoneticPr fontId="1"/>
  </si>
  <si>
    <t>http://www.vector.co.jp/vpack/browse/person/an047887.html</t>
  </si>
  <si>
    <t>風呂</t>
    <rPh sb="0" eb="2">
      <t>フロ</t>
    </rPh>
    <phoneticPr fontId="1"/>
  </si>
  <si>
    <t>http://www.vector.co.jp/vpack/browse/person/an013612.html</t>
    <phoneticPr fontId="1"/>
  </si>
  <si>
    <t>X</t>
    <phoneticPr fontId="1"/>
  </si>
  <si>
    <t>MONSTER MARCH</t>
    <phoneticPr fontId="1"/>
  </si>
  <si>
    <t>http://www.vector.co.jp/vpack/browse/person/an024456.html</t>
  </si>
  <si>
    <t>ZZ-Darts</t>
    <phoneticPr fontId="1"/>
  </si>
  <si>
    <t>http://www.vector.co.jp/vpack/browse/person/an007573.html</t>
    <phoneticPr fontId="1"/>
  </si>
  <si>
    <t>AMALLY</t>
    <phoneticPr fontId="1"/>
  </si>
  <si>
    <t>http://www.vector.co.jp/vpack/browse/person/an025947.html</t>
  </si>
  <si>
    <t>Pressure's Piece</t>
    <phoneticPr fontId="1"/>
  </si>
  <si>
    <t>http://www.vector.co.jp/vpack/browse/person/an027328.html</t>
    <phoneticPr fontId="1"/>
  </si>
  <si>
    <t>金玉</t>
    <rPh sb="0" eb="1">
      <t>キン</t>
    </rPh>
    <rPh sb="1" eb="2">
      <t>タマ</t>
    </rPh>
    <phoneticPr fontId="1"/>
  </si>
  <si>
    <t>http://www.vector.co.jp/vpack/browse/person/an008566.html</t>
    <phoneticPr fontId="1"/>
  </si>
  <si>
    <t>Desert songs</t>
    <phoneticPr fontId="1"/>
  </si>
  <si>
    <t>http://www.vector.co.jp/vpack/browse/person/an029867.html</t>
    <phoneticPr fontId="1"/>
  </si>
  <si>
    <t>遊園地</t>
    <rPh sb="0" eb="3">
      <t>ユウエンチ</t>
    </rPh>
    <phoneticPr fontId="1"/>
  </si>
  <si>
    <t>http://www.vector.co.jp/vpack/browse/person/an016601.html</t>
  </si>
  <si>
    <t>MASKED HEROES</t>
    <phoneticPr fontId="1"/>
  </si>
  <si>
    <t>http://hp.vector.co.jp/authors/VA046594/</t>
  </si>
  <si>
    <t>負けるな！きよしくん</t>
  </si>
  <si>
    <t>http://homepage3.nifty.com/zi_zas/</t>
  </si>
  <si>
    <t>The Cool Laser Reflections Game</t>
    <phoneticPr fontId="1"/>
  </si>
  <si>
    <t>http://games.erdener.org/laser/</t>
    <phoneticPr fontId="1"/>
  </si>
  <si>
    <t>2048</t>
    <phoneticPr fontId="1"/>
  </si>
  <si>
    <t>http://gabrielecirulli.github.io/2048/</t>
  </si>
  <si>
    <t>Flight</t>
    <phoneticPr fontId="1"/>
  </si>
  <si>
    <t>http://armorgames.com/play/7598/flight</t>
  </si>
  <si>
    <t>失われた音問村</t>
    <phoneticPr fontId="1"/>
  </si>
  <si>
    <t>http://www.senzoku-online.jp/RPG/index.html</t>
  </si>
  <si>
    <t>Jasmine's Fate</t>
    <phoneticPr fontId="1"/>
  </si>
  <si>
    <t>http://ryougame.web.fc2.com/main.htm</t>
  </si>
  <si>
    <t>Rebellion･Istuooll</t>
  </si>
  <si>
    <t>http://www.vector.co.jp/vpack/browse/person/an026759.html</t>
    <phoneticPr fontId="1"/>
  </si>
  <si>
    <t>Heat Rush USA</t>
    <phoneticPr fontId="1"/>
  </si>
  <si>
    <t>http://www.kongregate.com/games/longanimals/heat-rush-usa</t>
  </si>
  <si>
    <t>チーズ共和国</t>
  </si>
  <si>
    <t>http://hp.vector.co.jp/authors/VA012182/</t>
  </si>
  <si>
    <t>#Panic!</t>
    <phoneticPr fontId="1"/>
  </si>
  <si>
    <t>http://www.vector.co.jp/vpack/browse/person/an013331.html</t>
  </si>
  <si>
    <t>線通</t>
    <phoneticPr fontId="1"/>
  </si>
  <si>
    <t>https://sites.google.com/site/kaityoapocalypse/flash/sentos</t>
  </si>
  <si>
    <t>Epitaph</t>
    <phoneticPr fontId="1"/>
  </si>
  <si>
    <t>http://menchan.zashiki.com/game.html</t>
  </si>
  <si>
    <t>無限会社☆ソルジボン！</t>
    <phoneticPr fontId="1"/>
  </si>
  <si>
    <t>http://www.uik.jp/craftm.html</t>
  </si>
  <si>
    <t>国取り</t>
    <rPh sb="0" eb="1">
      <t>クニ</t>
    </rPh>
    <rPh sb="1" eb="2">
      <t>ト</t>
    </rPh>
    <phoneticPr fontId="1"/>
  </si>
  <si>
    <t>http://www.vector.co.jp/vpack/browse/person/an033750.html</t>
  </si>
  <si>
    <t>Simulation Soccer 2.0</t>
    <phoneticPr fontId="1"/>
  </si>
  <si>
    <t>http://www.vector.co.jp/vpack/browse/person/an028242.html</t>
    <phoneticPr fontId="1"/>
  </si>
  <si>
    <t>じしゃく</t>
    <phoneticPr fontId="1"/>
  </si>
  <si>
    <t>http://www.vector.co.jp/vpack/browse/person/an026755.html</t>
    <phoneticPr fontId="1"/>
  </si>
  <si>
    <t>FOX</t>
    <phoneticPr fontId="1"/>
  </si>
  <si>
    <t>http://www.vector.co.jp/vpack/browse/person/an055146.html</t>
  </si>
  <si>
    <t>モノさんの敵</t>
  </si>
  <si>
    <t>http://www.vector.co.jp/vpack/browse/person/an024361.html</t>
  </si>
  <si>
    <t xml:space="preserve">TENCHO DUNGEON1 GREAT SNIPER </t>
    <phoneticPr fontId="1"/>
  </si>
  <si>
    <t>http://wanpa189.net/tencho_dungeon1_gs.html</t>
    <phoneticPr fontId="1"/>
  </si>
  <si>
    <t>プログレッシブ光の勇者達</t>
    <phoneticPr fontId="1"/>
  </si>
  <si>
    <t>http://2nd.geocities.jp/battlesystemlaboratory/</t>
  </si>
  <si>
    <t>DuckLife 4</t>
    <phoneticPr fontId="1"/>
  </si>
  <si>
    <t>http://www.notdoppler.com/ducklife4.php</t>
  </si>
  <si>
    <t>GravityAbility</t>
    <phoneticPr fontId="1"/>
  </si>
  <si>
    <t>http://www.logicalcell.net/gravityability/</t>
  </si>
  <si>
    <t>発電所スイーパー</t>
  </si>
  <si>
    <t>http://munet.oc.to/create/index.html</t>
  </si>
  <si>
    <t>バラレスの魔城</t>
    <rPh sb="5" eb="6">
      <t>マ</t>
    </rPh>
    <rPh sb="6" eb="7">
      <t>ジョウ</t>
    </rPh>
    <phoneticPr fontId="1"/>
  </si>
  <si>
    <t>http://hsp.tv/contest2006/cntst_fresult.html#314</t>
    <phoneticPr fontId="1"/>
  </si>
  <si>
    <t>ORE BUSTER DX</t>
    <phoneticPr fontId="1"/>
  </si>
  <si>
    <t>http://www.vector.co.jp/vpack/browse/person/an014838.html</t>
    <phoneticPr fontId="1"/>
  </si>
  <si>
    <t>生きろカードゲーム</t>
    <phoneticPr fontId="1"/>
  </si>
  <si>
    <t>http://www.vector.co.jp/vpack/browse/person/an025621.html</t>
  </si>
  <si>
    <t>てにてに</t>
  </si>
  <si>
    <t>http://page.freett.com/kimm_soft/</t>
  </si>
  <si>
    <t>ゆめみる爆弾―ELOPE―</t>
    <phoneticPr fontId="1"/>
  </si>
  <si>
    <t>http://www.geocities.jp/inaeggmon/soft.html</t>
  </si>
  <si>
    <t>Drop Poker</t>
    <phoneticPr fontId="1"/>
  </si>
  <si>
    <t>http://www.vector.co.jp/vpack/browse/person/an030785.html</t>
  </si>
  <si>
    <t>Mileage Poker</t>
    <phoneticPr fontId="1"/>
  </si>
  <si>
    <t>http://www.stereoeye.jp/siplanet/</t>
  </si>
  <si>
    <t>The Shop2</t>
    <phoneticPr fontId="1"/>
  </si>
  <si>
    <t>http://createcats.com/</t>
  </si>
  <si>
    <t>ココテスト版</t>
    <rPh sb="5" eb="6">
      <t>バン</t>
    </rPh>
    <phoneticPr fontId="1"/>
  </si>
  <si>
    <t>OverDrive</t>
    <phoneticPr fontId="1"/>
  </si>
  <si>
    <t>http://www.raingraph.com/</t>
  </si>
  <si>
    <t>Sum Tracks</t>
  </si>
  <si>
    <t>http://armorgames.com/play/16090/sum-tracks</t>
  </si>
  <si>
    <t>秒殺少女</t>
    <phoneticPr fontId="1"/>
  </si>
  <si>
    <t>http://kilisamenosekai.web.fc2.com/index.html</t>
  </si>
  <si>
    <t>Thirds Dragon</t>
    <phoneticPr fontId="1"/>
  </si>
  <si>
    <t>http://www.vector.co.jp/vpack/browse/person/an025642.html</t>
    <phoneticPr fontId="1"/>
  </si>
  <si>
    <t>メガネ大戦</t>
    <rPh sb="3" eb="5">
      <t>タイセン</t>
    </rPh>
    <phoneticPr fontId="1"/>
  </si>
  <si>
    <t>星工房</t>
    <rPh sb="0" eb="1">
      <t>ホシ</t>
    </rPh>
    <rPh sb="1" eb="3">
      <t>コウボウ</t>
    </rPh>
    <phoneticPr fontId="1"/>
  </si>
  <si>
    <t>https://sites.google.com/site/kaityoapocalypse/home</t>
  </si>
  <si>
    <t>マインスイーパー2000</t>
    <phoneticPr fontId="1"/>
  </si>
  <si>
    <t>http://homepage1.nifty.com/dobo/soft/mine2000/</t>
  </si>
  <si>
    <t>TENCHO DUNGEON1 EXPERT</t>
    <phoneticPr fontId="1"/>
  </si>
  <si>
    <t>http://wanpa189.net/tencho_dungeon1_ex.html</t>
    <phoneticPr fontId="1"/>
  </si>
  <si>
    <t>SCG</t>
    <phoneticPr fontId="1"/>
  </si>
  <si>
    <t>算数パズル ひらめきファクトリー</t>
    <phoneticPr fontId="1"/>
  </si>
  <si>
    <t>http://www.vector.co.jp/vpack/browse/person/an019573.html</t>
  </si>
  <si>
    <t>Tree Puzzle</t>
    <phoneticPr fontId="1"/>
  </si>
  <si>
    <t>http://mikecat.dip.jp/</t>
  </si>
  <si>
    <t>ダメRPG</t>
    <phoneticPr fontId="1"/>
  </si>
  <si>
    <t>http://www.vector.co.jp/vpack/browse/person/an021836.html</t>
    <phoneticPr fontId="1"/>
  </si>
  <si>
    <t>宵闇ウォーカー</t>
    <phoneticPr fontId="1"/>
  </si>
  <si>
    <t>http://uramangetsu.x.fc2.com/freegame/index.htm</t>
  </si>
  <si>
    <t>つるるんぱ。</t>
  </si>
  <si>
    <t>http://www.vector.co.jp/vpack/browse/person/an043892.html</t>
  </si>
  <si>
    <t>BOMBS CROSSING</t>
    <phoneticPr fontId="1"/>
  </si>
  <si>
    <t>http://www.vector.co.jp/vpack/browse/person/an041366.html</t>
  </si>
  <si>
    <t>Protrude -プロウトルード-</t>
    <phoneticPr fontId="1"/>
  </si>
  <si>
    <t>http://www.vector.co.jp/vpack/browse/person/an038250.html</t>
  </si>
  <si>
    <t>ギコランド</t>
  </si>
  <si>
    <t>http://www.geocities.jp/now_here_to_no_where/main.html</t>
  </si>
  <si>
    <t>Go!Go!働け! コーデリア!</t>
    <phoneticPr fontId="1"/>
  </si>
  <si>
    <t>http://www.vector.co.jp/vpack/browse/person/an046596.html</t>
    <phoneticPr fontId="1"/>
  </si>
  <si>
    <t>HEXARIS 完全版</t>
    <phoneticPr fontId="1"/>
  </si>
  <si>
    <t>http://www.mkserv.info/</t>
  </si>
  <si>
    <t>ALFEE QUEST II ～黄昏の鎮魂歌～</t>
    <phoneticPr fontId="1"/>
  </si>
  <si>
    <t>http://azooza.jp/aq2/</t>
  </si>
  <si>
    <t>SummerVacation</t>
    <phoneticPr fontId="1"/>
  </si>
  <si>
    <t>http://www.geocities.jp/dij4121/alpha/</t>
  </si>
  <si>
    <t>Silent Desire 3 ～魂の断罪～</t>
    <phoneticPr fontId="1"/>
  </si>
  <si>
    <t>http://compro.sakura.ne.jp/game/</t>
    <phoneticPr fontId="1"/>
  </si>
  <si>
    <t>AceCard</t>
  </si>
  <si>
    <t>http://www.vector.co.jp/vpack/browse/person/an014675.html</t>
  </si>
  <si>
    <t>T・W・Ground</t>
    <phoneticPr fontId="1"/>
  </si>
  <si>
    <t>http://www.vector.co.jp/vpack/browse/person/an032005.html</t>
  </si>
  <si>
    <t>道路工事マニア</t>
  </si>
  <si>
    <t>http://www.vector.co.jp/vpack/browse/person/an021824.html</t>
  </si>
  <si>
    <t>フラッシュクエストIV</t>
    <phoneticPr fontId="1"/>
  </si>
  <si>
    <t>http://babarageo.com/game/flashquest4.html</t>
  </si>
  <si>
    <t>聖剣ナカムラムラコシ</t>
    <phoneticPr fontId="1"/>
  </si>
  <si>
    <t>http://hp.vector.co.jp/authors/VA043589/frame_freesoft.html</t>
  </si>
  <si>
    <t>ディバインフェイス3</t>
    <phoneticPr fontId="1"/>
  </si>
  <si>
    <t>http://www.geocities.jp/shigeru_yath/</t>
  </si>
  <si>
    <t>APOSTALGAM -蜀将寂動譚-</t>
    <phoneticPr fontId="1"/>
  </si>
  <si>
    <t>http://www9.atpages.jp/aburaiyasiki2/</t>
  </si>
  <si>
    <t>Princess Dreamer</t>
    <phoneticPr fontId="1"/>
  </si>
  <si>
    <t>http://www.vector.co.jp/vpack/browse/person/an055770.html</t>
  </si>
  <si>
    <t>へっぽこRPG</t>
    <phoneticPr fontId="1"/>
  </si>
  <si>
    <t>悠久の国のアリス</t>
    <phoneticPr fontId="1"/>
  </si>
  <si>
    <t>http://www.alice-project.biz/games</t>
  </si>
  <si>
    <t>　　☆☆ ・ ・ ・</t>
    <phoneticPr fontId="1"/>
  </si>
  <si>
    <t>もこもこバリウム</t>
    <phoneticPr fontId="1"/>
  </si>
  <si>
    <t>http://www.geocities.jp/shigeru_yath/</t>
    <phoneticPr fontId="1"/>
  </si>
  <si>
    <t>ぼくのゲーム会社</t>
  </si>
  <si>
    <t>http://southzone.sakura.ne.jp/</t>
    <phoneticPr fontId="1"/>
  </si>
  <si>
    <t>ヴィー島タクティクス</t>
    <phoneticPr fontId="1"/>
  </si>
  <si>
    <t>http://homepage3.nifty.com/akaho/soft/index.html</t>
    <phoneticPr fontId="1"/>
  </si>
  <si>
    <t>Ｙ.Oのスキー</t>
    <phoneticPr fontId="1"/>
  </si>
  <si>
    <t>http://www.vector.co.jp/vpack/browse/person/an026755.html</t>
  </si>
  <si>
    <t>Rätsel flash</t>
    <phoneticPr fontId="1"/>
  </si>
  <si>
    <t>http://www.jtw.zaq.ne.jp/alpha/games/rf02.html</t>
  </si>
  <si>
    <t>PANEL VL</t>
    <phoneticPr fontId="1"/>
  </si>
  <si>
    <t>http://chaba.sakura.ne.jp/vl/pvl/</t>
    <phoneticPr fontId="1"/>
  </si>
  <si>
    <t>Ejan(い～じゃん)</t>
    <phoneticPr fontId="1"/>
  </si>
  <si>
    <t>http://kitz.nobody.jp/</t>
    <phoneticPr fontId="1"/>
  </si>
  <si>
    <t>NECROMANCY</t>
    <phoneticPr fontId="1"/>
  </si>
  <si>
    <t>http://www.vector.co.jp/vpack/browse/person/an024456.html</t>
    <phoneticPr fontId="1"/>
  </si>
  <si>
    <t>eco-cycle</t>
    <phoneticPr fontId="1"/>
  </si>
  <si>
    <t>http://www.ecofukuoka.jp/administrator/4362.html</t>
  </si>
  <si>
    <t>EmpireTohu</t>
    <phoneticPr fontId="1"/>
  </si>
  <si>
    <t>http://primitive-games.jp/pg/</t>
    <phoneticPr fontId="1"/>
  </si>
  <si>
    <t>Simulation Soccer ～World League 2001～</t>
    <phoneticPr fontId="1"/>
  </si>
  <si>
    <t>http://www.vector.co.jp/vpack/browse/person/an028242.html</t>
  </si>
  <si>
    <t>Angel Panels</t>
    <phoneticPr fontId="1"/>
  </si>
  <si>
    <t>http://hp.vector.co.jp/authors/VA029904/index.htm</t>
    <phoneticPr fontId="1"/>
  </si>
  <si>
    <t>スクエアパズル</t>
    <phoneticPr fontId="1"/>
  </si>
  <si>
    <t>http://www.ne.jp/asahi/aaa/tach1394/soft/index.htm</t>
  </si>
  <si>
    <t>たまをよけたまえ</t>
    <phoneticPr fontId="1"/>
  </si>
  <si>
    <t>http://taillove.jp/mia/games.html</t>
  </si>
  <si>
    <t>Top of Tower</t>
    <phoneticPr fontId="1"/>
  </si>
  <si>
    <t>http://homepage3.nifty.com/mmgames/index.html</t>
    <phoneticPr fontId="1"/>
  </si>
  <si>
    <t>水族館</t>
    <phoneticPr fontId="1"/>
  </si>
  <si>
    <t>http://www.vector.co.jp/vpack/browse/person/an001918.html</t>
  </si>
  <si>
    <t>修羅</t>
    <rPh sb="0" eb="2">
      <t>シュラ</t>
    </rPh>
    <phoneticPr fontId="1"/>
  </si>
  <si>
    <t>http://www.vector.co.jp/vpack/browse/person/an031055.html</t>
  </si>
  <si>
    <t>X</t>
    <phoneticPr fontId="1"/>
  </si>
  <si>
    <t>SHOOT! -the new kinds of golf-</t>
    <phoneticPr fontId="1"/>
  </si>
  <si>
    <t>http://www.vector.co.jp/vpack/browse/person/an020500.html</t>
  </si>
  <si>
    <t>Phit</t>
    <phoneticPr fontId="1"/>
  </si>
  <si>
    <t>http://armorgames.com/play/21/phit</t>
  </si>
  <si>
    <t>78ﾘｽTURBO</t>
    <phoneticPr fontId="1"/>
  </si>
  <si>
    <t>http://www.h3.dion.ne.jp/~hohoi/game.html</t>
  </si>
  <si>
    <t>Yacht(ヨット)</t>
    <phoneticPr fontId="1"/>
  </si>
  <si>
    <t>http://www.vector.co.jp/vpack/browse/person/an020202.html</t>
    <phoneticPr fontId="1"/>
  </si>
  <si>
    <t>DUNGEON SAGA</t>
    <phoneticPr fontId="1"/>
  </si>
  <si>
    <t>http://flagema06.s206.xrea.com/DS/ds.html</t>
  </si>
  <si>
    <t>D-MASTER</t>
    <phoneticPr fontId="1"/>
  </si>
  <si>
    <t>http://www.onionsoft.net/hsp/contest2004/list_n3.html</t>
    <phoneticPr fontId="1"/>
  </si>
  <si>
    <t>EchoRuler</t>
    <phoneticPr fontId="1"/>
  </si>
  <si>
    <t>http://www2.big.or.jp/~waki/echo/index.html</t>
    <phoneticPr fontId="1"/>
  </si>
  <si>
    <t>モナーのスキー3D</t>
    <phoneticPr fontId="1"/>
  </si>
  <si>
    <t>http://www.kongregate.com/games/iojoe/10</t>
    <phoneticPr fontId="1"/>
  </si>
  <si>
    <t>カギメクリ</t>
    <phoneticPr fontId="1"/>
  </si>
  <si>
    <t>http://babelgames.web.fc2.com/</t>
    <phoneticPr fontId="1"/>
  </si>
  <si>
    <t>たまをうけたまえ</t>
    <phoneticPr fontId="1"/>
  </si>
  <si>
    <t>三十秒勇者</t>
    <phoneticPr fontId="1"/>
  </si>
  <si>
    <t>http://www.freem.ne.jp/win/game/1378</t>
    <phoneticPr fontId="1"/>
  </si>
  <si>
    <t>- Heart Stream - 嶽間沢沙織</t>
    <phoneticPr fontId="1"/>
  </si>
  <si>
    <t>http://stst.cocot.jp/</t>
    <phoneticPr fontId="1"/>
  </si>
  <si>
    <t>南淡町争奪戦</t>
    <phoneticPr fontId="1"/>
  </si>
  <si>
    <t>http://appna.web.fc2.com/</t>
  </si>
  <si>
    <t>がんばれ！たけしくん</t>
  </si>
  <si>
    <t>http://homepage3.nifty.com/zi_zas/game.html</t>
  </si>
  <si>
    <t>目からビーム！！</t>
    <phoneticPr fontId="1"/>
  </si>
  <si>
    <t>http://www.vector.co.jp/vpack/browse/person/an018897.html</t>
  </si>
  <si>
    <t>Treasure Hunting(トレジャーハンティング)</t>
    <phoneticPr fontId="1"/>
  </si>
  <si>
    <t>http://www.magictory.net/</t>
  </si>
  <si>
    <t>閃光乱舞 -Laser Bouncer-</t>
    <phoneticPr fontId="1"/>
  </si>
  <si>
    <t>http://healer-games.appspot.com/laser_bouncer/index.html</t>
  </si>
  <si>
    <t>ruin release - ルインリリース -</t>
    <phoneticPr fontId="1"/>
  </si>
  <si>
    <t>http://www.vector.co.jp/vpack/browse/person/an023480.html</t>
    <phoneticPr fontId="1"/>
  </si>
  <si>
    <t>Recordshop Tycoon</t>
    <phoneticPr fontId="1"/>
  </si>
  <si>
    <t>http://www.kongregate.com/games/xeptic/recordshop-tycoon</t>
  </si>
  <si>
    <t>ゆきだま!</t>
    <phoneticPr fontId="1"/>
  </si>
  <si>
    <t>http://www.vector.co.jp/vpack/browse/person/an055726.html</t>
    <phoneticPr fontId="1"/>
  </si>
  <si>
    <t>FENCER</t>
    <phoneticPr fontId="1"/>
  </si>
  <si>
    <t>http://gyorai.nobody.jp/</t>
    <phoneticPr fontId="1"/>
  </si>
  <si>
    <t>カムの島わたり</t>
  </si>
  <si>
    <t>http://www.vector.co.jp/vpack/browse/person/an026638.html</t>
  </si>
  <si>
    <t>ウサピー君の7･5･3ゲーム</t>
    <phoneticPr fontId="1"/>
  </si>
  <si>
    <t>http://www.vector.co.jp/vpack/browse/person/an002493.html</t>
    <phoneticPr fontId="1"/>
  </si>
  <si>
    <t>Price Leader</t>
    <phoneticPr fontId="1"/>
  </si>
  <si>
    <t>http://hp.vector.co.jp/authors/VA020208/freesoft.htm</t>
    <phoneticPr fontId="1"/>
  </si>
  <si>
    <t>Magical Panic</t>
    <phoneticPr fontId="1"/>
  </si>
  <si>
    <t>http://www.shinestar.name/MP/</t>
    <phoneticPr fontId="1"/>
  </si>
  <si>
    <t>The Shop</t>
  </si>
  <si>
    <t>深淵の覇者</t>
    <rPh sb="0" eb="2">
      <t>シンエン</t>
    </rPh>
    <rPh sb="3" eb="5">
      <t>ハシャ</t>
    </rPh>
    <phoneticPr fontId="1"/>
  </si>
  <si>
    <t>http://www.vector.co.jp/vpack/browse/person/an035664.html</t>
  </si>
  <si>
    <t>DuckLife3: Evolution</t>
    <phoneticPr fontId="1"/>
  </si>
  <si>
    <t>http://www.kongregate.com/games/sims5000/ducklife3-evolution</t>
    <phoneticPr fontId="1"/>
  </si>
  <si>
    <t>ポコパルコ</t>
    <phoneticPr fontId="1"/>
  </si>
  <si>
    <t>http://cgame.gungho.jp/?id=PocoParco&amp;p=-game</t>
    <phoneticPr fontId="1"/>
  </si>
  <si>
    <t>tryTRIS</t>
  </si>
  <si>
    <t>http://www016.upp.so-net.ne.jp/garger-studio/game.html</t>
  </si>
  <si>
    <t>Winterbells</t>
    <phoneticPr fontId="1"/>
  </si>
  <si>
    <t>http://www.ferryhalim.com/orisinal/g3/bells.htm</t>
  </si>
  <si>
    <t>Divine face</t>
    <phoneticPr fontId="1"/>
  </si>
  <si>
    <t>BALLOON TRANSPORTER</t>
    <phoneticPr fontId="1"/>
  </si>
  <si>
    <t>http://game.goo.ne.jp/choi/title/baltrans/</t>
  </si>
  <si>
    <t>Lunatic Gate</t>
  </si>
  <si>
    <t>http://www9.ocn.ne.jp/~atu/</t>
  </si>
  <si>
    <t>Wonderputt</t>
    <phoneticPr fontId="1"/>
  </si>
  <si>
    <t>http://www.kongregate.com/games/dampgnat/wonderputt</t>
    <phoneticPr fontId="1"/>
  </si>
  <si>
    <t>掃除でパズル！</t>
    <phoneticPr fontId="1"/>
  </si>
  <si>
    <t>http://www13.plala.or.jp/chiban/</t>
    <phoneticPr fontId="1"/>
  </si>
  <si>
    <t>3 Slices 2</t>
    <phoneticPr fontId="1"/>
  </si>
  <si>
    <t>http://www.thegamehomepage.com/play/3-slices-2/</t>
    <phoneticPr fontId="1"/>
  </si>
  <si>
    <t>Fairy Bloom -花咲か妖精-</t>
  </si>
  <si>
    <t>http://edelweiss.skr.jp/</t>
    <phoneticPr fontId="1"/>
  </si>
  <si>
    <t>エピタフ</t>
    <phoneticPr fontId="1"/>
  </si>
  <si>
    <t>http://www.vector.co.jp/vpack/browse/person/an024026.html</t>
    <phoneticPr fontId="1"/>
  </si>
  <si>
    <t>ふらレール</t>
    <phoneticPr fontId="1"/>
  </si>
  <si>
    <t>http://afla.qee.jp/train2.php</t>
    <phoneticPr fontId="1"/>
  </si>
  <si>
    <t>国盗り2</t>
    <phoneticPr fontId="1"/>
  </si>
  <si>
    <t>H.O.R.S.E.</t>
    <phoneticPr fontId="1"/>
  </si>
  <si>
    <t>http://www.candystand.com/play/horse</t>
  </si>
  <si>
    <t>収納遊戯</t>
    <rPh sb="0" eb="2">
      <t>シュウノウ</t>
    </rPh>
    <rPh sb="2" eb="4">
      <t>ユウギ</t>
    </rPh>
    <phoneticPr fontId="1"/>
  </si>
  <si>
    <t>http://www.vector.co.jp/vpack/browse/person/an017766.html</t>
  </si>
  <si>
    <t>BLOCKSUM</t>
  </si>
  <si>
    <t>http://infotech.rim.zenno.info/products/blocksum/ja/</t>
  </si>
  <si>
    <t xml:space="preserve">Silent Desire 2～永劫の大樹～ </t>
    <phoneticPr fontId="1"/>
  </si>
  <si>
    <t>http://compro.sakura.ne.jp/game/</t>
    <phoneticPr fontId="1"/>
  </si>
  <si>
    <t>ドッコイショ王国物語２　～失踪王妃！～</t>
    <phoneticPr fontId="1"/>
  </si>
  <si>
    <t>http://w4.oroti.net/~dokkoisho_kd/dokkoisho2.html</t>
  </si>
  <si>
    <t>至高の一振り</t>
    <rPh sb="0" eb="2">
      <t>シコウ</t>
    </rPh>
    <rPh sb="3" eb="5">
      <t>ヒトフ</t>
    </rPh>
    <phoneticPr fontId="1"/>
  </si>
  <si>
    <t>殴賽～NAGURINA-SAI～</t>
    <phoneticPr fontId="1"/>
  </si>
  <si>
    <t>ボートレース</t>
    <phoneticPr fontId="1"/>
  </si>
  <si>
    <t>http://www.vector.co.jp/vpack/browse/person/an012316.html</t>
  </si>
  <si>
    <t>Exorbis 2</t>
    <phoneticPr fontId="1"/>
  </si>
  <si>
    <t>http://www.kongregate.com/games/editundo/exorbis-2</t>
  </si>
  <si>
    <t>Moneris</t>
    <phoneticPr fontId="1"/>
  </si>
  <si>
    <t>http://www.vector.co.jp/vpack/browse/person/an035634.html</t>
  </si>
  <si>
    <t>EveryExtend</t>
  </si>
  <si>
    <t>http://www.vector.co.jp/vpack/browse/person/an037672.html</t>
  </si>
  <si>
    <t>ギリギリクエスト</t>
    <phoneticPr fontId="1"/>
  </si>
  <si>
    <t>http://www.vector.co.jp/vpack/browse/person/an042742.html</t>
  </si>
  <si>
    <t>Prism Fairy</t>
    <phoneticPr fontId="1"/>
  </si>
  <si>
    <t>http://www.vector.co.jp/vpack/browse/person/an028386.html</t>
  </si>
  <si>
    <t>わたしがここで食い止める</t>
    <phoneticPr fontId="1"/>
  </si>
  <si>
    <t>http://flashrave.org/game/</t>
  </si>
  <si>
    <t>いかだのチヌ釣り</t>
    <phoneticPr fontId="1"/>
  </si>
  <si>
    <t>http://www.vector.co.jp/vpack/browse/person/an032705.html</t>
  </si>
  <si>
    <t>Sokoboom</t>
    <phoneticPr fontId="1"/>
  </si>
  <si>
    <t>http://www.sogood.com/game/110/Sokoboom.html</t>
  </si>
  <si>
    <t>CUBE☆Special</t>
    <phoneticPr fontId="1"/>
  </si>
  <si>
    <t>http://www6.ocn.ne.jp/~pam/</t>
  </si>
  <si>
    <t>Nuclear Fusion</t>
    <phoneticPr fontId="1"/>
  </si>
  <si>
    <t>http://www.geocities.jp/inaeggmon/soft/game.html</t>
  </si>
  <si>
    <t>名もなき島</t>
    <rPh sb="0" eb="1">
      <t>ナ</t>
    </rPh>
    <rPh sb="4" eb="5">
      <t>シマ</t>
    </rPh>
    <phoneticPr fontId="1"/>
  </si>
  <si>
    <t>Fly Low</t>
    <phoneticPr fontId="1"/>
  </si>
  <si>
    <t>http://www.vector.co.jp/vpack/browse/person/an024893.html</t>
  </si>
  <si>
    <t>鬼鵺</t>
  </si>
  <si>
    <t>自動車レース</t>
    <phoneticPr fontId="1"/>
  </si>
  <si>
    <t>http://www.vector.co.jp/vpack/browse/person/an039103.html</t>
  </si>
  <si>
    <t>ひやせ！ペペス</t>
    <phoneticPr fontId="1"/>
  </si>
  <si>
    <t>http://kids.nifty.com/cs/game/detail/91125000197/1.htm</t>
  </si>
  <si>
    <t>Rendezvous</t>
  </si>
  <si>
    <t>斬徹の心</t>
    <rPh sb="1" eb="2">
      <t>テツ</t>
    </rPh>
    <phoneticPr fontId="1"/>
  </si>
  <si>
    <t>http://www.vector.co.jp/vpack/browse/person/an035852.html</t>
  </si>
  <si>
    <t>CUIRPG</t>
    <phoneticPr fontId="1"/>
  </si>
  <si>
    <t>http://vllv.us/Download/CUIRPG/</t>
  </si>
  <si>
    <t>有限会社☆ソルジボン！</t>
    <phoneticPr fontId="1"/>
  </si>
  <si>
    <t>http://www.uik.jp/craftm.html</t>
    <phoneticPr fontId="1"/>
  </si>
  <si>
    <t>ミニらびっとBF</t>
    <phoneticPr fontId="1"/>
  </si>
  <si>
    <t>http://buibuibuibuibui.web.fc2.com/</t>
  </si>
  <si>
    <t>謎のゴルフ</t>
    <rPh sb="0" eb="1">
      <t>ナゾ</t>
    </rPh>
    <phoneticPr fontId="1"/>
  </si>
  <si>
    <t>http://www.vector.co.jp/vpack/browse/person/an051082.html</t>
    <phoneticPr fontId="1"/>
  </si>
  <si>
    <t>Strand</t>
    <phoneticPr fontId="1"/>
  </si>
  <si>
    <t>http://www.kongregate.com/games/ewmstaley/strand</t>
    <phoneticPr fontId="1"/>
  </si>
  <si>
    <t>Stardust Collector 通常版</t>
    <phoneticPr fontId="1"/>
  </si>
  <si>
    <t>http://www.bird-soft.net/star_index.html</t>
  </si>
  <si>
    <t>SAVE MASTER</t>
    <phoneticPr fontId="1"/>
  </si>
  <si>
    <t>http://www.vector.co.jp/vpack/browse/person/an046133.html</t>
  </si>
  <si>
    <t>阿求の迷宮脱出録</t>
    <phoneticPr fontId="1"/>
  </si>
  <si>
    <t>http://dcs.ciao.jp/flash/aq_quest.html</t>
  </si>
  <si>
    <t>肉用牛経営SLG</t>
    <phoneticPr fontId="1"/>
  </si>
  <si>
    <t>http://www.vector.co.jp/vpack/browse/person/an056210.html</t>
  </si>
  <si>
    <t>DAMMAKU</t>
    <phoneticPr fontId="1"/>
  </si>
  <si>
    <t>異世界パットゴルフ</t>
    <phoneticPr fontId="1"/>
  </si>
  <si>
    <t>http://www.vector.co.jp/vpack/browse/person/an024902.html</t>
  </si>
  <si>
    <t>RectConnect</t>
    <phoneticPr fontId="1"/>
  </si>
  <si>
    <t>http://logicalcell.net/rectconnect/</t>
  </si>
  <si>
    <t>ESCAPING</t>
    <phoneticPr fontId="1"/>
  </si>
  <si>
    <t>http://www.vector.co.jp/vpack/browse/person/an039914.html</t>
  </si>
  <si>
    <t>見た目と裏腹に健脚なヤマモトさんがコインを回収したり敵を踏んだりしながら全16ステージを駆け抜けるゲーム</t>
    <phoneticPr fontId="1"/>
  </si>
  <si>
    <t>http://www.aj.undo.jp/game/game.html</t>
  </si>
  <si>
    <t>code:M</t>
    <phoneticPr fontId="1"/>
  </si>
  <si>
    <t>http://www.vector.co.jp/vpack/browse/person/an020500.html</t>
    <phoneticPr fontId="1"/>
  </si>
  <si>
    <t>聖ポンのクルマ</t>
    <rPh sb="0" eb="1">
      <t>セイ</t>
    </rPh>
    <phoneticPr fontId="1"/>
  </si>
  <si>
    <t>http://www.vector.co.jp/vpack/browse/person/an013432.html</t>
  </si>
  <si>
    <t>Aberrant BackGammon</t>
    <phoneticPr fontId="1"/>
  </si>
  <si>
    <t>http://ror.cs.land.to/</t>
  </si>
  <si>
    <t>SR-2</t>
    <phoneticPr fontId="1"/>
  </si>
  <si>
    <t>http://hwbb.gyao.ne.jp/uzk-pb/download.html</t>
    <phoneticPr fontId="1"/>
  </si>
  <si>
    <t>マーキング</t>
    <phoneticPr fontId="1"/>
  </si>
  <si>
    <t>http://www.vector.co.jp/vpack/browse/person/an027937.html</t>
    <phoneticPr fontId="1"/>
  </si>
  <si>
    <t>カベナグール</t>
    <phoneticPr fontId="1"/>
  </si>
  <si>
    <t>トリックパネルテイキング アタック25</t>
    <phoneticPr fontId="1"/>
  </si>
  <si>
    <t>http://www.vector.co.jp/vpack/browse/person/an027222.html</t>
  </si>
  <si>
    <t>Anarchy Island</t>
    <phoneticPr fontId="1"/>
  </si>
  <si>
    <t>http://www.vector.co.jp/vpack/browse/person/an037663.html</t>
    <phoneticPr fontId="1"/>
  </si>
  <si>
    <t>ヨーケイ</t>
    <phoneticPr fontId="1"/>
  </si>
  <si>
    <t>http://www.freem.ne.jp/brand/3430</t>
  </si>
  <si>
    <t>てつほう新撰組</t>
    <phoneticPr fontId="1"/>
  </si>
  <si>
    <t>CAROM 4</t>
    <phoneticPr fontId="1"/>
  </si>
  <si>
    <t>http://www.vector.co.jp/vpack/browse/person/an012585.html</t>
  </si>
  <si>
    <t>Lime Rick</t>
    <phoneticPr fontId="1"/>
  </si>
  <si>
    <t>http://www.kongregate.com/games/KissMaj7/lime-rick</t>
  </si>
  <si>
    <t>M.G.G.</t>
    <phoneticPr fontId="1"/>
  </si>
  <si>
    <t>http://www.imageproduce.com/sha006.htm</t>
  </si>
  <si>
    <t>Magical Clystal</t>
    <phoneticPr fontId="1"/>
  </si>
  <si>
    <t>game</t>
    <phoneticPr fontId="1"/>
  </si>
  <si>
    <t>http://www.vector.co.jp/vpack/browse/person/an046116.html</t>
    <phoneticPr fontId="1"/>
  </si>
  <si>
    <t>SpaceTaxi</t>
    <phoneticPr fontId="1"/>
  </si>
  <si>
    <t>俺の鍛冶屋</t>
    <rPh sb="0" eb="1">
      <t>オレ</t>
    </rPh>
    <rPh sb="2" eb="5">
      <t>カジヤ</t>
    </rPh>
    <phoneticPr fontId="1"/>
  </si>
  <si>
    <t>http://www.vector.co.jp/vpack/browse/person/an051819.html</t>
  </si>
  <si>
    <t>eXceeDrive</t>
    <phoneticPr fontId="1"/>
  </si>
  <si>
    <t>http://www.vector.co.jp/vpack/browse/person/an023881.html</t>
  </si>
  <si>
    <t>Project Alnilam</t>
    <phoneticPr fontId="1"/>
  </si>
  <si>
    <t>http://www.kongregate.com/games/smartcode/project-alnilam</t>
  </si>
  <si>
    <t>龍娘</t>
    <phoneticPr fontId="1"/>
  </si>
  <si>
    <t>神経衰弱RPG</t>
    <phoneticPr fontId="1"/>
  </si>
  <si>
    <t>http://www.vector.co.jp/vpack/browse/person/an025300.html</t>
    <phoneticPr fontId="1"/>
  </si>
  <si>
    <t>RPG MAKER</t>
    <phoneticPr fontId="1"/>
  </si>
  <si>
    <t>http://www.vector.co.jp/vpack/browse/person/an020647.html</t>
  </si>
  <si>
    <t>株式会社☆ソルジボン！</t>
    <phoneticPr fontId="1"/>
  </si>
  <si>
    <t>飢狼伝説</t>
    <phoneticPr fontId="1"/>
  </si>
  <si>
    <t>てにっちょ</t>
    <phoneticPr fontId="1"/>
  </si>
  <si>
    <t>http://www.geocities.jp/yaki_taco/</t>
  </si>
  <si>
    <t>ゆめみる爆弾</t>
    <phoneticPr fontId="1"/>
  </si>
  <si>
    <t>小さな森のケロル君</t>
    <phoneticPr fontId="1"/>
  </si>
  <si>
    <t>http://www.vector.co.jp/vpack/browse/person/an036579.html</t>
    <phoneticPr fontId="1"/>
  </si>
  <si>
    <t>狐の缶詰</t>
  </si>
  <si>
    <t>http://www.vector.co.jp/vpack/browse/person/an048527.html</t>
  </si>
  <si>
    <t>クムドールの塔</t>
    <rPh sb="6" eb="7">
      <t>トウ</t>
    </rPh>
    <phoneticPr fontId="1"/>
  </si>
  <si>
    <t>http://www41.tok2.com/home/unteek/</t>
  </si>
  <si>
    <t>カルマノサカバ</t>
  </si>
  <si>
    <t>http://www.vector.co.jp/vpack/browse/person/an052358.html</t>
  </si>
  <si>
    <t>マモノフィールド</t>
  </si>
  <si>
    <t>http://www.vector.co.jp/vpack/browse/person/an045840.html</t>
  </si>
  <si>
    <t>Totocalcio Affascinata</t>
    <phoneticPr fontId="1"/>
  </si>
  <si>
    <t>ConcentricHolic</t>
    <phoneticPr fontId="1"/>
  </si>
  <si>
    <t>http://www.logicalcell.net/concentricholic/</t>
  </si>
  <si>
    <t>SEEK &amp; SWEEP</t>
    <phoneticPr fontId="1"/>
  </si>
  <si>
    <t>http://toryanse.net/flash/seeksweep.html</t>
  </si>
  <si>
    <t>水爆ゲーム2</t>
    <rPh sb="0" eb="2">
      <t>スイバク</t>
    </rPh>
    <phoneticPr fontId="1"/>
  </si>
  <si>
    <t>http://www.vector.co.jp/vpack/browse/person/an028891.html</t>
  </si>
  <si>
    <t>やれ!片高新聞部～数学科の陰謀～</t>
    <phoneticPr fontId="1"/>
  </si>
  <si>
    <t>http://www.vector.co.jp/vpack/browse/person/an023548.html</t>
    <phoneticPr fontId="1"/>
  </si>
  <si>
    <t>Schiavo</t>
    <phoneticPr fontId="1"/>
  </si>
  <si>
    <t>http://www.vector.co.jp/vpack/browse/person/an028991.html</t>
  </si>
  <si>
    <t>アスロマフェスタ</t>
    <phoneticPr fontId="1"/>
  </si>
  <si>
    <t>XELPHI</t>
    <phoneticPr fontId="1"/>
  </si>
  <si>
    <t>http://senusenusenusenu.web.fc2.com/</t>
    <phoneticPr fontId="1"/>
  </si>
  <si>
    <t>Quantum Of Light</t>
    <phoneticPr fontId="1"/>
  </si>
  <si>
    <t>http://www.kongregate.com/games/foumart/quantum-of-light</t>
  </si>
  <si>
    <t xml:space="preserve">CUBE☆ </t>
    <phoneticPr fontId="1"/>
  </si>
  <si>
    <t>なば。</t>
  </si>
  <si>
    <t>http://rpg.nengu.jp/</t>
  </si>
  <si>
    <t>小さな島の小冒険</t>
    <phoneticPr fontId="1"/>
  </si>
  <si>
    <t>http://www.vector.co.jp/vpack/browse/person/an007872.html</t>
  </si>
  <si>
    <t>キミといっしょ</t>
  </si>
  <si>
    <t>http://www.vector.co.jp/vpack/browse/person/an026761.html</t>
  </si>
  <si>
    <t>駄菓子屋!ベースボール</t>
    <phoneticPr fontId="1"/>
  </si>
  <si>
    <t>http://www.vector.co.jp/vpack/browse/person/an014500.html</t>
  </si>
  <si>
    <t>飛石演</t>
    <phoneticPr fontId="1"/>
  </si>
  <si>
    <t>http://www.vector.co.jp/vpack/browse/person/an015328.html</t>
  </si>
  <si>
    <t>COLORFUL RAIN</t>
    <phoneticPr fontId="1"/>
  </si>
  <si>
    <t>http://www5f.biglobe.ne.jp/~gmt2/cfrain/</t>
  </si>
  <si>
    <t>アヒルくんウォーズ北国編</t>
    <phoneticPr fontId="1"/>
  </si>
  <si>
    <t>http://www.vector.co.jp/vpack/browse/person/an029884.html</t>
    <phoneticPr fontId="1"/>
  </si>
  <si>
    <t xml:space="preserve">Magical Project </t>
    <phoneticPr fontId="1"/>
  </si>
  <si>
    <t>http://www.shinestar.name/MP_2/</t>
  </si>
  <si>
    <t>Standard Pass</t>
    <phoneticPr fontId="1"/>
  </si>
  <si>
    <t>Meteor Alert eXcalation</t>
    <phoneticPr fontId="1"/>
  </si>
  <si>
    <t>BomberBomber</t>
    <phoneticPr fontId="1"/>
  </si>
  <si>
    <t>http://www2010.chin3.net/game/index.html</t>
  </si>
  <si>
    <t>よつパラ</t>
    <phoneticPr fontId="1"/>
  </si>
  <si>
    <t>http://www.tocoroten.net/</t>
  </si>
  <si>
    <t>Air Rescue</t>
    <phoneticPr fontId="1"/>
  </si>
  <si>
    <t>http://www.freem.ne.jp/game/rev/117.html</t>
  </si>
  <si>
    <t>ディバインフェイス２</t>
    <phoneticPr fontId="1"/>
  </si>
  <si>
    <t>野菜成長</t>
  </si>
  <si>
    <t>http://www.vector.co.jp/vpack/browse/person/an033462.html</t>
  </si>
  <si>
    <t>ZERO4 ～Type R～</t>
    <phoneticPr fontId="1"/>
  </si>
  <si>
    <t>http://homepage2.nifty.com/yayobi/</t>
  </si>
  <si>
    <t>BomberBomber2</t>
    <phoneticPr fontId="1"/>
  </si>
  <si>
    <t>Step★Star</t>
    <phoneticPr fontId="1"/>
  </si>
  <si>
    <t>http://www.vector.co.jp/vpack/browse/person/an041317.html</t>
  </si>
  <si>
    <t>Z-Train 3D</t>
    <phoneticPr fontId="1"/>
  </si>
  <si>
    <t>BATTLE OF DARK KNIGHT  PART1</t>
    <phoneticPr fontId="1"/>
  </si>
  <si>
    <t>http://www.vector.co.jp/vpack/browse/person/an028545.html</t>
  </si>
  <si>
    <t>変なやつといっしょ</t>
    <rPh sb="0" eb="1">
      <t>ヘン</t>
    </rPh>
    <phoneticPr fontId="1"/>
  </si>
  <si>
    <t>http://haruhiko505.s5.xrea.com/game.html</t>
  </si>
  <si>
    <t>AceSpeeder!</t>
    <phoneticPr fontId="1"/>
  </si>
  <si>
    <t>Digitile</t>
  </si>
  <si>
    <t>http://www.vector.co.jp/vpack/browse/person/an032862.html</t>
  </si>
  <si>
    <t>数並べ</t>
    <rPh sb="0" eb="1">
      <t>カズ</t>
    </rPh>
    <rPh sb="1" eb="2">
      <t>ナラ</t>
    </rPh>
    <phoneticPr fontId="1"/>
  </si>
  <si>
    <t xml:space="preserve">テレポー塔 </t>
  </si>
  <si>
    <t xml:space="preserve">http://park17.wakwak.com/~ss1/top.htm </t>
    <phoneticPr fontId="1"/>
  </si>
  <si>
    <t>アンノウン・ログ</t>
    <phoneticPr fontId="1"/>
  </si>
  <si>
    <t>http://melancholia7.web.fc2.com/</t>
  </si>
  <si>
    <t>Love&amp;Peace～晴れるといいな～</t>
    <phoneticPr fontId="1"/>
  </si>
  <si>
    <t>http://www.vector.co.jp/vpack/browse/person/an015661.html</t>
  </si>
  <si>
    <t>らつわん</t>
    <phoneticPr fontId="1"/>
  </si>
  <si>
    <t>http://www.vector.co.jp/vpack/browse/person/an014989.html</t>
  </si>
  <si>
    <t>Mathematical Goodbye. - 笑わない数学者からの挑戦状</t>
    <phoneticPr fontId="1"/>
  </si>
  <si>
    <t>http://r27.jp/quiz/</t>
  </si>
  <si>
    <t>ぷちょ</t>
    <phoneticPr fontId="1"/>
  </si>
  <si>
    <t>THE くずしスト</t>
    <phoneticPr fontId="1"/>
  </si>
  <si>
    <t>DRAGMENTS LOAR</t>
  </si>
  <si>
    <t>Schiavo 育成版</t>
  </si>
  <si>
    <t>競馬 ～億万長者への夢～</t>
    <phoneticPr fontId="1"/>
  </si>
  <si>
    <t>http://www.vector.co.jp/vpack/browse/person/an024576.html</t>
  </si>
  <si>
    <t>cubeoban</t>
    <phoneticPr fontId="1"/>
  </si>
  <si>
    <t>http://oos.moxiecode.com/examples/cubeoban/</t>
  </si>
  <si>
    <t>妖精さん</t>
    <rPh sb="0" eb="2">
      <t>ヨウセイ</t>
    </rPh>
    <phoneticPr fontId="1"/>
  </si>
  <si>
    <t>Triangular rummy</t>
    <phoneticPr fontId="1"/>
  </si>
  <si>
    <t>http://www.freegameclassic.com/comment.php?id=0516</t>
    <phoneticPr fontId="1"/>
  </si>
  <si>
    <t>The Braver</t>
  </si>
  <si>
    <t>人工生命</t>
    <phoneticPr fontId="1"/>
  </si>
  <si>
    <t>http://www.vector.co.jp/vpack/browse/person/an031199.html</t>
  </si>
  <si>
    <t>THE CAR</t>
    <phoneticPr fontId="1"/>
  </si>
  <si>
    <t>http://www.freem.ne.jp/brand/651</t>
  </si>
  <si>
    <t>Color Harmony</t>
  </si>
  <si>
    <t>http://www.vector.co.jp/vpack/browse/person/an002675.html</t>
  </si>
  <si>
    <t>文字大帝</t>
    <phoneticPr fontId="1"/>
  </si>
  <si>
    <t>http://www.vector.co.jp/vpack/browse/person/an016746.html</t>
  </si>
  <si>
    <t>飛ぶんだ本村(仮)君</t>
    <phoneticPr fontId="1"/>
  </si>
  <si>
    <t>Heavens And Ground</t>
    <phoneticPr fontId="1"/>
  </si>
  <si>
    <t>http://nekomata01.web.fc2.com/</t>
    <phoneticPr fontId="1"/>
  </si>
  <si>
    <t>百人箱庭</t>
    <rPh sb="0" eb="2">
      <t>ヒャクニン</t>
    </rPh>
    <rPh sb="2" eb="4">
      <t>ハコニワ</t>
    </rPh>
    <phoneticPr fontId="1"/>
  </si>
  <si>
    <t>http://www.jboysoft.jp/hakoniwa/</t>
  </si>
  <si>
    <t>XELPHI -Second Limit-</t>
    <phoneticPr fontId="1"/>
  </si>
  <si>
    <t>Kamo-Lure</t>
    <phoneticPr fontId="1"/>
  </si>
  <si>
    <t>http://kamotokamo.sakura.ne.jp/d_index.html</t>
  </si>
  <si>
    <t>アレナン</t>
    <phoneticPr fontId="1"/>
  </si>
  <si>
    <t>すいじゃー</t>
    <phoneticPr fontId="1"/>
  </si>
  <si>
    <t>ETERNAL QUEST</t>
    <phoneticPr fontId="1"/>
  </si>
  <si>
    <t>ライフゲーム</t>
    <phoneticPr fontId="1"/>
  </si>
  <si>
    <t>http://www.vector.co.jp/vpack/browse/person/an028462.html</t>
  </si>
  <si>
    <t>Himmel Dringen</t>
    <phoneticPr fontId="1"/>
  </si>
  <si>
    <t>http://www.vector.co.jp/vpack/browse/person/an013288.html</t>
  </si>
  <si>
    <t>The Tower Of World</t>
    <phoneticPr fontId="1"/>
  </si>
  <si>
    <t>http://www.vector.co.jp/vpack/browse/person/an020046.html</t>
  </si>
  <si>
    <t>Kamo-Puzzle 宝石とかも</t>
  </si>
  <si>
    <t>クイズで勝負～戦国編～</t>
    <rPh sb="4" eb="6">
      <t>ショウブ</t>
    </rPh>
    <rPh sb="7" eb="9">
      <t>センゴク</t>
    </rPh>
    <rPh sb="9" eb="10">
      <t>ヘン</t>
    </rPh>
    <phoneticPr fontId="1"/>
  </si>
  <si>
    <t>LOST MAGIC</t>
    <phoneticPr fontId="1"/>
  </si>
  <si>
    <t>Cellメタル</t>
    <phoneticPr fontId="1"/>
  </si>
  <si>
    <t>http://home.att.ne.jp/zeta/gen/cellmetal/</t>
  </si>
  <si>
    <t>NEONOMINOES</t>
    <phoneticPr fontId="1"/>
  </si>
  <si>
    <t>http://maruchu.nobody.jp/</t>
  </si>
  <si>
    <t>Color Block Upper</t>
    <phoneticPr fontId="1"/>
  </si>
  <si>
    <t>http://www.vector.co.jp/vpack/browse/person/an013644.html</t>
  </si>
  <si>
    <t>Genuine GinRummy</t>
    <phoneticPr fontId="1"/>
  </si>
  <si>
    <t>http://www.vector.co.jp/vpack/browse/person/an035935.html</t>
  </si>
  <si>
    <t>かたつむりRPG3～友達～</t>
    <phoneticPr fontId="1"/>
  </si>
  <si>
    <t>http://www.vector.co.jp/vpack/browse/person/an031333.html</t>
  </si>
  <si>
    <t>Domino Money</t>
    <phoneticPr fontId="1"/>
  </si>
  <si>
    <t>http://www.vector.co.jp/vpack/browse/person/an019172.html</t>
  </si>
  <si>
    <t>トリコロール</t>
    <phoneticPr fontId="1"/>
  </si>
  <si>
    <t>http://hp.vector.co.jp/authors/VA004808/</t>
  </si>
  <si>
    <t>リトルエンパイア</t>
  </si>
  <si>
    <t>http://www.vector.co.jp/vpack/browse/person/an050329.html</t>
  </si>
  <si>
    <t>愛包丁</t>
    <rPh sb="0" eb="1">
      <t>アイ</t>
    </rPh>
    <rPh sb="1" eb="3">
      <t>ホウチョウ</t>
    </rPh>
    <phoneticPr fontId="1"/>
  </si>
  <si>
    <t>Kamo-Lure2</t>
    <phoneticPr fontId="1"/>
  </si>
  <si>
    <t>電脳四碗棋</t>
    <phoneticPr fontId="1"/>
  </si>
  <si>
    <t>http://www.vector.co.jp/vpack/browse/person/an029243.html</t>
  </si>
  <si>
    <t>WinFLIXX</t>
    <phoneticPr fontId="1"/>
  </si>
  <si>
    <t>http://www.vector.co.jp/vpack/browse/person/an020765.html</t>
  </si>
  <si>
    <t>WRPG</t>
    <phoneticPr fontId="1"/>
  </si>
  <si>
    <t>http://www.vector.co.jp/vpack/browse/person/an023580.html</t>
  </si>
  <si>
    <t>菌庫番</t>
    <rPh sb="0" eb="1">
      <t>キン</t>
    </rPh>
    <rPh sb="1" eb="2">
      <t>コ</t>
    </rPh>
    <rPh sb="2" eb="3">
      <t>バン</t>
    </rPh>
    <phoneticPr fontId="1"/>
  </si>
  <si>
    <t>http://taddi.sakura.ne.jp/index.shtml</t>
  </si>
  <si>
    <t>#Panic!2nd</t>
    <phoneticPr fontId="1"/>
  </si>
  <si>
    <t>あんだわ。</t>
    <phoneticPr fontId="1"/>
  </si>
  <si>
    <t>http://www.vector.co.jp/vpack/browse/person/an055682.html</t>
  </si>
  <si>
    <t>Kamo-RPG</t>
    <phoneticPr fontId="1"/>
  </si>
  <si>
    <t>OVERRUN</t>
    <phoneticPr fontId="1"/>
  </si>
  <si>
    <t>http://www2s.biglobe.ne.jp/~circle_t/download/03or.htm</t>
  </si>
  <si>
    <t>フィファルモス</t>
  </si>
  <si>
    <t>http://hp.vector.co.jp/authors/VA029904/index.htm</t>
    <phoneticPr fontId="1"/>
  </si>
  <si>
    <t>Drop☆Drop</t>
    <phoneticPr fontId="1"/>
  </si>
  <si>
    <t>T・W・Ground2</t>
    <phoneticPr fontId="1"/>
  </si>
  <si>
    <t>Color Tails</t>
    <phoneticPr fontId="1"/>
  </si>
  <si>
    <t>マジカルフィーリング2</t>
  </si>
  <si>
    <t>http://hp.vector.co.jp/authors/VA029904/index.htm</t>
  </si>
  <si>
    <t>花札どんどん</t>
    <rPh sb="0" eb="2">
      <t>ハナフダ</t>
    </rPh>
    <phoneticPr fontId="1"/>
  </si>
  <si>
    <t>http://www.vector.co.jp/vpack/browse/person/an041319.html</t>
  </si>
  <si>
    <t>リライトストーリー</t>
    <phoneticPr fontId="1"/>
  </si>
  <si>
    <t>http://www2010.chin3.net/game/index.html</t>
    <phoneticPr fontId="1"/>
  </si>
  <si>
    <t>Triangle</t>
    <phoneticPr fontId="1"/>
  </si>
  <si>
    <t>http://hp.vector.co.jp/authors/VA016756/</t>
  </si>
  <si>
    <t>KAERU JUMP</t>
    <phoneticPr fontId="1"/>
  </si>
  <si>
    <t>http://www.vector.co.jp/vpack/browse/person/an021214.html</t>
  </si>
  <si>
    <t>よろずやRPG</t>
    <phoneticPr fontId="1"/>
  </si>
  <si>
    <t>http://cosmo.deci.jp/shiftup/flash/yoro2/game/</t>
  </si>
  <si>
    <t>RevCoin</t>
  </si>
  <si>
    <t>http://www.vector.co.jp/vpack/browse/person/an021454.html</t>
  </si>
  <si>
    <t>SOAR</t>
    <phoneticPr fontId="1"/>
  </si>
  <si>
    <t>http://cent2.tuzigiri.com/</t>
  </si>
  <si>
    <t>TreasureHunters</t>
    <phoneticPr fontId="1"/>
  </si>
  <si>
    <t>http://www.ths-trehun.net/</t>
    <phoneticPr fontId="1"/>
  </si>
  <si>
    <t>Rolling Puzzle</t>
  </si>
  <si>
    <t>http://www.vector.co.jp/vpack/browse/person/an018597.html</t>
  </si>
  <si>
    <t>四字熟語</t>
    <rPh sb="0" eb="4">
      <t>ヨジジュクゴ</t>
    </rPh>
    <phoneticPr fontId="1"/>
  </si>
  <si>
    <t>知育RPG不思議な森</t>
    <phoneticPr fontId="1"/>
  </si>
  <si>
    <t>http://www.vector.co.jp/vpack/browse/person/an040502.html</t>
  </si>
  <si>
    <t>ロープdeるーぷ</t>
    <phoneticPr fontId="1"/>
  </si>
  <si>
    <t>http://zahyou.6.ql.bz/down/</t>
  </si>
  <si>
    <t>虚空の回廊</t>
    <phoneticPr fontId="1"/>
  </si>
  <si>
    <t>http://pectin.web.fc2.com/index.html</t>
  </si>
  <si>
    <t>TETRING</t>
    <phoneticPr fontId="1"/>
  </si>
  <si>
    <t>TransForm ～ライグルの野望</t>
    <rPh sb="16" eb="18">
      <t>ヤボウ</t>
    </rPh>
    <phoneticPr fontId="1"/>
  </si>
  <si>
    <t>http://www.vector.co.jp/vpack/browse/person/an012182.html</t>
  </si>
  <si>
    <t>Memory Cube -Light Edition-</t>
  </si>
  <si>
    <t>らびっとほーるBF</t>
  </si>
  <si>
    <t>數櫛</t>
  </si>
  <si>
    <t>http://www.vector.co.jp/vpack/browse/person/an038400.html</t>
  </si>
  <si>
    <t>Zhiznβ</t>
    <phoneticPr fontId="1"/>
  </si>
  <si>
    <t>http://www.vector.co.jp/vpack/browse/person/an051326.html</t>
  </si>
  <si>
    <t>記憶配置</t>
    <rPh sb="0" eb="2">
      <t>キオク</t>
    </rPh>
    <rPh sb="2" eb="4">
      <t>ハイチ</t>
    </rPh>
    <phoneticPr fontId="1"/>
  </si>
  <si>
    <t>http://www.vector.co.jp/vpack/browse/person/an036954.html</t>
  </si>
  <si>
    <t>組曲 セリアニル戦記 ～封印～</t>
    <phoneticPr fontId="1"/>
  </si>
  <si>
    <t>Try! Calculation</t>
    <phoneticPr fontId="1"/>
  </si>
  <si>
    <t>http://www.vector.co.jp/vpack/browse/person/an040453.html</t>
  </si>
  <si>
    <t>カードキャラクター迷宮神話</t>
    <phoneticPr fontId="1"/>
  </si>
  <si>
    <t>http://download.seesaa.jp/contents/win/ent/rgame/08234/</t>
  </si>
  <si>
    <t>Friel</t>
    <phoneticPr fontId="1"/>
  </si>
  <si>
    <t>http://www.frieve.com/frieve/game.html</t>
  </si>
  <si>
    <t>ツンデレ妹の学費を稼ぐ勇者な俺</t>
    <phoneticPr fontId="1"/>
  </si>
  <si>
    <t>http://kaigaihannou.konkatugo.com/kaigai/?p=36</t>
  </si>
  <si>
    <t>Real Pyramid</t>
  </si>
  <si>
    <t>http://www.vector.co.jp/vpack/browse/person/an019164.html</t>
  </si>
  <si>
    <t>The whip of a flame</t>
  </si>
  <si>
    <t>http://www.vector.co.jp/vpack/browse/person/an031223.html</t>
  </si>
  <si>
    <t>あいすすてっぷ</t>
    <phoneticPr fontId="1"/>
  </si>
  <si>
    <t>http://www.susami.co.jp/kuni/junk/ice.htm</t>
    <phoneticPr fontId="1"/>
  </si>
  <si>
    <t>Kokemon Adventure</t>
  </si>
  <si>
    <t>http://www.geocities.jp/jo0035jp/jo_game/</t>
  </si>
  <si>
    <t>Parking Master</t>
  </si>
  <si>
    <t>コマンドラインRPG2</t>
    <phoneticPr fontId="1"/>
  </si>
  <si>
    <t>http://fore.ninja-web.net/gametop.html</t>
  </si>
  <si>
    <t>虚空の守り手</t>
    <rPh sb="0" eb="2">
      <t>コクウ</t>
    </rPh>
    <rPh sb="3" eb="4">
      <t>マモ</t>
    </rPh>
    <rPh sb="5" eb="6">
      <t>テ</t>
    </rPh>
    <phoneticPr fontId="1"/>
  </si>
  <si>
    <t>エステル奮闘記(仮)</t>
    <phoneticPr fontId="1"/>
  </si>
  <si>
    <t>http://www.vector.co.jp/vpack/browse/person/an047852.html</t>
  </si>
  <si>
    <t>Mass Attack</t>
  </si>
  <si>
    <t>http://www.funny-games.biz/massattack.html</t>
  </si>
  <si>
    <t>T・W・Ground3</t>
    <phoneticPr fontId="1"/>
  </si>
  <si>
    <t>花札ソリティア</t>
    <phoneticPr fontId="1"/>
  </si>
  <si>
    <t>http://www.vector.co.jp/vpack/browse/person/an020907.html</t>
  </si>
  <si>
    <t>Sol i Luna</t>
    <phoneticPr fontId="1"/>
  </si>
  <si>
    <t>眼鏡シーカー</t>
  </si>
  <si>
    <t>SeparatePrincess～第1章 旅立ち</t>
    <phoneticPr fontId="1"/>
  </si>
  <si>
    <t>http://www.sky.sannet.ne.jp/sanei/</t>
  </si>
  <si>
    <t>少年少女アドベンチャー</t>
    <rPh sb="0" eb="2">
      <t>ショウネン</t>
    </rPh>
    <rPh sb="2" eb="4">
      <t>ショウジョ</t>
    </rPh>
    <phoneticPr fontId="1"/>
  </si>
  <si>
    <t>http://www.vector.co.jp/vpack/browse/person/an033899.html</t>
  </si>
  <si>
    <t>159の願いと幻想～フィラデルフィア演義</t>
  </si>
  <si>
    <t>http://www.vector.co.jp/vpack/browse/person/an024026.html</t>
  </si>
  <si>
    <t>サレムの封印</t>
    <phoneticPr fontId="1"/>
  </si>
  <si>
    <t>http://www.vector.co.jp/vpack/browse/person/an031872.html</t>
  </si>
  <si>
    <t>ベリアル帝国の再建</t>
    <phoneticPr fontId="1"/>
  </si>
  <si>
    <t>http://www.vector.co.jp/vpack/browse/person/an048527.html</t>
    <phoneticPr fontId="1"/>
  </si>
  <si>
    <t>Last conqueror II</t>
    <phoneticPr fontId="1"/>
  </si>
  <si>
    <t>http://www.vector.co.jp/vpack/browse/person/an028825.html</t>
  </si>
  <si>
    <t>DungeonSeeker</t>
    <phoneticPr fontId="1"/>
  </si>
  <si>
    <t>http://www.vector.co.jp/vpack/browse/person/an053096.html</t>
  </si>
  <si>
    <t>　　☆ ・ ・ ・ ・</t>
    <phoneticPr fontId="1"/>
  </si>
  <si>
    <t>バリウムメイズ</t>
    <phoneticPr fontId="1"/>
  </si>
  <si>
    <t>http://www.geocities.jp/shigeru_yath/</t>
    <phoneticPr fontId="1"/>
  </si>
  <si>
    <t>無人島</t>
    <phoneticPr fontId="1"/>
  </si>
  <si>
    <t>http://www.vector.co.jp/vpack/browse/person/an035588.html</t>
    <phoneticPr fontId="1"/>
  </si>
  <si>
    <t>ENDLESS FIGHT</t>
    <phoneticPr fontId="1"/>
  </si>
  <si>
    <t>http://www.vector.co.jp/vpack/browse/person/an029523.html</t>
    <phoneticPr fontId="1"/>
  </si>
  <si>
    <t>モナーのスキー</t>
    <phoneticPr fontId="1"/>
  </si>
  <si>
    <t>Dynetzzle</t>
    <phoneticPr fontId="1"/>
  </si>
  <si>
    <t>http://www.kongregate.com/games/vishnuvp/dynetzzle</t>
  </si>
  <si>
    <t>Bolx</t>
    <phoneticPr fontId="1"/>
  </si>
  <si>
    <t>http://ni.10-59.com/</t>
  </si>
  <si>
    <t>ダンジョングエスト</t>
    <phoneticPr fontId="1"/>
  </si>
  <si>
    <t>http://www.vector.co.jp/vpack/browse/person/an039979.html</t>
  </si>
  <si>
    <t>月の都</t>
    <rPh sb="0" eb="1">
      <t>ツキ</t>
    </rPh>
    <rPh sb="2" eb="3">
      <t>ミヤコ</t>
    </rPh>
    <phoneticPr fontId="1"/>
  </si>
  <si>
    <t>http://www.vector.co.jp/vpack/browse/person/an020046.html</t>
    <phoneticPr fontId="1"/>
  </si>
  <si>
    <t>生き延びる</t>
  </si>
  <si>
    <t>玉之浦の乱</t>
    <phoneticPr fontId="1"/>
  </si>
  <si>
    <t>http://www.vector.co.jp/vpack/browse/person/an023955.html</t>
    <phoneticPr fontId="1"/>
  </si>
  <si>
    <t>ワールドカップジャンプ</t>
    <phoneticPr fontId="1"/>
  </si>
  <si>
    <t>http://www.vector.co.jp/vpack/browse/person/an027427.html</t>
    <phoneticPr fontId="1"/>
  </si>
  <si>
    <t>Magic Mop</t>
    <phoneticPr fontId="1"/>
  </si>
  <si>
    <t>http://www.vector.co.jp/vpack/browse/person/an011696.html</t>
  </si>
  <si>
    <t>クリッククエスト</t>
    <phoneticPr fontId="1"/>
  </si>
  <si>
    <t>http://varian35558.ojaru.jp/</t>
    <phoneticPr fontId="1"/>
  </si>
  <si>
    <t>Mr.Boon!!</t>
    <phoneticPr fontId="1"/>
  </si>
  <si>
    <t>http://www.geocities.jp/shikanon2006/index.html</t>
  </si>
  <si>
    <t>REVOLUCIQ+</t>
    <phoneticPr fontId="1"/>
  </si>
  <si>
    <t>魔法使い</t>
    <rPh sb="0" eb="3">
      <t>マホウツカ</t>
    </rPh>
    <phoneticPr fontId="1"/>
  </si>
  <si>
    <t>http://www.vector.co.jp/vpack/browse/person/an023413.html</t>
  </si>
  <si>
    <t>CaveOfChief</t>
    <phoneticPr fontId="1"/>
  </si>
  <si>
    <t>http://introidea.omegumi.com/</t>
    <phoneticPr fontId="1"/>
  </si>
  <si>
    <t>競歩列伝</t>
    <phoneticPr fontId="1"/>
  </si>
  <si>
    <t>http://www.vector.co.jp/vpack/browse/person/an035809.html</t>
  </si>
  <si>
    <t>詰めニューロニアン</t>
    <phoneticPr fontId="1"/>
  </si>
  <si>
    <t>http://www.ymori.com/GameCorner/GameP/neuronian2.html</t>
  </si>
  <si>
    <t>整列!</t>
    <phoneticPr fontId="1"/>
  </si>
  <si>
    <t>http://www.vector.co.jp/vpack/browse/person/an022254.html</t>
  </si>
  <si>
    <t>狩人さんの戦いII</t>
    <rPh sb="0" eb="2">
      <t>カリュウド</t>
    </rPh>
    <rPh sb="5" eb="6">
      <t>タタカ</t>
    </rPh>
    <phoneticPr fontId="1"/>
  </si>
  <si>
    <t>http://hp.vector.co.jp/authors/VA021980/</t>
  </si>
  <si>
    <t>ローグライク</t>
    <phoneticPr fontId="1"/>
  </si>
  <si>
    <t>top first place for fizu</t>
    <phoneticPr fontId="1"/>
  </si>
  <si>
    <t>http://www.geocities.jp/boahapi/game.htm</t>
    <phoneticPr fontId="1"/>
  </si>
  <si>
    <t>古代村バトル</t>
    <phoneticPr fontId="1"/>
  </si>
  <si>
    <t>http://www.vector.co.jp/vpack/browse/person/an004063.html</t>
  </si>
  <si>
    <t>ヘチ釣り王</t>
    <phoneticPr fontId="1"/>
  </si>
  <si>
    <t>http://doctortt.sakura.ne.jp/</t>
    <phoneticPr fontId="1"/>
  </si>
  <si>
    <t>紅魔館クリーン大作戦！</t>
  </si>
  <si>
    <t>http://project3k.web.fc2.com/</t>
  </si>
  <si>
    <t>A Erased Block</t>
    <phoneticPr fontId="1"/>
  </si>
  <si>
    <t>http://www.vector.co.jp/vpack/browse/person/an028484.html</t>
  </si>
  <si>
    <t>イライラ</t>
    <phoneticPr fontId="1"/>
  </si>
  <si>
    <t>http://www.ebiebi.net/AHP/FLASH/GAME/IRAIRA/</t>
  </si>
  <si>
    <t>ミニRPG</t>
    <phoneticPr fontId="1"/>
  </si>
  <si>
    <t>http://www.vector.co.jp/vpack/browse/person/an024741.html</t>
    <phoneticPr fontId="1"/>
  </si>
  <si>
    <t>element market</t>
    <phoneticPr fontId="1"/>
  </si>
  <si>
    <t>http://murasakisoft.blog20.fc2.com/blog-entry-78.html</t>
    <phoneticPr fontId="1"/>
  </si>
  <si>
    <t>玉之浦の乱リメイク</t>
    <phoneticPr fontId="1"/>
  </si>
  <si>
    <t>ジョッキーランキング</t>
    <phoneticPr fontId="1"/>
  </si>
  <si>
    <t>遊星</t>
    <rPh sb="0" eb="1">
      <t>アソ</t>
    </rPh>
    <rPh sb="1" eb="2">
      <t>ホシ</t>
    </rPh>
    <phoneticPr fontId="1"/>
  </si>
  <si>
    <t>http://www.freem.ne.jp/game/rev/88.html</t>
  </si>
  <si>
    <t>カラフルクリック</t>
    <phoneticPr fontId="1"/>
  </si>
  <si>
    <t xml:space="preserve">右へ・・・ </t>
    <phoneticPr fontId="1"/>
  </si>
  <si>
    <t>http://www.vector.co.jp/vpack/browse/person/an051137.html</t>
    <phoneticPr fontId="1"/>
  </si>
  <si>
    <t>スティッククエスト</t>
    <phoneticPr fontId="1"/>
  </si>
  <si>
    <t>http://www.geocities.jp/game_satoshi/game.html</t>
  </si>
  <si>
    <t>ロフィカスの育成日記</t>
    <phoneticPr fontId="1"/>
  </si>
  <si>
    <t>http://o3asterisk.com/game.html</t>
    <phoneticPr fontId="1"/>
  </si>
  <si>
    <t>WinWinLife!</t>
  </si>
  <si>
    <t>シングルゴルフ</t>
  </si>
  <si>
    <t>縦横マスワープ迷路</t>
  </si>
  <si>
    <t>http://www.vector.co.jp/vpack/browse/person/an030393.html</t>
  </si>
  <si>
    <t>ねこパズル</t>
    <phoneticPr fontId="1"/>
  </si>
  <si>
    <t>http://sugarcloud.web.fc2.com/</t>
    <phoneticPr fontId="1"/>
  </si>
  <si>
    <t xml:space="preserve">エルドエルザ - Elde Elsa - </t>
    <phoneticPr fontId="1"/>
  </si>
  <si>
    <t>http://www.geocities.jp/rokkaku0/game/eldeelsa/eldeelsa.html</t>
  </si>
  <si>
    <t>かたつむりRPG2～野に咲く花のかたつむり～</t>
    <phoneticPr fontId="1"/>
  </si>
  <si>
    <t>株ゲーム</t>
    <phoneticPr fontId="1"/>
  </si>
  <si>
    <t>http://ryo1.com/ryo/kabu.html</t>
    <phoneticPr fontId="1"/>
  </si>
  <si>
    <t>TheRPG</t>
    <phoneticPr fontId="1"/>
  </si>
  <si>
    <t>http://www.vector.co.jp/vpack/browse/person/an038237.html</t>
  </si>
  <si>
    <t>たてゴルフ</t>
    <phoneticPr fontId="1"/>
  </si>
  <si>
    <t>http://www.vector.co.jp/vpack/browse/person/an036579.html</t>
  </si>
  <si>
    <t>電脳改頭換面</t>
    <phoneticPr fontId="1"/>
  </si>
  <si>
    <t>置桂雀</t>
    <phoneticPr fontId="1"/>
  </si>
  <si>
    <t>http://www.arca666.com/a/html/main/arca_download.html</t>
    <phoneticPr fontId="1"/>
  </si>
  <si>
    <t>THE たたきスト</t>
    <phoneticPr fontId="1"/>
  </si>
  <si>
    <t>無限塔</t>
    <rPh sb="0" eb="2">
      <t>ムゲン</t>
    </rPh>
    <rPh sb="2" eb="3">
      <t>トウ</t>
    </rPh>
    <phoneticPr fontId="1"/>
  </si>
  <si>
    <t>吹鼓伝</t>
  </si>
  <si>
    <t>http://www.vector.co.jp/vpack/browse/person/an035064.html</t>
  </si>
  <si>
    <t>メガネ対戦</t>
  </si>
  <si>
    <t>断面Golf</t>
  </si>
  <si>
    <t>http://www.vector.co.jp/vpack/browse/person/an013251.html</t>
  </si>
  <si>
    <t>つみきひろい -まほうのおもちゃばこ-</t>
  </si>
  <si>
    <t>http://pectin.web.fc2.com/</t>
  </si>
  <si>
    <t>桜</t>
    <phoneticPr fontId="1"/>
  </si>
  <si>
    <t>http://www.freem.ne.jp/brand/3507</t>
  </si>
  <si>
    <t>震度6強体験シミュレーション</t>
    <rPh sb="4" eb="6">
      <t>タイケン</t>
    </rPh>
    <phoneticPr fontId="1"/>
  </si>
  <si>
    <t>http://www.bousai.go.jp/simulator/index.html</t>
  </si>
  <si>
    <t>スライムに明日は無い!!</t>
    <phoneticPr fontId="1"/>
  </si>
  <si>
    <t>いくぢ</t>
    <phoneticPr fontId="1"/>
  </si>
  <si>
    <t>http://www.vector.co.jp/vpack/browse/person/an024428.html</t>
    <phoneticPr fontId="1"/>
  </si>
  <si>
    <t>バトルゲーム</t>
    <phoneticPr fontId="1"/>
  </si>
  <si>
    <t>http://www.geocities.jp/linoga305/past/index.htm</t>
  </si>
  <si>
    <t>うぇあらぶる</t>
    <phoneticPr fontId="1"/>
  </si>
  <si>
    <t>http://www.h2.dion.ne.jp/~groe/aion/</t>
  </si>
  <si>
    <t>ソリテア for WINDOWS95</t>
    <phoneticPr fontId="1"/>
  </si>
  <si>
    <t>http://www.vector.co.jp/vpack/browse/person/an007256.html</t>
  </si>
  <si>
    <t>Hextomino</t>
    <phoneticPr fontId="1"/>
  </si>
  <si>
    <t>http://www.enterbrain.co.jp/gamecon/no5/02.html</t>
    <phoneticPr fontId="1"/>
  </si>
  <si>
    <t>Mother Bird</t>
    <phoneticPr fontId="1"/>
  </si>
  <si>
    <t>http://www.vector.co.jp/vpack/browse/person/an032949.html</t>
  </si>
  <si>
    <t>Treasure Island</t>
    <phoneticPr fontId="1"/>
  </si>
  <si>
    <t>熊闘紀</t>
    <phoneticPr fontId="1"/>
  </si>
  <si>
    <t>http://www.vector.co.jp/vpack/browse/person/an048416.html</t>
    <phoneticPr fontId="1"/>
  </si>
  <si>
    <t>簡単Rpg</t>
  </si>
  <si>
    <t>http://www.vector.co.jp/vpack/browse/person/an042957.html</t>
  </si>
  <si>
    <t>うぇあらぶる2.5</t>
    <phoneticPr fontId="1"/>
  </si>
  <si>
    <t>ウェブパズル</t>
    <phoneticPr fontId="1"/>
  </si>
  <si>
    <t>http://www.vector.co.jp/vpack/browse/person/an023016.html</t>
  </si>
  <si>
    <t>slide block</t>
  </si>
  <si>
    <t>http://www.vector.co.jp/vpack/browse/person/an034923.html</t>
  </si>
  <si>
    <t>特急で行こう!～ユーラシア大陸</t>
    <phoneticPr fontId="1"/>
  </si>
  <si>
    <t>http://www.vector.co.jp/vpack/browse/person/an012182.html</t>
    <phoneticPr fontId="1"/>
  </si>
  <si>
    <t>PROMISE～約束～</t>
    <phoneticPr fontId="1"/>
  </si>
  <si>
    <t>怪人といっしょ</t>
    <rPh sb="0" eb="2">
      <t>カイジン</t>
    </rPh>
    <phoneticPr fontId="1"/>
  </si>
  <si>
    <t>http://www.vector.co.jp/vpack/browse/person/an045996.html</t>
    <phoneticPr fontId="1"/>
  </si>
  <si>
    <t>戦国武将 ～桶狭間の戦い～</t>
    <phoneticPr fontId="1"/>
  </si>
  <si>
    <t>http://www.freem.ne.jp/brand/196</t>
  </si>
  <si>
    <t>YOTADE TENNIS</t>
    <phoneticPr fontId="1"/>
  </si>
  <si>
    <t>http://www.vector.co.jp/vpack/browse/person/an024568.html</t>
  </si>
  <si>
    <t>道路工事マスター</t>
    <rPh sb="0" eb="2">
      <t>ドウロ</t>
    </rPh>
    <rPh sb="2" eb="4">
      <t>コウジ</t>
    </rPh>
    <phoneticPr fontId="1"/>
  </si>
  <si>
    <t>ORAちゃんの親指ゲーム</t>
    <rPh sb="7" eb="9">
      <t>オヤユビ</t>
    </rPh>
    <phoneticPr fontId="1"/>
  </si>
  <si>
    <t>http://www.sinjidai.com/main/ora_wg.htm</t>
  </si>
  <si>
    <t>LANCE OF LABYRINTH</t>
    <phoneticPr fontId="1"/>
  </si>
  <si>
    <t>D-Sim</t>
    <phoneticPr fontId="1"/>
  </si>
  <si>
    <t>http://www.vector.co.jp/vpack/browse/person/an015194.html</t>
  </si>
  <si>
    <t>将軍伝</t>
  </si>
  <si>
    <t>http://www.vector.co.jp/vpack/browse/person/an032076.html</t>
  </si>
  <si>
    <t>Slalom</t>
    <phoneticPr fontId="1"/>
  </si>
  <si>
    <t>土固</t>
    <phoneticPr fontId="1"/>
  </si>
  <si>
    <t>http://www.geocities.jp/homepage_haya/</t>
  </si>
  <si>
    <t>守れ！萌え燃えタウン！</t>
    <phoneticPr fontId="1"/>
  </si>
  <si>
    <t>http://www.ecofukuoka.jp/administrator/4363.html</t>
  </si>
  <si>
    <t>MR metal roamer</t>
  </si>
  <si>
    <t>http://members3.jcom.home.ne.jp/thp/</t>
  </si>
  <si>
    <t>ウィッシュタウンの商人物語</t>
    <phoneticPr fontId="1"/>
  </si>
  <si>
    <t>http://kagami.yaekumo.com/index.html</t>
  </si>
  <si>
    <t>戦国武将 ～本能寺の変～</t>
  </si>
  <si>
    <t>CARSYS</t>
    <phoneticPr fontId="1"/>
  </si>
  <si>
    <t>http://www.vector.co.jp/vpack/browse/person/an011218.html</t>
  </si>
  <si>
    <t>再魂 Spirits -サイコ スピリッツ-</t>
    <phoneticPr fontId="1"/>
  </si>
  <si>
    <t>PARASOL ALICE -パラソルアリス-</t>
    <phoneticPr fontId="1"/>
  </si>
  <si>
    <t>dice&amp;battle</t>
    <phoneticPr fontId="1"/>
  </si>
  <si>
    <t>http://www.vector.co.jp/vpack/browse/person/an023484.html</t>
  </si>
  <si>
    <t>結婚相談所経営SLG</t>
  </si>
  <si>
    <t>アストラガロマンシー</t>
  </si>
  <si>
    <t>ボートレース予想ゲーム1</t>
    <phoneticPr fontId="1"/>
  </si>
  <si>
    <t>http://www.vector.co.jp/vpack/browse/person/an023979.html</t>
    <phoneticPr fontId="1"/>
  </si>
  <si>
    <t xml:space="preserve">魔女っ子ルーネとオバケ城 </t>
    <phoneticPr fontId="1"/>
  </si>
  <si>
    <t>http://www.vector.co.jp/vpack/browse/person/an023523.html</t>
  </si>
  <si>
    <t>噴式</t>
    <phoneticPr fontId="1"/>
  </si>
  <si>
    <t>http://www.geocities.co.jp/Playtown-Bingo/8258/dx.html</t>
    <phoneticPr fontId="1"/>
  </si>
  <si>
    <t>見習い魔術師フィズ</t>
    <phoneticPr fontId="1"/>
  </si>
  <si>
    <t>BASICSOFT Let'sフライト</t>
  </si>
  <si>
    <t>Virus hinder</t>
    <phoneticPr fontId="1"/>
  </si>
  <si>
    <t>Daisy Skatin'</t>
    <phoneticPr fontId="1"/>
  </si>
  <si>
    <t>http://www.vector.co.jp/vpack/browse/person/an010819.html</t>
  </si>
  <si>
    <t>素数</t>
    <phoneticPr fontId="1"/>
  </si>
  <si>
    <t>STAR LIGHT NEON</t>
    <phoneticPr fontId="1"/>
  </si>
  <si>
    <t>http://www.asahi-net.or.jp/~vi8r-kizm/</t>
    <phoneticPr fontId="1"/>
  </si>
  <si>
    <t>Dragon's Star</t>
    <phoneticPr fontId="1"/>
  </si>
  <si>
    <t>あなほり</t>
    <phoneticPr fontId="1"/>
  </si>
  <si>
    <t>http://www.vector.co.jp/vpack/browse/person/an040518.html</t>
  </si>
  <si>
    <t>ハラーズストーリー</t>
    <phoneticPr fontId="1"/>
  </si>
  <si>
    <t>Let's swimming!</t>
    <phoneticPr fontId="1"/>
  </si>
  <si>
    <t>http://www.geocities.co.jp/Playtown-Bingo/8914/</t>
  </si>
  <si>
    <t>スライドぽぷん</t>
    <phoneticPr fontId="1"/>
  </si>
  <si>
    <t>http://www.vector.co.jp/vpack/browse/person/an013803.html</t>
  </si>
  <si>
    <t>かたつむりRPG</t>
    <phoneticPr fontId="1"/>
  </si>
  <si>
    <t>SeparatePrincess～第2章 出会い</t>
    <rPh sb="21" eb="23">
      <t>デア</t>
    </rPh>
    <phoneticPr fontId="1"/>
  </si>
  <si>
    <t>生活しましょ</t>
    <rPh sb="0" eb="2">
      <t>セイカツ</t>
    </rPh>
    <phoneticPr fontId="1"/>
  </si>
  <si>
    <t>http://www.freem.ne.jp/brand/369</t>
  </si>
  <si>
    <t>forlunar</t>
    <phoneticPr fontId="1"/>
  </si>
  <si>
    <t>http://www.vector.co.jp/vpack/browse/person/an036366.html</t>
  </si>
  <si>
    <t>Hurdle Racer Type-DX</t>
    <phoneticPr fontId="1"/>
  </si>
  <si>
    <t>http://www.vector.co.jp/vpack/browse/person/an023008.html</t>
  </si>
  <si>
    <t>MENKUI</t>
    <phoneticPr fontId="1"/>
  </si>
  <si>
    <t>Gamble King</t>
  </si>
  <si>
    <t>http://www.vector.co.jp/vpack/browse/person/an023955.html</t>
  </si>
  <si>
    <t>the Dungeon of TOA</t>
    <phoneticPr fontId="1"/>
  </si>
  <si>
    <t>レジェンド・オブ・ザ・ナイト</t>
    <phoneticPr fontId="1"/>
  </si>
  <si>
    <t>http://www.freem.ne.jp/win/game/487</t>
  </si>
  <si>
    <t>ぶつかれ!</t>
    <phoneticPr fontId="1"/>
  </si>
  <si>
    <t>http://www.vector.co.jp/vpack/browse/person/an030497.html</t>
    <phoneticPr fontId="1"/>
  </si>
  <si>
    <t>傘と缶の奏でるハーモニー</t>
    <phoneticPr fontId="1"/>
  </si>
  <si>
    <t>http://www.vector.co.jp/vpack/browse/person/an039347.html</t>
  </si>
  <si>
    <t>LIGHT GAME'2000</t>
    <phoneticPr fontId="1"/>
  </si>
  <si>
    <t>http://www.vector.co.jp/vpack/browse/person/an019207.html</t>
  </si>
  <si>
    <t>Legend Battle</t>
  </si>
  <si>
    <t>http://www.vector.co.jp/vpack/browse/person/an028849.html</t>
  </si>
  <si>
    <t>MonsterBreeder</t>
  </si>
  <si>
    <t>意味なき争い</t>
    <phoneticPr fontId="1"/>
  </si>
  <si>
    <t>G</t>
    <phoneticPr fontId="1"/>
  </si>
  <si>
    <t>http://www.vector.co.jp/vpack/browse/person/an032519.html</t>
  </si>
  <si>
    <t>Involve</t>
    <phoneticPr fontId="1"/>
  </si>
  <si>
    <t>水爆ゲーム2001</t>
    <phoneticPr fontId="1"/>
  </si>
  <si>
    <t>SimBone</t>
    <phoneticPr fontId="1"/>
  </si>
  <si>
    <t>http://www2s.biglobe.ne.jp/~circle_t/</t>
  </si>
  <si>
    <t>闘う生徒会</t>
    <rPh sb="0" eb="1">
      <t>タタカ</t>
    </rPh>
    <rPh sb="2" eb="5">
      <t>セイトカイ</t>
    </rPh>
    <phoneticPr fontId="1"/>
  </si>
  <si>
    <t>http://jungames.web.fc2.com/</t>
    <phoneticPr fontId="1"/>
  </si>
  <si>
    <t>2chレーシング</t>
    <phoneticPr fontId="1"/>
  </si>
  <si>
    <t>http://www.pandora.nu/chanchan/html/2rc.htm</t>
  </si>
  <si>
    <t>Fourmis</t>
  </si>
  <si>
    <t>http://www.vector.co.jp/vpack/browse/person/an039270.html</t>
  </si>
  <si>
    <t>バランスナトランス</t>
    <phoneticPr fontId="1"/>
  </si>
  <si>
    <t>http://www.vector.co.jp/vpack/browse/person/an017597.html</t>
  </si>
  <si>
    <t>100ピンボー</t>
    <phoneticPr fontId="1"/>
  </si>
  <si>
    <t>http://hp.vector.co.jp/authors/VA032931/</t>
  </si>
  <si>
    <t>雀スロ～めざせ！役満天国</t>
  </si>
  <si>
    <t>土</t>
  </si>
  <si>
    <t>みなさまのゴルフ</t>
    <phoneticPr fontId="1"/>
  </si>
  <si>
    <t>http://www.freem.ne.jp/game/rev/377.html</t>
  </si>
  <si>
    <t>晴れず森</t>
    <phoneticPr fontId="1"/>
  </si>
  <si>
    <t>http://www.vector.co.jp/vpack/browse/person/an046111.html</t>
  </si>
  <si>
    <t>LG</t>
    <phoneticPr fontId="1"/>
  </si>
  <si>
    <t>http://www.vector.co.jp/vpack/browse/person/an032401.html</t>
  </si>
  <si>
    <t>ダービーステア</t>
    <phoneticPr fontId="1"/>
  </si>
  <si>
    <t>Dungeon Explorer</t>
    <phoneticPr fontId="1"/>
  </si>
  <si>
    <t>町</t>
    <rPh sb="0" eb="1">
      <t>マチ</t>
    </rPh>
    <phoneticPr fontId="1"/>
  </si>
  <si>
    <t>http://www.vector.co.jp/vpack/browse/person/an025299.html</t>
  </si>
  <si>
    <t>X</t>
    <phoneticPr fontId="1"/>
  </si>
  <si>
    <t>野球ゲーム</t>
    <phoneticPr fontId="1"/>
  </si>
  <si>
    <t>台風</t>
    <phoneticPr fontId="1"/>
  </si>
  <si>
    <t>http://www.vector.co.jp/vpack/browse/person/an025299.html</t>
    <phoneticPr fontId="1"/>
  </si>
  <si>
    <t>ボートレース予想ゲーム2</t>
    <rPh sb="6" eb="8">
      <t>ヨソウ</t>
    </rPh>
    <phoneticPr fontId="1"/>
  </si>
  <si>
    <t>http://www.vector.co.jp/vpack/browse/person/an023979.html</t>
  </si>
  <si>
    <t>博士号への道</t>
    <phoneticPr fontId="1"/>
  </si>
  <si>
    <t>http://www.geocities.jp/ronbungame/</t>
  </si>
  <si>
    <t>ハイパー釣りっ子ぺん太</t>
  </si>
  <si>
    <t>http://www.vector.co.jp/vpack/browse/person/an047291.html</t>
  </si>
  <si>
    <t>台風 (Renewal &amp; Remake Edition)</t>
    <phoneticPr fontId="1"/>
  </si>
  <si>
    <t>Granspope Frial</t>
    <phoneticPr fontId="1"/>
  </si>
  <si>
    <t>RPG</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</si>
</sst>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_);[Red]\(0.000\)"/>
    <numFmt numFmtId="177" formatCode="0.00_ "/>
  </numFmts>
  <fonts count="5" x14ac:knownFonts="1">
    <font>
      <sz val="11"/>
      <color theme="1"/>
      <name val="ＭＳ Ｐゴシック"/>
      <family val="2"/>
      <charset val="128"/>
      <scheme val="minor"/>
    </font>
    <font>
      <sz val="6"/>
      <name val="ＭＳ Ｐゴシック"/>
      <family val="2"/>
      <charset val="128"/>
      <scheme val="minor"/>
    </font>
    <font>
      <sz val="10"/>
      <color theme="1"/>
      <name val="HGPｺﾞｼｯｸE"/>
      <family val="3"/>
      <charset val="128"/>
    </font>
    <font>
      <sz val="9"/>
      <color rgb="FF333333"/>
      <name val="ＭＳ Ｐゴシック"/>
      <family val="3"/>
      <charset val="128"/>
      <scheme val="minor"/>
    </font>
    <font>
      <sz val="12"/>
      <color theme="1"/>
      <name val="ＭＳ Ｐゴシック"/>
      <family val="2"/>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176" fontId="0" fillId="0" borderId="0" xfId="0" applyNumberFormat="1" applyAlignment="1">
      <alignment horizontal="left" vertical="center"/>
    </xf>
    <xf numFmtId="0" fontId="0" fillId="0" borderId="0" xfId="0" applyNumberFormat="1" applyAlignment="1">
      <alignment horizontal="left" vertical="center"/>
    </xf>
    <xf numFmtId="0" fontId="0" fillId="0" borderId="0" xfId="0" applyAlignment="1">
      <alignment horizontal="right" vertical="center"/>
    </xf>
    <xf numFmtId="0" fontId="3" fillId="0" borderId="0" xfId="0" applyFont="1">
      <alignment vertical="center"/>
    </xf>
    <xf numFmtId="0" fontId="4" fillId="0" borderId="0" xfId="0" applyFont="1">
      <alignment vertical="center"/>
    </xf>
    <xf numFmtId="49" fontId="0" fillId="0" borderId="0" xfId="0" applyNumberFormat="1">
      <alignment vertical="center"/>
    </xf>
    <xf numFmtId="0" fontId="0" fillId="0" borderId="0" xfId="0" applyAlignment="1">
      <alignment vertical="center" wrapText="1"/>
    </xf>
    <xf numFmtId="0" fontId="0" fillId="0" borderId="0" xfId="0" applyAlignment="1">
      <alignment vertical="center"/>
    </xf>
    <xf numFmtId="177" fontId="0" fillId="0" borderId="0" xfId="0" applyNumberFormat="1">
      <alignment vertical="center"/>
    </xf>
    <xf numFmtId="177" fontId="0" fillId="0" borderId="0" xfId="0" applyNumberFormat="1" applyAlignment="1">
      <alignment horizontal="right" vertical="center"/>
    </xf>
  </cellXfs>
  <cellStyles count="1">
    <cellStyle name="標準" xfId="0" builtinId="0"/>
  </cellStyles>
  <dxfs count="412">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51"/>
  <sheetViews>
    <sheetView tabSelected="1" zoomScale="88" zoomScaleNormal="88" workbookViewId="0">
      <pane ySplit="1" topLeftCell="A2" activePane="bottomLeft" state="frozen"/>
      <selection pane="bottomLeft" activeCell="D2" sqref="D2"/>
    </sheetView>
  </sheetViews>
  <sheetFormatPr defaultRowHeight="13.2" x14ac:dyDescent="0.2"/>
  <cols>
    <col min="1" max="1" width="0.44140625" customWidth="1"/>
    <col min="2" max="2" width="3.77734375" customWidth="1"/>
    <col min="3" max="3" width="3.77734375" style="5" customWidth="1"/>
    <col min="4" max="4" width="16" customWidth="1"/>
    <col min="5" max="5" width="7.33203125" customWidth="1"/>
    <col min="6" max="6" width="0.44140625" customWidth="1"/>
    <col min="7" max="7" width="3.77734375" customWidth="1"/>
    <col min="8" max="8" width="3.77734375" style="5" customWidth="1"/>
    <col min="9" max="9" width="16" customWidth="1"/>
    <col min="10" max="10" width="7.33203125" customWidth="1"/>
    <col min="11" max="11" width="0.44140625" customWidth="1"/>
    <col min="12" max="12" width="3.77734375" customWidth="1"/>
    <col min="13" max="13" width="3.77734375" style="5" customWidth="1"/>
    <col min="14" max="14" width="16" customWidth="1"/>
    <col min="15" max="15" width="7.33203125" customWidth="1"/>
    <col min="16" max="16" width="0.44140625" customWidth="1"/>
    <col min="17" max="18" width="3.77734375" customWidth="1"/>
    <col min="19" max="19" width="16" customWidth="1"/>
    <col min="20" max="20" width="7.33203125" customWidth="1"/>
    <col min="21" max="21" width="0.5546875" customWidth="1"/>
    <col min="22" max="22" width="3.77734375" customWidth="1"/>
    <col min="23" max="23" width="3.77734375" style="5" customWidth="1"/>
    <col min="24" max="24" width="16" customWidth="1"/>
    <col min="25" max="25" width="7.33203125" customWidth="1"/>
    <col min="26" max="26" width="0.44140625" customWidth="1"/>
    <col min="27" max="27" width="3.77734375" customWidth="1"/>
    <col min="28" max="28" width="3.77734375" style="5" customWidth="1"/>
    <col min="29" max="29" width="16" customWidth="1"/>
    <col min="30" max="30" width="7.33203125" customWidth="1"/>
    <col min="31" max="31" width="0.44140625" customWidth="1"/>
    <col min="32" max="32" width="3.88671875" customWidth="1"/>
    <col min="33" max="33" width="3.77734375" style="5" customWidth="1"/>
    <col min="34" max="34" width="16" customWidth="1"/>
    <col min="35" max="35" width="4.109375" customWidth="1"/>
    <col min="36" max="36" width="7.21875" customWidth="1"/>
    <col min="37" max="37" width="8.88671875" customWidth="1"/>
  </cols>
  <sheetData>
    <row r="1" spans="2:37" x14ac:dyDescent="0.2">
      <c r="B1" s="1">
        <f>COUNTIF(C2:C142,"x")</f>
        <v>100</v>
      </c>
      <c r="C1" s="2">
        <f>COUNTA(C2:C142)</f>
        <v>100</v>
      </c>
      <c r="D1" t="s">
        <v>902</v>
      </c>
      <c r="G1" s="1">
        <f>COUNTIF(H2:H142,"x")</f>
        <v>63</v>
      </c>
      <c r="H1" s="2">
        <f>COUNTA(H2:H142)</f>
        <v>63</v>
      </c>
      <c r="I1" t="s">
        <v>0</v>
      </c>
      <c r="L1" s="1">
        <f>COUNTIF(M2:M143,"x")</f>
        <v>53</v>
      </c>
      <c r="M1" s="2">
        <f>COUNTA(M2:M143)</f>
        <v>53</v>
      </c>
      <c r="N1" t="s">
        <v>1</v>
      </c>
      <c r="Q1" s="1">
        <f>COUNTIF(R2:R143,"x")</f>
        <v>64</v>
      </c>
      <c r="R1" s="2">
        <f>COUNTA(R2:R144)</f>
        <v>64</v>
      </c>
      <c r="S1" t="s">
        <v>2</v>
      </c>
      <c r="V1" s="1">
        <f>COUNTIF(W2:W143,"x")</f>
        <v>65</v>
      </c>
      <c r="W1" s="2">
        <f>COUNTA(W2:W143)</f>
        <v>65</v>
      </c>
      <c r="X1" t="s">
        <v>3</v>
      </c>
      <c r="AA1" s="1">
        <f>COUNTIF(AB2:AB143,"x")</f>
        <v>87</v>
      </c>
      <c r="AB1" s="2">
        <f>COUNTA(AB2:AB143)</f>
        <v>87</v>
      </c>
      <c r="AC1" t="s">
        <v>4</v>
      </c>
      <c r="AF1" s="1">
        <f>COUNTIF(AG2:AG143,"x")</f>
        <v>68</v>
      </c>
      <c r="AG1" s="2">
        <f>COUNTA(AG2:AG143)</f>
        <v>68</v>
      </c>
      <c r="AH1" t="s">
        <v>5</v>
      </c>
      <c r="AI1" s="1">
        <f>C1+G1+L1+Q1+V1+AA1+AF1</f>
        <v>500</v>
      </c>
      <c r="AJ1" s="3">
        <f>(D151*C1+I151*G1+N151*L1+S151*Q1+X151*V1+AC151*AA1+AH151*AF1)/AI1</f>
        <v>1.9259999999999999</v>
      </c>
      <c r="AK1" s="4"/>
    </row>
    <row r="2" spans="2:37" x14ac:dyDescent="0.2">
      <c r="D2" t="s">
        <v>6</v>
      </c>
    </row>
    <row r="3" spans="2:37" x14ac:dyDescent="0.2">
      <c r="G3">
        <v>28</v>
      </c>
      <c r="H3" s="5" t="s">
        <v>7</v>
      </c>
      <c r="I3" t="s">
        <v>8</v>
      </c>
      <c r="J3" t="s">
        <v>9</v>
      </c>
      <c r="V3">
        <v>18</v>
      </c>
      <c r="W3" s="5" t="s">
        <v>7</v>
      </c>
      <c r="X3" t="s">
        <v>10</v>
      </c>
      <c r="Y3" t="s">
        <v>11</v>
      </c>
    </row>
    <row r="8" spans="2:37" ht="13.2" customHeight="1" x14ac:dyDescent="0.2">
      <c r="E8" s="6"/>
      <c r="X8" s="7"/>
    </row>
    <row r="10" spans="2:37" x14ac:dyDescent="0.2">
      <c r="R10" s="5"/>
    </row>
    <row r="13" spans="2:37" x14ac:dyDescent="0.2">
      <c r="D13" t="s">
        <v>12</v>
      </c>
    </row>
    <row r="14" spans="2:37" x14ac:dyDescent="0.2">
      <c r="B14">
        <v>8</v>
      </c>
      <c r="C14" s="5" t="s">
        <v>7</v>
      </c>
      <c r="D14" t="s">
        <v>13</v>
      </c>
      <c r="E14" t="s">
        <v>14</v>
      </c>
      <c r="L14">
        <v>8</v>
      </c>
      <c r="M14" s="5" t="s">
        <v>7</v>
      </c>
      <c r="N14" s="8" t="s">
        <v>15</v>
      </c>
      <c r="O14" t="s">
        <v>16</v>
      </c>
      <c r="V14">
        <v>7</v>
      </c>
      <c r="W14" s="5" t="s">
        <v>7</v>
      </c>
      <c r="X14" t="s">
        <v>17</v>
      </c>
      <c r="Y14" t="s">
        <v>18</v>
      </c>
      <c r="AA14">
        <v>10</v>
      </c>
      <c r="AB14" s="5" t="s">
        <v>7</v>
      </c>
      <c r="AC14" t="s">
        <v>19</v>
      </c>
      <c r="AD14" t="s">
        <v>20</v>
      </c>
      <c r="AF14">
        <v>8</v>
      </c>
      <c r="AG14" s="5" t="s">
        <v>7</v>
      </c>
      <c r="AH14" t="s">
        <v>21</v>
      </c>
      <c r="AI14" t="s">
        <v>22</v>
      </c>
    </row>
    <row r="15" spans="2:37" x14ac:dyDescent="0.2">
      <c r="V15">
        <v>8</v>
      </c>
      <c r="W15" s="5" t="s">
        <v>7</v>
      </c>
      <c r="X15" t="s">
        <v>23</v>
      </c>
      <c r="Y15" t="s">
        <v>24</v>
      </c>
      <c r="AF15">
        <v>8</v>
      </c>
      <c r="AG15" s="5" t="s">
        <v>7</v>
      </c>
      <c r="AH15" t="s">
        <v>25</v>
      </c>
      <c r="AI15" t="s">
        <v>26</v>
      </c>
    </row>
    <row r="16" spans="2:37" x14ac:dyDescent="0.2">
      <c r="V16">
        <v>9</v>
      </c>
      <c r="W16" s="5" t="s">
        <v>7</v>
      </c>
      <c r="X16" t="s">
        <v>27</v>
      </c>
      <c r="Y16" t="s">
        <v>28</v>
      </c>
      <c r="AF16">
        <v>7</v>
      </c>
      <c r="AG16" s="5" t="s">
        <v>7</v>
      </c>
      <c r="AH16" t="s">
        <v>29</v>
      </c>
      <c r="AI16" t="s">
        <v>20</v>
      </c>
    </row>
    <row r="17" spans="2:35" x14ac:dyDescent="0.2">
      <c r="V17">
        <v>8</v>
      </c>
      <c r="W17" s="5" t="s">
        <v>7</v>
      </c>
      <c r="X17" t="s">
        <v>30</v>
      </c>
      <c r="Y17" t="s">
        <v>31</v>
      </c>
    </row>
    <row r="27" spans="2:35" x14ac:dyDescent="0.2">
      <c r="D27" t="s">
        <v>32</v>
      </c>
    </row>
    <row r="28" spans="2:35" x14ac:dyDescent="0.2">
      <c r="B28">
        <v>2</v>
      </c>
      <c r="C28" s="5" t="s">
        <v>7</v>
      </c>
      <c r="D28" t="s">
        <v>33</v>
      </c>
      <c r="E28" t="s">
        <v>34</v>
      </c>
      <c r="G28">
        <v>3</v>
      </c>
      <c r="H28" s="5" t="s">
        <v>7</v>
      </c>
      <c r="I28" t="s">
        <v>35</v>
      </c>
      <c r="J28" t="s">
        <v>36</v>
      </c>
      <c r="L28">
        <v>4</v>
      </c>
      <c r="M28" s="5" t="s">
        <v>7</v>
      </c>
      <c r="N28" t="s">
        <v>37</v>
      </c>
      <c r="O28" t="s">
        <v>38</v>
      </c>
      <c r="Q28">
        <v>3</v>
      </c>
      <c r="R28" s="5" t="s">
        <v>7</v>
      </c>
      <c r="S28" t="s">
        <v>39</v>
      </c>
      <c r="T28" t="s">
        <v>40</v>
      </c>
      <c r="V28">
        <v>2</v>
      </c>
      <c r="W28" s="5" t="s">
        <v>7</v>
      </c>
      <c r="X28" t="s">
        <v>41</v>
      </c>
      <c r="Y28" t="s">
        <v>42</v>
      </c>
      <c r="AA28">
        <v>3</v>
      </c>
      <c r="AB28" s="5" t="s">
        <v>7</v>
      </c>
      <c r="AC28" t="s">
        <v>43</v>
      </c>
      <c r="AD28" t="s">
        <v>44</v>
      </c>
      <c r="AF28">
        <v>3</v>
      </c>
      <c r="AG28" s="5" t="s">
        <v>7</v>
      </c>
      <c r="AH28" t="s">
        <v>45</v>
      </c>
      <c r="AI28" t="s">
        <v>46</v>
      </c>
    </row>
    <row r="29" spans="2:35" x14ac:dyDescent="0.2">
      <c r="B29">
        <v>3</v>
      </c>
      <c r="C29" s="5" t="s">
        <v>7</v>
      </c>
      <c r="D29" t="s">
        <v>47</v>
      </c>
      <c r="E29" t="s">
        <v>48</v>
      </c>
      <c r="G29">
        <v>4</v>
      </c>
      <c r="H29" s="5" t="s">
        <v>7</v>
      </c>
      <c r="I29" t="s">
        <v>49</v>
      </c>
      <c r="J29" t="s">
        <v>50</v>
      </c>
      <c r="L29">
        <v>3</v>
      </c>
      <c r="M29" s="5" t="s">
        <v>51</v>
      </c>
      <c r="N29" t="s">
        <v>52</v>
      </c>
      <c r="O29" t="s">
        <v>53</v>
      </c>
      <c r="Q29">
        <v>4</v>
      </c>
      <c r="R29" s="5" t="s">
        <v>51</v>
      </c>
      <c r="S29" t="s">
        <v>54</v>
      </c>
      <c r="T29" t="s">
        <v>55</v>
      </c>
      <c r="V29">
        <v>2</v>
      </c>
      <c r="W29" s="5" t="s">
        <v>51</v>
      </c>
      <c r="X29" t="s">
        <v>56</v>
      </c>
      <c r="Y29" t="s">
        <v>57</v>
      </c>
      <c r="AA29">
        <v>3</v>
      </c>
      <c r="AB29" s="5" t="s">
        <v>51</v>
      </c>
      <c r="AC29" t="s">
        <v>58</v>
      </c>
      <c r="AD29" t="s">
        <v>59</v>
      </c>
      <c r="AF29">
        <v>2</v>
      </c>
      <c r="AG29" s="5" t="s">
        <v>51</v>
      </c>
      <c r="AH29" t="s">
        <v>60</v>
      </c>
      <c r="AI29" t="s">
        <v>61</v>
      </c>
    </row>
    <row r="30" spans="2:35" x14ac:dyDescent="0.2">
      <c r="B30">
        <v>3</v>
      </c>
      <c r="C30" s="5" t="s">
        <v>51</v>
      </c>
      <c r="D30" t="s">
        <v>62</v>
      </c>
      <c r="E30" t="s">
        <v>63</v>
      </c>
      <c r="G30">
        <v>3</v>
      </c>
      <c r="H30" s="5" t="s">
        <v>51</v>
      </c>
      <c r="I30" t="s">
        <v>64</v>
      </c>
      <c r="J30" t="s">
        <v>65</v>
      </c>
      <c r="L30">
        <v>3</v>
      </c>
      <c r="M30" s="5" t="s">
        <v>51</v>
      </c>
      <c r="N30" t="s">
        <v>66</v>
      </c>
      <c r="O30" t="s">
        <v>67</v>
      </c>
      <c r="Q30">
        <v>3</v>
      </c>
      <c r="R30" s="5" t="s">
        <v>51</v>
      </c>
      <c r="S30" t="s">
        <v>68</v>
      </c>
      <c r="T30" t="s">
        <v>69</v>
      </c>
      <c r="V30">
        <v>4</v>
      </c>
      <c r="W30" s="5" t="s">
        <v>51</v>
      </c>
      <c r="X30" t="s">
        <v>70</v>
      </c>
      <c r="Y30" t="s">
        <v>71</v>
      </c>
      <c r="AA30">
        <v>3</v>
      </c>
      <c r="AB30" s="5" t="s">
        <v>51</v>
      </c>
      <c r="AC30" s="8" t="s">
        <v>72</v>
      </c>
      <c r="AD30" t="s">
        <v>73</v>
      </c>
      <c r="AF30">
        <v>3</v>
      </c>
      <c r="AG30" s="5" t="s">
        <v>51</v>
      </c>
      <c r="AH30" t="s">
        <v>74</v>
      </c>
      <c r="AI30" t="s">
        <v>75</v>
      </c>
    </row>
    <row r="31" spans="2:35" x14ac:dyDescent="0.2">
      <c r="B31">
        <v>3</v>
      </c>
      <c r="C31" s="5" t="s">
        <v>51</v>
      </c>
      <c r="D31" t="s">
        <v>76</v>
      </c>
      <c r="E31" t="s">
        <v>77</v>
      </c>
      <c r="G31">
        <v>4</v>
      </c>
      <c r="H31" s="5" t="s">
        <v>51</v>
      </c>
      <c r="I31" t="s">
        <v>78</v>
      </c>
      <c r="J31" t="s">
        <v>79</v>
      </c>
      <c r="L31">
        <v>3</v>
      </c>
      <c r="M31" s="5" t="s">
        <v>51</v>
      </c>
      <c r="N31" t="s">
        <v>80</v>
      </c>
      <c r="O31" t="s">
        <v>81</v>
      </c>
      <c r="Q31">
        <v>3</v>
      </c>
      <c r="R31" s="5" t="s">
        <v>51</v>
      </c>
      <c r="S31" s="9" t="s">
        <v>82</v>
      </c>
      <c r="T31" t="s">
        <v>83</v>
      </c>
      <c r="V31">
        <v>3</v>
      </c>
      <c r="W31" s="5" t="s">
        <v>51</v>
      </c>
      <c r="X31" t="s">
        <v>84</v>
      </c>
      <c r="Y31" t="s">
        <v>85</v>
      </c>
      <c r="AA31">
        <v>3</v>
      </c>
      <c r="AB31" s="5" t="s">
        <v>51</v>
      </c>
      <c r="AC31" s="8" t="s">
        <v>86</v>
      </c>
      <c r="AD31" t="s">
        <v>87</v>
      </c>
      <c r="AF31">
        <v>3</v>
      </c>
      <c r="AG31" s="5" t="s">
        <v>51</v>
      </c>
      <c r="AH31" s="10" t="s">
        <v>88</v>
      </c>
      <c r="AI31" t="s">
        <v>89</v>
      </c>
    </row>
    <row r="32" spans="2:35" x14ac:dyDescent="0.2">
      <c r="B32">
        <v>3</v>
      </c>
      <c r="C32" s="5" t="s">
        <v>51</v>
      </c>
      <c r="D32" t="s">
        <v>90</v>
      </c>
      <c r="E32" t="s">
        <v>91</v>
      </c>
      <c r="G32">
        <v>2</v>
      </c>
      <c r="H32" s="5" t="s">
        <v>51</v>
      </c>
      <c r="I32" t="s">
        <v>92</v>
      </c>
      <c r="J32" t="s">
        <v>93</v>
      </c>
      <c r="L32">
        <v>2</v>
      </c>
      <c r="M32" s="5" t="s">
        <v>51</v>
      </c>
      <c r="N32" t="s">
        <v>94</v>
      </c>
      <c r="O32" t="s">
        <v>95</v>
      </c>
      <c r="Q32">
        <v>3</v>
      </c>
      <c r="R32" s="5" t="s">
        <v>51</v>
      </c>
      <c r="S32" t="s">
        <v>96</v>
      </c>
      <c r="T32" t="s">
        <v>97</v>
      </c>
      <c r="V32">
        <v>2</v>
      </c>
      <c r="W32" s="5" t="s">
        <v>51</v>
      </c>
      <c r="X32" t="s">
        <v>98</v>
      </c>
      <c r="Y32" t="s">
        <v>99</v>
      </c>
      <c r="AA32">
        <v>2</v>
      </c>
      <c r="AB32" s="5" t="s">
        <v>51</v>
      </c>
      <c r="AC32" s="10" t="s">
        <v>100</v>
      </c>
      <c r="AD32" t="s">
        <v>101</v>
      </c>
      <c r="AF32">
        <v>2</v>
      </c>
      <c r="AG32" s="5" t="s">
        <v>51</v>
      </c>
      <c r="AH32" t="s">
        <v>102</v>
      </c>
      <c r="AI32" t="s">
        <v>103</v>
      </c>
    </row>
    <row r="33" spans="2:35" x14ac:dyDescent="0.2">
      <c r="B33">
        <v>3</v>
      </c>
      <c r="C33" s="5" t="s">
        <v>51</v>
      </c>
      <c r="D33" t="s">
        <v>104</v>
      </c>
      <c r="E33" t="s">
        <v>105</v>
      </c>
      <c r="L33">
        <v>4</v>
      </c>
      <c r="M33" s="5" t="s">
        <v>51</v>
      </c>
      <c r="N33" t="s">
        <v>106</v>
      </c>
      <c r="O33" t="s">
        <v>107</v>
      </c>
      <c r="Q33">
        <v>2</v>
      </c>
      <c r="R33" s="5" t="s">
        <v>51</v>
      </c>
      <c r="S33" t="s">
        <v>108</v>
      </c>
      <c r="T33" t="s">
        <v>109</v>
      </c>
      <c r="V33">
        <v>2</v>
      </c>
      <c r="W33" s="5" t="s">
        <v>51</v>
      </c>
      <c r="X33" t="s">
        <v>110</v>
      </c>
      <c r="Y33" t="s">
        <v>111</v>
      </c>
      <c r="AA33">
        <v>3</v>
      </c>
      <c r="AB33" s="5" t="s">
        <v>51</v>
      </c>
      <c r="AC33" t="s">
        <v>112</v>
      </c>
      <c r="AD33" t="s">
        <v>113</v>
      </c>
      <c r="AF33">
        <v>2</v>
      </c>
      <c r="AG33" s="5" t="s">
        <v>51</v>
      </c>
      <c r="AH33" t="s">
        <v>114</v>
      </c>
      <c r="AI33" t="s">
        <v>115</v>
      </c>
    </row>
    <row r="34" spans="2:35" x14ac:dyDescent="0.2">
      <c r="B34">
        <v>2</v>
      </c>
      <c r="C34" s="5" t="s">
        <v>51</v>
      </c>
      <c r="D34" t="s">
        <v>116</v>
      </c>
      <c r="E34" t="s">
        <v>117</v>
      </c>
      <c r="L34">
        <v>3</v>
      </c>
      <c r="M34" s="5" t="s">
        <v>51</v>
      </c>
      <c r="N34" t="s">
        <v>118</v>
      </c>
      <c r="O34" t="s">
        <v>119</v>
      </c>
      <c r="Q34">
        <v>4</v>
      </c>
      <c r="R34" s="5" t="s">
        <v>51</v>
      </c>
      <c r="S34" t="s">
        <v>120</v>
      </c>
      <c r="T34" t="s">
        <v>121</v>
      </c>
      <c r="V34">
        <v>2</v>
      </c>
      <c r="W34" s="5" t="s">
        <v>51</v>
      </c>
      <c r="X34" t="s">
        <v>122</v>
      </c>
      <c r="Y34" t="s">
        <v>123</v>
      </c>
      <c r="AA34">
        <v>3</v>
      </c>
      <c r="AB34" s="5" t="s">
        <v>51</v>
      </c>
      <c r="AC34" t="s">
        <v>124</v>
      </c>
      <c r="AD34" t="s">
        <v>125</v>
      </c>
      <c r="AF34">
        <v>3</v>
      </c>
      <c r="AG34" s="5" t="s">
        <v>51</v>
      </c>
      <c r="AH34" s="10" t="s">
        <v>126</v>
      </c>
      <c r="AI34" t="s">
        <v>127</v>
      </c>
    </row>
    <row r="35" spans="2:35" x14ac:dyDescent="0.2">
      <c r="B35">
        <v>3</v>
      </c>
      <c r="C35" s="5" t="s">
        <v>51</v>
      </c>
      <c r="D35" t="s">
        <v>128</v>
      </c>
      <c r="E35" t="s">
        <v>129</v>
      </c>
      <c r="L35">
        <v>4</v>
      </c>
      <c r="M35" s="5" t="s">
        <v>51</v>
      </c>
      <c r="N35" t="s">
        <v>130</v>
      </c>
      <c r="O35" t="s">
        <v>95</v>
      </c>
      <c r="Q35">
        <v>3</v>
      </c>
      <c r="R35" s="5" t="s">
        <v>51</v>
      </c>
      <c r="S35" t="s">
        <v>131</v>
      </c>
      <c r="T35" t="s">
        <v>132</v>
      </c>
      <c r="V35">
        <v>3</v>
      </c>
      <c r="W35" s="5" t="s">
        <v>51</v>
      </c>
      <c r="X35" t="s">
        <v>133</v>
      </c>
      <c r="Y35" t="s">
        <v>134</v>
      </c>
      <c r="AA35">
        <v>3</v>
      </c>
      <c r="AB35" s="5" t="s">
        <v>51</v>
      </c>
      <c r="AC35" t="s">
        <v>135</v>
      </c>
      <c r="AD35" t="s">
        <v>136</v>
      </c>
    </row>
    <row r="36" spans="2:35" x14ac:dyDescent="0.2">
      <c r="B36">
        <v>2</v>
      </c>
      <c r="C36" s="5" t="s">
        <v>51</v>
      </c>
      <c r="D36" t="s">
        <v>137</v>
      </c>
      <c r="E36" t="s">
        <v>138</v>
      </c>
      <c r="L36">
        <v>3</v>
      </c>
      <c r="M36" s="5" t="s">
        <v>51</v>
      </c>
      <c r="N36" t="s">
        <v>139</v>
      </c>
      <c r="O36" t="s">
        <v>121</v>
      </c>
      <c r="V36">
        <v>3</v>
      </c>
      <c r="W36" s="5" t="s">
        <v>51</v>
      </c>
      <c r="X36" t="s">
        <v>140</v>
      </c>
      <c r="Y36" t="s">
        <v>141</v>
      </c>
      <c r="AA36">
        <v>3</v>
      </c>
      <c r="AB36" s="5" t="s">
        <v>51</v>
      </c>
      <c r="AC36" t="s">
        <v>142</v>
      </c>
      <c r="AD36" t="s">
        <v>143</v>
      </c>
    </row>
    <row r="37" spans="2:35" x14ac:dyDescent="0.2">
      <c r="B37">
        <v>2</v>
      </c>
      <c r="C37" s="5" t="s">
        <v>51</v>
      </c>
      <c r="D37" t="s">
        <v>144</v>
      </c>
      <c r="E37" t="s">
        <v>145</v>
      </c>
      <c r="L37">
        <v>2</v>
      </c>
      <c r="M37" s="5" t="s">
        <v>51</v>
      </c>
      <c r="N37" t="s">
        <v>146</v>
      </c>
      <c r="O37" t="s">
        <v>119</v>
      </c>
      <c r="V37">
        <v>4</v>
      </c>
      <c r="W37" s="5" t="s">
        <v>51</v>
      </c>
      <c r="X37" t="s">
        <v>147</v>
      </c>
      <c r="Y37" t="s">
        <v>148</v>
      </c>
      <c r="AA37">
        <v>2</v>
      </c>
      <c r="AB37" s="5" t="s">
        <v>51</v>
      </c>
      <c r="AC37" t="s">
        <v>149</v>
      </c>
      <c r="AD37" t="s">
        <v>150</v>
      </c>
    </row>
    <row r="38" spans="2:35" x14ac:dyDescent="0.2">
      <c r="B38">
        <v>2</v>
      </c>
      <c r="C38" s="5" t="s">
        <v>51</v>
      </c>
      <c r="D38" t="s">
        <v>151</v>
      </c>
      <c r="E38" t="s">
        <v>152</v>
      </c>
      <c r="L38">
        <v>2</v>
      </c>
      <c r="M38" s="5" t="s">
        <v>51</v>
      </c>
      <c r="N38" t="s">
        <v>153</v>
      </c>
      <c r="O38" t="s">
        <v>154</v>
      </c>
      <c r="V38">
        <v>3</v>
      </c>
      <c r="W38" s="5" t="s">
        <v>51</v>
      </c>
      <c r="X38" t="s">
        <v>155</v>
      </c>
      <c r="Y38" t="s">
        <v>156</v>
      </c>
      <c r="AA38">
        <v>2</v>
      </c>
      <c r="AB38" s="5" t="s">
        <v>51</v>
      </c>
      <c r="AC38" s="10" t="s">
        <v>157</v>
      </c>
      <c r="AD38" s="10" t="s">
        <v>158</v>
      </c>
    </row>
    <row r="39" spans="2:35" x14ac:dyDescent="0.2">
      <c r="B39">
        <v>3</v>
      </c>
      <c r="C39" s="5" t="s">
        <v>51</v>
      </c>
      <c r="D39" t="s">
        <v>159</v>
      </c>
      <c r="E39" t="s">
        <v>160</v>
      </c>
      <c r="L39">
        <v>2</v>
      </c>
      <c r="M39" s="5" t="s">
        <v>51</v>
      </c>
      <c r="N39" t="s">
        <v>161</v>
      </c>
      <c r="O39" t="s">
        <v>162</v>
      </c>
      <c r="V39">
        <v>4</v>
      </c>
      <c r="W39" s="5" t="s">
        <v>51</v>
      </c>
      <c r="X39" t="s">
        <v>163</v>
      </c>
      <c r="Y39" t="s">
        <v>164</v>
      </c>
      <c r="AA39">
        <v>3</v>
      </c>
      <c r="AB39" s="5" t="s">
        <v>51</v>
      </c>
      <c r="AC39" s="10" t="s">
        <v>165</v>
      </c>
      <c r="AD39" t="s">
        <v>166</v>
      </c>
    </row>
    <row r="40" spans="2:35" x14ac:dyDescent="0.2">
      <c r="B40">
        <v>3</v>
      </c>
      <c r="C40" s="5" t="s">
        <v>51</v>
      </c>
      <c r="D40" t="s">
        <v>167</v>
      </c>
      <c r="E40" t="s">
        <v>168</v>
      </c>
      <c r="AA40">
        <v>2</v>
      </c>
      <c r="AB40" s="5" t="s">
        <v>51</v>
      </c>
      <c r="AC40" s="10" t="s">
        <v>169</v>
      </c>
      <c r="AD40" t="s">
        <v>170</v>
      </c>
    </row>
    <row r="41" spans="2:35" x14ac:dyDescent="0.2">
      <c r="B41">
        <v>3</v>
      </c>
      <c r="C41" s="5" t="s">
        <v>51</v>
      </c>
      <c r="D41" t="s">
        <v>171</v>
      </c>
      <c r="E41" t="s">
        <v>172</v>
      </c>
      <c r="AA41">
        <v>3</v>
      </c>
      <c r="AB41" s="5" t="s">
        <v>51</v>
      </c>
      <c r="AC41" t="s">
        <v>173</v>
      </c>
      <c r="AD41" t="s">
        <v>174</v>
      </c>
    </row>
    <row r="42" spans="2:35" x14ac:dyDescent="0.2">
      <c r="B42">
        <v>3</v>
      </c>
      <c r="C42" s="5" t="s">
        <v>51</v>
      </c>
      <c r="D42" t="s">
        <v>175</v>
      </c>
      <c r="E42" t="s">
        <v>176</v>
      </c>
      <c r="AA42">
        <v>2</v>
      </c>
      <c r="AB42" s="5" t="s">
        <v>51</v>
      </c>
      <c r="AC42" t="s">
        <v>177</v>
      </c>
      <c r="AD42" s="10" t="s">
        <v>178</v>
      </c>
    </row>
    <row r="43" spans="2:35" x14ac:dyDescent="0.2">
      <c r="B43">
        <v>3</v>
      </c>
      <c r="C43" s="5" t="s">
        <v>51</v>
      </c>
      <c r="D43" t="s">
        <v>179</v>
      </c>
      <c r="E43" t="s">
        <v>180</v>
      </c>
    </row>
    <row r="44" spans="2:35" x14ac:dyDescent="0.2">
      <c r="B44">
        <v>2</v>
      </c>
      <c r="C44" s="5" t="s">
        <v>51</v>
      </c>
      <c r="D44" t="s">
        <v>181</v>
      </c>
      <c r="E44" t="s">
        <v>182</v>
      </c>
    </row>
    <row r="45" spans="2:35" x14ac:dyDescent="0.2">
      <c r="B45">
        <v>2</v>
      </c>
      <c r="C45" s="5" t="s">
        <v>51</v>
      </c>
      <c r="D45" t="s">
        <v>183</v>
      </c>
      <c r="E45" t="s">
        <v>184</v>
      </c>
    </row>
    <row r="46" spans="2:35" x14ac:dyDescent="0.2">
      <c r="B46">
        <v>4</v>
      </c>
      <c r="C46" s="5" t="s">
        <v>51</v>
      </c>
      <c r="D46" t="s">
        <v>185</v>
      </c>
      <c r="E46" t="s">
        <v>186</v>
      </c>
    </row>
    <row r="47" spans="2:35" x14ac:dyDescent="0.2">
      <c r="B47">
        <v>3</v>
      </c>
      <c r="C47" s="5" t="s">
        <v>51</v>
      </c>
      <c r="D47" t="s">
        <v>187</v>
      </c>
      <c r="E47" t="s">
        <v>188</v>
      </c>
    </row>
    <row r="48" spans="2:35" x14ac:dyDescent="0.2">
      <c r="B48">
        <v>4</v>
      </c>
      <c r="C48" s="5" t="s">
        <v>51</v>
      </c>
      <c r="D48" t="s">
        <v>189</v>
      </c>
      <c r="E48" t="s">
        <v>121</v>
      </c>
    </row>
    <row r="49" spans="2:35" x14ac:dyDescent="0.2">
      <c r="B49">
        <v>2</v>
      </c>
      <c r="C49" s="5" t="s">
        <v>51</v>
      </c>
      <c r="D49" t="s">
        <v>190</v>
      </c>
      <c r="E49" t="s">
        <v>191</v>
      </c>
      <c r="Z49" s="10"/>
      <c r="AA49" s="10"/>
      <c r="AC49" s="10"/>
      <c r="AD49" s="10"/>
    </row>
    <row r="50" spans="2:35" x14ac:dyDescent="0.2">
      <c r="M50"/>
    </row>
    <row r="52" spans="2:35" x14ac:dyDescent="0.2">
      <c r="D52" t="s">
        <v>192</v>
      </c>
    </row>
    <row r="53" spans="2:35" x14ac:dyDescent="0.2">
      <c r="C53" s="5" t="s">
        <v>51</v>
      </c>
      <c r="D53" t="s">
        <v>193</v>
      </c>
      <c r="E53" t="s">
        <v>194</v>
      </c>
      <c r="H53" s="5" t="s">
        <v>51</v>
      </c>
      <c r="I53" t="s">
        <v>195</v>
      </c>
      <c r="J53" t="s">
        <v>196</v>
      </c>
      <c r="M53" s="5" t="s">
        <v>51</v>
      </c>
      <c r="N53" t="s">
        <v>197</v>
      </c>
      <c r="O53" t="s">
        <v>198</v>
      </c>
      <c r="R53" s="5" t="s">
        <v>51</v>
      </c>
      <c r="S53" t="s">
        <v>199</v>
      </c>
      <c r="T53" t="s">
        <v>200</v>
      </c>
      <c r="W53" s="5" t="s">
        <v>51</v>
      </c>
      <c r="X53" t="s">
        <v>201</v>
      </c>
      <c r="Y53" s="10" t="s">
        <v>202</v>
      </c>
      <c r="AB53" s="5" t="s">
        <v>51</v>
      </c>
      <c r="AC53" s="10" t="s">
        <v>203</v>
      </c>
      <c r="AD53" s="10" t="s">
        <v>204</v>
      </c>
      <c r="AG53" s="5" t="s">
        <v>51</v>
      </c>
      <c r="AH53" t="s">
        <v>205</v>
      </c>
      <c r="AI53" t="s">
        <v>206</v>
      </c>
    </row>
    <row r="54" spans="2:35" x14ac:dyDescent="0.2">
      <c r="C54" s="5" t="s">
        <v>51</v>
      </c>
      <c r="D54" t="s">
        <v>207</v>
      </c>
      <c r="E54" t="s">
        <v>208</v>
      </c>
      <c r="H54" s="5" t="s">
        <v>51</v>
      </c>
      <c r="I54" t="s">
        <v>209</v>
      </c>
      <c r="J54" t="s">
        <v>210</v>
      </c>
      <c r="M54" s="5" t="s">
        <v>51</v>
      </c>
      <c r="N54" t="s">
        <v>211</v>
      </c>
      <c r="O54" t="s">
        <v>212</v>
      </c>
      <c r="R54" s="5" t="s">
        <v>51</v>
      </c>
      <c r="S54" t="s">
        <v>213</v>
      </c>
      <c r="T54" t="s">
        <v>214</v>
      </c>
      <c r="W54" s="5" t="s">
        <v>51</v>
      </c>
      <c r="X54" t="s">
        <v>215</v>
      </c>
      <c r="Y54" t="s">
        <v>216</v>
      </c>
      <c r="Z54" s="10"/>
      <c r="AA54" s="10"/>
      <c r="AB54" s="5" t="s">
        <v>51</v>
      </c>
      <c r="AC54" s="10" t="s">
        <v>217</v>
      </c>
      <c r="AD54" s="10" t="s">
        <v>218</v>
      </c>
      <c r="AG54" s="5" t="s">
        <v>51</v>
      </c>
      <c r="AH54" t="s">
        <v>219</v>
      </c>
      <c r="AI54" t="s">
        <v>220</v>
      </c>
    </row>
    <row r="55" spans="2:35" x14ac:dyDescent="0.2">
      <c r="C55" s="5" t="s">
        <v>51</v>
      </c>
      <c r="D55" t="s">
        <v>221</v>
      </c>
      <c r="E55" t="s">
        <v>222</v>
      </c>
      <c r="H55" s="5" t="s">
        <v>51</v>
      </c>
      <c r="I55" t="s">
        <v>223</v>
      </c>
      <c r="J55" t="s">
        <v>224</v>
      </c>
      <c r="M55" s="5" t="s">
        <v>51</v>
      </c>
      <c r="N55" t="s">
        <v>225</v>
      </c>
      <c r="O55" t="s">
        <v>226</v>
      </c>
      <c r="R55" s="5" t="s">
        <v>227</v>
      </c>
      <c r="S55" t="s">
        <v>228</v>
      </c>
      <c r="T55" t="s">
        <v>229</v>
      </c>
      <c r="W55" s="5" t="s">
        <v>227</v>
      </c>
      <c r="X55" t="s">
        <v>230</v>
      </c>
      <c r="Y55" t="s">
        <v>231</v>
      </c>
      <c r="AB55" s="5" t="s">
        <v>227</v>
      </c>
      <c r="AC55" t="s">
        <v>232</v>
      </c>
      <c r="AD55" t="s">
        <v>233</v>
      </c>
      <c r="AG55" s="5" t="s">
        <v>227</v>
      </c>
      <c r="AH55" t="s">
        <v>234</v>
      </c>
      <c r="AI55" t="s">
        <v>235</v>
      </c>
    </row>
    <row r="56" spans="2:35" x14ac:dyDescent="0.2">
      <c r="C56" s="5" t="s">
        <v>227</v>
      </c>
      <c r="D56" t="s">
        <v>236</v>
      </c>
      <c r="E56" t="s">
        <v>237</v>
      </c>
      <c r="H56" s="5" t="s">
        <v>227</v>
      </c>
      <c r="I56" t="s">
        <v>238</v>
      </c>
      <c r="J56" t="s">
        <v>239</v>
      </c>
      <c r="M56" s="5" t="s">
        <v>227</v>
      </c>
      <c r="N56" t="s">
        <v>240</v>
      </c>
      <c r="O56" t="s">
        <v>241</v>
      </c>
      <c r="R56" s="5" t="s">
        <v>227</v>
      </c>
      <c r="S56" t="s">
        <v>242</v>
      </c>
      <c r="T56" t="s">
        <v>233</v>
      </c>
      <c r="W56" s="5" t="s">
        <v>227</v>
      </c>
      <c r="X56" s="8">
        <v>10</v>
      </c>
      <c r="Y56" t="s">
        <v>243</v>
      </c>
      <c r="AB56" s="5" t="s">
        <v>227</v>
      </c>
      <c r="AC56" t="s">
        <v>244</v>
      </c>
      <c r="AD56" t="s">
        <v>245</v>
      </c>
      <c r="AG56" s="5" t="s">
        <v>227</v>
      </c>
      <c r="AH56" t="s">
        <v>246</v>
      </c>
      <c r="AI56" t="s">
        <v>220</v>
      </c>
    </row>
    <row r="57" spans="2:35" x14ac:dyDescent="0.2">
      <c r="C57" s="5" t="s">
        <v>227</v>
      </c>
      <c r="D57" t="s">
        <v>247</v>
      </c>
      <c r="E57" t="s">
        <v>248</v>
      </c>
      <c r="H57" s="5" t="s">
        <v>227</v>
      </c>
      <c r="I57" s="8" t="s">
        <v>249</v>
      </c>
      <c r="J57" t="s">
        <v>250</v>
      </c>
      <c r="M57" s="5" t="s">
        <v>227</v>
      </c>
      <c r="N57" t="s">
        <v>251</v>
      </c>
      <c r="O57" t="s">
        <v>252</v>
      </c>
      <c r="R57" s="5" t="s">
        <v>227</v>
      </c>
      <c r="S57" t="s">
        <v>253</v>
      </c>
      <c r="T57" t="s">
        <v>254</v>
      </c>
      <c r="W57" s="5" t="s">
        <v>227</v>
      </c>
      <c r="X57" t="s">
        <v>255</v>
      </c>
      <c r="Y57" t="s">
        <v>256</v>
      </c>
      <c r="AB57" s="5" t="s">
        <v>227</v>
      </c>
      <c r="AC57" t="s">
        <v>257</v>
      </c>
      <c r="AD57" t="s">
        <v>258</v>
      </c>
      <c r="AG57" s="5" t="s">
        <v>227</v>
      </c>
      <c r="AH57" t="s">
        <v>259</v>
      </c>
      <c r="AI57" t="s">
        <v>260</v>
      </c>
    </row>
    <row r="58" spans="2:35" x14ac:dyDescent="0.2">
      <c r="C58" s="5" t="s">
        <v>227</v>
      </c>
      <c r="D58" t="s">
        <v>261</v>
      </c>
      <c r="E58" t="s">
        <v>262</v>
      </c>
      <c r="H58" s="5" t="s">
        <v>227</v>
      </c>
      <c r="I58" t="s">
        <v>263</v>
      </c>
      <c r="J58" t="s">
        <v>264</v>
      </c>
      <c r="M58" s="5" t="s">
        <v>227</v>
      </c>
      <c r="N58" t="s">
        <v>265</v>
      </c>
      <c r="O58" t="s">
        <v>266</v>
      </c>
      <c r="R58" s="5" t="s">
        <v>227</v>
      </c>
      <c r="S58" t="s">
        <v>267</v>
      </c>
      <c r="T58" t="s">
        <v>268</v>
      </c>
      <c r="W58" s="5" t="s">
        <v>227</v>
      </c>
      <c r="X58" t="s">
        <v>269</v>
      </c>
      <c r="Y58" t="s">
        <v>270</v>
      </c>
      <c r="AB58" s="5" t="s">
        <v>227</v>
      </c>
      <c r="AC58" t="s">
        <v>271</v>
      </c>
      <c r="AD58" t="s">
        <v>272</v>
      </c>
      <c r="AG58" s="5" t="s">
        <v>227</v>
      </c>
      <c r="AH58" t="s">
        <v>273</v>
      </c>
      <c r="AI58" t="s">
        <v>274</v>
      </c>
    </row>
    <row r="59" spans="2:35" x14ac:dyDescent="0.2">
      <c r="C59" s="5" t="s">
        <v>227</v>
      </c>
      <c r="D59" t="s">
        <v>275</v>
      </c>
      <c r="E59" t="s">
        <v>276</v>
      </c>
      <c r="H59" s="5" t="s">
        <v>227</v>
      </c>
      <c r="I59" t="s">
        <v>277</v>
      </c>
      <c r="J59" t="s">
        <v>129</v>
      </c>
      <c r="M59" s="5" t="s">
        <v>227</v>
      </c>
      <c r="N59" s="10" t="s">
        <v>278</v>
      </c>
      <c r="O59" t="s">
        <v>279</v>
      </c>
      <c r="R59" s="5" t="s">
        <v>227</v>
      </c>
      <c r="S59" t="s">
        <v>280</v>
      </c>
      <c r="T59" t="s">
        <v>281</v>
      </c>
      <c r="W59" s="5" t="s">
        <v>227</v>
      </c>
      <c r="X59" t="s">
        <v>282</v>
      </c>
      <c r="Y59" t="s">
        <v>283</v>
      </c>
      <c r="AB59" s="5" t="s">
        <v>227</v>
      </c>
      <c r="AC59" s="10" t="s">
        <v>284</v>
      </c>
      <c r="AD59" s="10" t="s">
        <v>285</v>
      </c>
      <c r="AG59" s="5" t="s">
        <v>227</v>
      </c>
      <c r="AH59" t="s">
        <v>286</v>
      </c>
      <c r="AI59" t="s">
        <v>287</v>
      </c>
    </row>
    <row r="60" spans="2:35" x14ac:dyDescent="0.2">
      <c r="C60" s="5" t="s">
        <v>227</v>
      </c>
      <c r="D60" t="s">
        <v>288</v>
      </c>
      <c r="E60" t="s">
        <v>182</v>
      </c>
      <c r="H60" s="5" t="s">
        <v>227</v>
      </c>
      <c r="I60" t="s">
        <v>289</v>
      </c>
      <c r="J60" t="s">
        <v>290</v>
      </c>
      <c r="M60" s="5" t="s">
        <v>227</v>
      </c>
      <c r="N60" t="s">
        <v>291</v>
      </c>
      <c r="O60" t="s">
        <v>292</v>
      </c>
      <c r="R60" s="5" t="s">
        <v>227</v>
      </c>
      <c r="S60" t="s">
        <v>293</v>
      </c>
      <c r="T60" t="s">
        <v>294</v>
      </c>
      <c r="W60" s="5" t="s">
        <v>227</v>
      </c>
      <c r="X60" t="s">
        <v>295</v>
      </c>
      <c r="Y60" t="s">
        <v>296</v>
      </c>
      <c r="AB60" s="5" t="s">
        <v>227</v>
      </c>
      <c r="AC60" t="s">
        <v>297</v>
      </c>
      <c r="AD60" t="s">
        <v>298</v>
      </c>
      <c r="AG60" s="5" t="s">
        <v>227</v>
      </c>
      <c r="AH60" s="10" t="s">
        <v>299</v>
      </c>
      <c r="AI60" s="10" t="s">
        <v>300</v>
      </c>
    </row>
    <row r="61" spans="2:35" x14ac:dyDescent="0.2">
      <c r="C61" s="5" t="s">
        <v>227</v>
      </c>
      <c r="D61" t="s">
        <v>301</v>
      </c>
      <c r="E61" t="s">
        <v>302</v>
      </c>
      <c r="H61" s="5" t="s">
        <v>227</v>
      </c>
      <c r="I61" t="s">
        <v>303</v>
      </c>
      <c r="J61" t="s">
        <v>304</v>
      </c>
      <c r="M61" s="5" t="s">
        <v>227</v>
      </c>
      <c r="N61" t="s">
        <v>305</v>
      </c>
      <c r="O61" t="s">
        <v>95</v>
      </c>
      <c r="R61" s="5" t="s">
        <v>227</v>
      </c>
      <c r="S61" t="s">
        <v>306</v>
      </c>
      <c r="T61" t="s">
        <v>307</v>
      </c>
      <c r="W61" s="5" t="s">
        <v>227</v>
      </c>
      <c r="X61" t="s">
        <v>308</v>
      </c>
      <c r="Y61" t="s">
        <v>309</v>
      </c>
      <c r="AB61" s="5" t="s">
        <v>227</v>
      </c>
      <c r="AC61" t="s">
        <v>310</v>
      </c>
      <c r="AD61" t="s">
        <v>311</v>
      </c>
      <c r="AG61" s="5" t="s">
        <v>227</v>
      </c>
      <c r="AH61" s="10" t="s">
        <v>312</v>
      </c>
      <c r="AI61" t="s">
        <v>313</v>
      </c>
    </row>
    <row r="62" spans="2:35" x14ac:dyDescent="0.2">
      <c r="C62" s="5" t="s">
        <v>227</v>
      </c>
      <c r="D62" t="s">
        <v>314</v>
      </c>
      <c r="E62" t="s">
        <v>315</v>
      </c>
      <c r="H62" s="5" t="s">
        <v>227</v>
      </c>
      <c r="I62" t="s">
        <v>316</v>
      </c>
      <c r="J62" t="s">
        <v>226</v>
      </c>
      <c r="M62" s="5" t="s">
        <v>227</v>
      </c>
      <c r="N62" t="s">
        <v>317</v>
      </c>
      <c r="O62" t="s">
        <v>121</v>
      </c>
      <c r="R62" s="5" t="s">
        <v>227</v>
      </c>
      <c r="S62" t="s">
        <v>318</v>
      </c>
      <c r="T62" t="s">
        <v>319</v>
      </c>
      <c r="W62" s="5" t="s">
        <v>227</v>
      </c>
      <c r="X62" t="s">
        <v>320</v>
      </c>
      <c r="Y62" t="s">
        <v>321</v>
      </c>
      <c r="AB62" s="5" t="s">
        <v>227</v>
      </c>
      <c r="AC62" t="s">
        <v>322</v>
      </c>
      <c r="AD62" t="s">
        <v>323</v>
      </c>
      <c r="AG62" s="5" t="s">
        <v>227</v>
      </c>
      <c r="AH62" s="10" t="s">
        <v>324</v>
      </c>
      <c r="AI62" t="s">
        <v>325</v>
      </c>
    </row>
    <row r="63" spans="2:35" x14ac:dyDescent="0.2">
      <c r="C63" s="5" t="s">
        <v>227</v>
      </c>
      <c r="D63" t="s">
        <v>326</v>
      </c>
      <c r="E63" t="s">
        <v>327</v>
      </c>
      <c r="H63" s="5" t="s">
        <v>227</v>
      </c>
      <c r="I63" t="s">
        <v>328</v>
      </c>
      <c r="J63" t="s">
        <v>329</v>
      </c>
      <c r="M63" s="5" t="s">
        <v>227</v>
      </c>
      <c r="N63" t="s">
        <v>330</v>
      </c>
      <c r="O63" t="s">
        <v>331</v>
      </c>
      <c r="R63" s="5" t="s">
        <v>227</v>
      </c>
      <c r="S63" t="s">
        <v>332</v>
      </c>
      <c r="T63" t="s">
        <v>333</v>
      </c>
      <c r="W63" s="5" t="s">
        <v>227</v>
      </c>
      <c r="X63" t="s">
        <v>334</v>
      </c>
      <c r="Y63" t="s">
        <v>335</v>
      </c>
      <c r="AB63" s="5" t="s">
        <v>227</v>
      </c>
      <c r="AC63" t="s">
        <v>336</v>
      </c>
      <c r="AD63" t="s">
        <v>337</v>
      </c>
      <c r="AG63" s="5" t="s">
        <v>227</v>
      </c>
      <c r="AH63" s="10" t="s">
        <v>338</v>
      </c>
      <c r="AI63" t="s">
        <v>339</v>
      </c>
    </row>
    <row r="64" spans="2:35" x14ac:dyDescent="0.2">
      <c r="C64" s="5" t="s">
        <v>227</v>
      </c>
      <c r="D64" t="s">
        <v>340</v>
      </c>
      <c r="E64" t="s">
        <v>252</v>
      </c>
      <c r="H64" s="5" t="s">
        <v>227</v>
      </c>
      <c r="I64" t="s">
        <v>341</v>
      </c>
      <c r="J64" t="s">
        <v>342</v>
      </c>
      <c r="M64" s="5" t="s">
        <v>227</v>
      </c>
      <c r="N64" t="s">
        <v>343</v>
      </c>
      <c r="O64" t="s">
        <v>154</v>
      </c>
      <c r="R64" s="5" t="s">
        <v>227</v>
      </c>
      <c r="S64" t="s">
        <v>344</v>
      </c>
      <c r="T64" t="s">
        <v>345</v>
      </c>
      <c r="W64" s="5" t="s">
        <v>227</v>
      </c>
      <c r="X64" t="s">
        <v>346</v>
      </c>
      <c r="Y64" t="s">
        <v>347</v>
      </c>
      <c r="AB64" s="5" t="s">
        <v>227</v>
      </c>
      <c r="AC64" s="10" t="s">
        <v>348</v>
      </c>
      <c r="AD64" s="10" t="s">
        <v>220</v>
      </c>
      <c r="AG64" s="5" t="s">
        <v>227</v>
      </c>
      <c r="AH64" s="10" t="s">
        <v>349</v>
      </c>
      <c r="AI64" t="s">
        <v>350</v>
      </c>
    </row>
    <row r="65" spans="3:35" x14ac:dyDescent="0.2">
      <c r="C65" s="5" t="s">
        <v>227</v>
      </c>
      <c r="D65" t="s">
        <v>351</v>
      </c>
      <c r="E65" t="s">
        <v>352</v>
      </c>
      <c r="H65" s="5" t="s">
        <v>227</v>
      </c>
      <c r="I65" t="s">
        <v>353</v>
      </c>
      <c r="J65" t="s">
        <v>354</v>
      </c>
      <c r="M65" s="5" t="s">
        <v>227</v>
      </c>
      <c r="N65" t="s">
        <v>355</v>
      </c>
      <c r="O65" t="s">
        <v>356</v>
      </c>
      <c r="R65" s="5" t="s">
        <v>227</v>
      </c>
      <c r="S65" t="s">
        <v>357</v>
      </c>
      <c r="T65" t="s">
        <v>358</v>
      </c>
      <c r="W65" s="5" t="s">
        <v>227</v>
      </c>
      <c r="X65" t="s">
        <v>359</v>
      </c>
      <c r="Y65" t="s">
        <v>360</v>
      </c>
      <c r="AB65" s="5" t="s">
        <v>227</v>
      </c>
      <c r="AC65" s="10" t="s">
        <v>361</v>
      </c>
      <c r="AD65" t="s">
        <v>362</v>
      </c>
      <c r="AG65" s="5" t="s">
        <v>227</v>
      </c>
      <c r="AH65" t="s">
        <v>363</v>
      </c>
      <c r="AI65" t="s">
        <v>364</v>
      </c>
    </row>
    <row r="66" spans="3:35" x14ac:dyDescent="0.2">
      <c r="C66" s="5" t="s">
        <v>227</v>
      </c>
      <c r="D66" t="s">
        <v>365</v>
      </c>
      <c r="E66" t="s">
        <v>366</v>
      </c>
      <c r="H66" s="5" t="s">
        <v>227</v>
      </c>
      <c r="I66" t="s">
        <v>367</v>
      </c>
      <c r="J66" t="s">
        <v>368</v>
      </c>
      <c r="M66" s="5" t="s">
        <v>227</v>
      </c>
      <c r="N66" t="s">
        <v>369</v>
      </c>
      <c r="O66" t="s">
        <v>339</v>
      </c>
      <c r="R66" s="5" t="s">
        <v>227</v>
      </c>
      <c r="S66" t="s">
        <v>370</v>
      </c>
      <c r="T66" t="s">
        <v>371</v>
      </c>
      <c r="W66" s="5" t="s">
        <v>227</v>
      </c>
      <c r="X66" t="s">
        <v>372</v>
      </c>
      <c r="Y66" t="s">
        <v>373</v>
      </c>
      <c r="AB66" s="5" t="s">
        <v>227</v>
      </c>
      <c r="AC66" t="s">
        <v>374</v>
      </c>
      <c r="AD66" t="s">
        <v>375</v>
      </c>
      <c r="AG66" s="5" t="s">
        <v>227</v>
      </c>
      <c r="AH66" s="10" t="s">
        <v>376</v>
      </c>
      <c r="AI66" t="s">
        <v>377</v>
      </c>
    </row>
    <row r="67" spans="3:35" x14ac:dyDescent="0.2">
      <c r="C67" s="5" t="s">
        <v>227</v>
      </c>
      <c r="D67" t="s">
        <v>378</v>
      </c>
      <c r="E67" t="s">
        <v>379</v>
      </c>
      <c r="H67" s="5" t="s">
        <v>227</v>
      </c>
      <c r="I67" t="s">
        <v>380</v>
      </c>
      <c r="J67" t="s">
        <v>381</v>
      </c>
      <c r="M67" s="5" t="s">
        <v>227</v>
      </c>
      <c r="N67" t="s">
        <v>382</v>
      </c>
      <c r="O67" t="s">
        <v>383</v>
      </c>
      <c r="R67" s="5" t="s">
        <v>227</v>
      </c>
      <c r="S67" s="10" t="s">
        <v>384</v>
      </c>
      <c r="T67" t="s">
        <v>385</v>
      </c>
      <c r="W67" s="5" t="s">
        <v>227</v>
      </c>
      <c r="X67" t="s">
        <v>386</v>
      </c>
      <c r="Y67" t="s">
        <v>387</v>
      </c>
      <c r="AB67" s="5" t="s">
        <v>227</v>
      </c>
      <c r="AC67" s="10" t="s">
        <v>388</v>
      </c>
      <c r="AD67" t="s">
        <v>93</v>
      </c>
      <c r="AG67" s="5" t="s">
        <v>227</v>
      </c>
      <c r="AH67" t="s">
        <v>389</v>
      </c>
      <c r="AI67" t="s">
        <v>390</v>
      </c>
    </row>
    <row r="68" spans="3:35" x14ac:dyDescent="0.2">
      <c r="C68" s="5" t="s">
        <v>227</v>
      </c>
      <c r="D68" t="s">
        <v>391</v>
      </c>
      <c r="E68" t="s">
        <v>392</v>
      </c>
      <c r="H68" s="5" t="s">
        <v>227</v>
      </c>
      <c r="I68" t="s">
        <v>393</v>
      </c>
      <c r="J68" t="s">
        <v>394</v>
      </c>
      <c r="M68" s="5" t="s">
        <v>227</v>
      </c>
      <c r="N68" t="s">
        <v>395</v>
      </c>
      <c r="O68" t="s">
        <v>121</v>
      </c>
      <c r="R68" s="5" t="s">
        <v>227</v>
      </c>
      <c r="S68" t="s">
        <v>396</v>
      </c>
      <c r="T68" t="s">
        <v>397</v>
      </c>
      <c r="W68" s="5" t="s">
        <v>227</v>
      </c>
      <c r="X68" t="s">
        <v>398</v>
      </c>
      <c r="Y68" t="s">
        <v>399</v>
      </c>
      <c r="AB68" s="5" t="s">
        <v>227</v>
      </c>
      <c r="AC68" s="10" t="s">
        <v>400</v>
      </c>
      <c r="AD68" t="s">
        <v>401</v>
      </c>
      <c r="AG68" s="5" t="s">
        <v>227</v>
      </c>
      <c r="AH68" t="s">
        <v>402</v>
      </c>
      <c r="AI68" t="s">
        <v>170</v>
      </c>
    </row>
    <row r="69" spans="3:35" x14ac:dyDescent="0.2">
      <c r="C69" s="5" t="s">
        <v>227</v>
      </c>
      <c r="D69" t="s">
        <v>403</v>
      </c>
      <c r="E69" t="s">
        <v>404</v>
      </c>
      <c r="H69" s="5" t="s">
        <v>227</v>
      </c>
      <c r="I69" t="s">
        <v>405</v>
      </c>
      <c r="J69" t="s">
        <v>368</v>
      </c>
      <c r="M69" s="5" t="s">
        <v>227</v>
      </c>
      <c r="N69" t="s">
        <v>406</v>
      </c>
      <c r="O69" t="s">
        <v>407</v>
      </c>
      <c r="R69" s="5" t="s">
        <v>227</v>
      </c>
      <c r="S69" t="s">
        <v>408</v>
      </c>
      <c r="T69" t="s">
        <v>409</v>
      </c>
      <c r="W69" s="5" t="s">
        <v>227</v>
      </c>
      <c r="X69" t="s">
        <v>410</v>
      </c>
      <c r="Y69" t="s">
        <v>411</v>
      </c>
      <c r="AB69" s="5" t="s">
        <v>227</v>
      </c>
      <c r="AC69" t="s">
        <v>412</v>
      </c>
      <c r="AD69" t="s">
        <v>337</v>
      </c>
      <c r="AG69" s="5" t="s">
        <v>227</v>
      </c>
      <c r="AH69" s="10" t="s">
        <v>413</v>
      </c>
      <c r="AI69" t="s">
        <v>414</v>
      </c>
    </row>
    <row r="70" spans="3:35" x14ac:dyDescent="0.2">
      <c r="C70" s="5" t="s">
        <v>227</v>
      </c>
      <c r="D70" t="s">
        <v>415</v>
      </c>
      <c r="E70" t="s">
        <v>416</v>
      </c>
      <c r="H70" s="5" t="s">
        <v>227</v>
      </c>
      <c r="I70" t="s">
        <v>417</v>
      </c>
      <c r="J70" t="s">
        <v>93</v>
      </c>
      <c r="M70" s="5" t="s">
        <v>227</v>
      </c>
      <c r="N70" t="s">
        <v>418</v>
      </c>
      <c r="O70" t="s">
        <v>121</v>
      </c>
      <c r="R70" s="5" t="s">
        <v>227</v>
      </c>
      <c r="S70" t="s">
        <v>419</v>
      </c>
      <c r="T70" t="s">
        <v>420</v>
      </c>
      <c r="W70" s="5" t="s">
        <v>227</v>
      </c>
      <c r="X70" t="s">
        <v>421</v>
      </c>
      <c r="Y70" t="s">
        <v>123</v>
      </c>
      <c r="AB70" s="5" t="s">
        <v>227</v>
      </c>
      <c r="AC70" s="10" t="s">
        <v>422</v>
      </c>
      <c r="AD70" t="s">
        <v>423</v>
      </c>
      <c r="AG70" s="5" t="s">
        <v>227</v>
      </c>
      <c r="AH70" t="s">
        <v>424</v>
      </c>
      <c r="AI70" t="s">
        <v>425</v>
      </c>
    </row>
    <row r="71" spans="3:35" x14ac:dyDescent="0.2">
      <c r="C71" s="5" t="s">
        <v>227</v>
      </c>
      <c r="D71" t="s">
        <v>426</v>
      </c>
      <c r="E71" t="s">
        <v>427</v>
      </c>
      <c r="H71" s="5" t="s">
        <v>227</v>
      </c>
      <c r="I71" t="s">
        <v>428</v>
      </c>
      <c r="J71" t="s">
        <v>429</v>
      </c>
      <c r="M71" s="5" t="s">
        <v>227</v>
      </c>
      <c r="N71" t="s">
        <v>430</v>
      </c>
      <c r="O71" t="s">
        <v>431</v>
      </c>
      <c r="R71" s="5" t="s">
        <v>227</v>
      </c>
      <c r="S71" t="s">
        <v>432</v>
      </c>
      <c r="T71" t="s">
        <v>420</v>
      </c>
      <c r="W71" s="5" t="s">
        <v>227</v>
      </c>
      <c r="X71" t="s">
        <v>433</v>
      </c>
      <c r="Y71" t="s">
        <v>434</v>
      </c>
      <c r="AB71" s="5" t="s">
        <v>227</v>
      </c>
      <c r="AC71" s="10" t="s">
        <v>435</v>
      </c>
      <c r="AD71" t="s">
        <v>436</v>
      </c>
      <c r="AG71" s="5" t="s">
        <v>227</v>
      </c>
      <c r="AH71" t="s">
        <v>437</v>
      </c>
      <c r="AI71" t="s">
        <v>438</v>
      </c>
    </row>
    <row r="72" spans="3:35" x14ac:dyDescent="0.2">
      <c r="C72" s="5" t="s">
        <v>227</v>
      </c>
      <c r="D72" t="s">
        <v>439</v>
      </c>
      <c r="E72" t="s">
        <v>440</v>
      </c>
      <c r="H72" s="5" t="s">
        <v>227</v>
      </c>
      <c r="I72" t="s">
        <v>441</v>
      </c>
      <c r="J72" t="s">
        <v>442</v>
      </c>
      <c r="M72" s="5" t="s">
        <v>227</v>
      </c>
      <c r="N72" t="s">
        <v>443</v>
      </c>
      <c r="O72" t="s">
        <v>154</v>
      </c>
      <c r="R72" s="5" t="s">
        <v>227</v>
      </c>
      <c r="S72" t="s">
        <v>444</v>
      </c>
      <c r="T72" t="s">
        <v>445</v>
      </c>
      <c r="W72" s="5" t="s">
        <v>227</v>
      </c>
      <c r="X72" t="s">
        <v>446</v>
      </c>
      <c r="Y72" t="s">
        <v>447</v>
      </c>
      <c r="AA72" s="10"/>
      <c r="AB72" s="5" t="s">
        <v>227</v>
      </c>
      <c r="AC72" t="s">
        <v>448</v>
      </c>
      <c r="AD72" t="s">
        <v>337</v>
      </c>
      <c r="AG72" s="5" t="s">
        <v>227</v>
      </c>
      <c r="AH72" t="s">
        <v>449</v>
      </c>
      <c r="AI72" t="s">
        <v>450</v>
      </c>
    </row>
    <row r="73" spans="3:35" x14ac:dyDescent="0.2">
      <c r="C73" s="5" t="s">
        <v>227</v>
      </c>
      <c r="D73" t="s">
        <v>451</v>
      </c>
      <c r="E73" t="s">
        <v>452</v>
      </c>
      <c r="H73" s="5" t="s">
        <v>227</v>
      </c>
      <c r="I73" s="10" t="s">
        <v>453</v>
      </c>
      <c r="J73" t="s">
        <v>454</v>
      </c>
      <c r="R73" s="5" t="s">
        <v>227</v>
      </c>
      <c r="S73" t="s">
        <v>455</v>
      </c>
      <c r="T73" t="s">
        <v>456</v>
      </c>
      <c r="W73" s="5" t="s">
        <v>227</v>
      </c>
      <c r="X73" t="s">
        <v>457</v>
      </c>
      <c r="Y73" t="s">
        <v>458</v>
      </c>
      <c r="AB73" s="5" t="s">
        <v>227</v>
      </c>
      <c r="AC73" s="10" t="s">
        <v>459</v>
      </c>
      <c r="AD73" t="s">
        <v>460</v>
      </c>
      <c r="AG73" s="5" t="s">
        <v>227</v>
      </c>
      <c r="AH73" s="10" t="s">
        <v>461</v>
      </c>
      <c r="AI73" t="s">
        <v>462</v>
      </c>
    </row>
    <row r="74" spans="3:35" x14ac:dyDescent="0.2">
      <c r="C74" s="5" t="s">
        <v>227</v>
      </c>
      <c r="D74" t="s">
        <v>463</v>
      </c>
      <c r="E74" t="s">
        <v>464</v>
      </c>
      <c r="H74" s="5" t="s">
        <v>227</v>
      </c>
      <c r="I74" t="s">
        <v>465</v>
      </c>
      <c r="J74" t="s">
        <v>331</v>
      </c>
      <c r="R74" s="5" t="s">
        <v>227</v>
      </c>
      <c r="S74" s="10" t="s">
        <v>466</v>
      </c>
      <c r="T74" t="s">
        <v>409</v>
      </c>
      <c r="W74" s="5" t="s">
        <v>227</v>
      </c>
      <c r="X74" t="s">
        <v>467</v>
      </c>
      <c r="Y74" t="s">
        <v>468</v>
      </c>
      <c r="AB74" s="5" t="s">
        <v>227</v>
      </c>
      <c r="AC74" s="10" t="s">
        <v>469</v>
      </c>
      <c r="AD74" t="s">
        <v>470</v>
      </c>
      <c r="AG74" s="5" t="s">
        <v>227</v>
      </c>
      <c r="AH74" t="s">
        <v>471</v>
      </c>
      <c r="AI74" t="s">
        <v>472</v>
      </c>
    </row>
    <row r="75" spans="3:35" x14ac:dyDescent="0.2">
      <c r="C75" s="5" t="s">
        <v>227</v>
      </c>
      <c r="D75" t="s">
        <v>473</v>
      </c>
      <c r="E75" t="s">
        <v>182</v>
      </c>
      <c r="H75" s="5" t="s">
        <v>227</v>
      </c>
      <c r="I75" t="s">
        <v>474</v>
      </c>
      <c r="J75" t="s">
        <v>475</v>
      </c>
      <c r="R75" s="5" t="s">
        <v>227</v>
      </c>
      <c r="S75" t="s">
        <v>476</v>
      </c>
      <c r="T75" t="s">
        <v>477</v>
      </c>
      <c r="W75" s="5" t="s">
        <v>227</v>
      </c>
      <c r="X75" t="s">
        <v>478</v>
      </c>
      <c r="Y75" t="s">
        <v>468</v>
      </c>
      <c r="AB75" s="5" t="s">
        <v>227</v>
      </c>
      <c r="AC75" s="10" t="s">
        <v>479</v>
      </c>
      <c r="AD75" s="10" t="s">
        <v>480</v>
      </c>
      <c r="AG75" s="5" t="s">
        <v>227</v>
      </c>
      <c r="AH75" t="s">
        <v>481</v>
      </c>
      <c r="AI75" t="s">
        <v>409</v>
      </c>
    </row>
    <row r="76" spans="3:35" x14ac:dyDescent="0.2">
      <c r="C76" s="5" t="s">
        <v>227</v>
      </c>
      <c r="D76" t="s">
        <v>482</v>
      </c>
      <c r="E76" t="s">
        <v>483</v>
      </c>
      <c r="H76" s="5" t="s">
        <v>227</v>
      </c>
      <c r="I76" t="s">
        <v>484</v>
      </c>
      <c r="J76" t="s">
        <v>485</v>
      </c>
      <c r="R76" s="5" t="s">
        <v>227</v>
      </c>
      <c r="S76" t="s">
        <v>486</v>
      </c>
      <c r="T76" t="s">
        <v>132</v>
      </c>
      <c r="W76" s="5" t="s">
        <v>227</v>
      </c>
      <c r="X76" s="10" t="s">
        <v>487</v>
      </c>
      <c r="Y76" t="s">
        <v>488</v>
      </c>
      <c r="AB76" s="5" t="s">
        <v>227</v>
      </c>
      <c r="AC76" s="10" t="s">
        <v>489</v>
      </c>
      <c r="AD76" t="s">
        <v>125</v>
      </c>
      <c r="AG76" s="5" t="s">
        <v>227</v>
      </c>
      <c r="AH76" t="s">
        <v>490</v>
      </c>
      <c r="AI76" s="10" t="s">
        <v>491</v>
      </c>
    </row>
    <row r="77" spans="3:35" x14ac:dyDescent="0.2">
      <c r="C77" s="5" t="s">
        <v>227</v>
      </c>
      <c r="D77" t="s">
        <v>492</v>
      </c>
      <c r="E77" t="s">
        <v>493</v>
      </c>
      <c r="H77" s="5" t="s">
        <v>227</v>
      </c>
      <c r="I77" t="s">
        <v>494</v>
      </c>
      <c r="J77" t="s">
        <v>495</v>
      </c>
      <c r="R77" s="5" t="s">
        <v>227</v>
      </c>
      <c r="S77" t="s">
        <v>496</v>
      </c>
      <c r="T77" t="s">
        <v>497</v>
      </c>
      <c r="W77" s="5" t="s">
        <v>227</v>
      </c>
      <c r="X77" s="10" t="s">
        <v>498</v>
      </c>
      <c r="Y77" t="s">
        <v>499</v>
      </c>
      <c r="AB77" s="5" t="s">
        <v>227</v>
      </c>
      <c r="AC77" s="10" t="s">
        <v>500</v>
      </c>
      <c r="AD77" t="s">
        <v>339</v>
      </c>
      <c r="AG77" s="5" t="s">
        <v>227</v>
      </c>
      <c r="AH77" t="s">
        <v>501</v>
      </c>
      <c r="AI77" t="s">
        <v>69</v>
      </c>
    </row>
    <row r="78" spans="3:35" x14ac:dyDescent="0.2">
      <c r="C78" s="5" t="s">
        <v>227</v>
      </c>
      <c r="D78" t="s">
        <v>502</v>
      </c>
      <c r="E78" t="s">
        <v>450</v>
      </c>
      <c r="H78" s="5" t="s">
        <v>227</v>
      </c>
      <c r="I78" t="s">
        <v>503</v>
      </c>
      <c r="J78" t="s">
        <v>442</v>
      </c>
      <c r="R78" s="5" t="s">
        <v>227</v>
      </c>
      <c r="S78" t="s">
        <v>504</v>
      </c>
      <c r="T78" t="s">
        <v>505</v>
      </c>
      <c r="W78" s="5" t="s">
        <v>227</v>
      </c>
      <c r="X78" t="s">
        <v>506</v>
      </c>
      <c r="Y78" t="s">
        <v>507</v>
      </c>
      <c r="AB78" s="5" t="s">
        <v>227</v>
      </c>
      <c r="AC78" s="10" t="s">
        <v>508</v>
      </c>
      <c r="AD78" t="s">
        <v>468</v>
      </c>
      <c r="AG78" s="5" t="s">
        <v>227</v>
      </c>
      <c r="AH78" s="10" t="s">
        <v>509</v>
      </c>
      <c r="AI78" t="s">
        <v>510</v>
      </c>
    </row>
    <row r="79" spans="3:35" x14ac:dyDescent="0.2">
      <c r="C79" s="5" t="s">
        <v>227</v>
      </c>
      <c r="D79" t="s">
        <v>511</v>
      </c>
      <c r="E79" t="s">
        <v>350</v>
      </c>
      <c r="H79" s="5" t="s">
        <v>227</v>
      </c>
      <c r="I79" t="s">
        <v>512</v>
      </c>
      <c r="J79" t="s">
        <v>513</v>
      </c>
      <c r="R79" s="5" t="s">
        <v>227</v>
      </c>
      <c r="S79" t="s">
        <v>514</v>
      </c>
      <c r="T79" t="s">
        <v>515</v>
      </c>
      <c r="W79" s="5" t="s">
        <v>227</v>
      </c>
      <c r="X79" t="s">
        <v>516</v>
      </c>
      <c r="Y79" t="s">
        <v>517</v>
      </c>
      <c r="AB79" s="5" t="s">
        <v>227</v>
      </c>
      <c r="AC79" s="10" t="s">
        <v>518</v>
      </c>
      <c r="AD79" s="10" t="s">
        <v>519</v>
      </c>
      <c r="AG79" s="5" t="s">
        <v>227</v>
      </c>
      <c r="AH79" t="s">
        <v>520</v>
      </c>
      <c r="AI79" t="s">
        <v>170</v>
      </c>
    </row>
    <row r="80" spans="3:35" x14ac:dyDescent="0.2">
      <c r="C80" s="5" t="s">
        <v>227</v>
      </c>
      <c r="D80" t="s">
        <v>521</v>
      </c>
      <c r="E80" t="s">
        <v>522</v>
      </c>
      <c r="H80" s="5" t="s">
        <v>227</v>
      </c>
      <c r="I80" t="s">
        <v>523</v>
      </c>
      <c r="J80" t="s">
        <v>524</v>
      </c>
      <c r="R80" s="5" t="s">
        <v>227</v>
      </c>
      <c r="S80" t="s">
        <v>525</v>
      </c>
      <c r="T80" t="s">
        <v>445</v>
      </c>
      <c r="W80" s="5" t="s">
        <v>227</v>
      </c>
      <c r="X80" t="s">
        <v>526</v>
      </c>
      <c r="Y80" t="s">
        <v>527</v>
      </c>
      <c r="AB80" s="5" t="s">
        <v>227</v>
      </c>
      <c r="AC80" s="10" t="s">
        <v>528</v>
      </c>
      <c r="AD80" s="10" t="s">
        <v>158</v>
      </c>
      <c r="AG80" s="5" t="s">
        <v>227</v>
      </c>
      <c r="AH80" s="10" t="s">
        <v>529</v>
      </c>
      <c r="AI80" s="10" t="s">
        <v>333</v>
      </c>
    </row>
    <row r="81" spans="3:35" x14ac:dyDescent="0.2">
      <c r="C81" s="5" t="s">
        <v>227</v>
      </c>
      <c r="D81" t="s">
        <v>530</v>
      </c>
      <c r="E81" t="s">
        <v>292</v>
      </c>
      <c r="H81" s="5" t="s">
        <v>227</v>
      </c>
      <c r="I81" t="s">
        <v>531</v>
      </c>
      <c r="J81" t="s">
        <v>532</v>
      </c>
      <c r="R81" s="5" t="s">
        <v>227</v>
      </c>
      <c r="S81" t="s">
        <v>533</v>
      </c>
      <c r="T81" t="s">
        <v>534</v>
      </c>
      <c r="W81" s="5" t="s">
        <v>227</v>
      </c>
      <c r="X81" t="s">
        <v>535</v>
      </c>
      <c r="Y81" t="s">
        <v>536</v>
      </c>
      <c r="AB81" s="5" t="s">
        <v>227</v>
      </c>
      <c r="AC81" s="10" t="s">
        <v>537</v>
      </c>
      <c r="AD81" t="s">
        <v>527</v>
      </c>
      <c r="AG81" s="5" t="s">
        <v>227</v>
      </c>
      <c r="AH81" t="s">
        <v>538</v>
      </c>
      <c r="AI81" t="s">
        <v>121</v>
      </c>
    </row>
    <row r="82" spans="3:35" x14ac:dyDescent="0.2">
      <c r="C82" s="5" t="s">
        <v>227</v>
      </c>
      <c r="D82" t="s">
        <v>539</v>
      </c>
      <c r="E82" t="s">
        <v>229</v>
      </c>
      <c r="H82" s="5" t="s">
        <v>227</v>
      </c>
      <c r="I82" t="s">
        <v>540</v>
      </c>
      <c r="J82" t="s">
        <v>541</v>
      </c>
      <c r="W82" s="5" t="s">
        <v>227</v>
      </c>
      <c r="X82" t="s">
        <v>542</v>
      </c>
      <c r="Y82" s="10" t="s">
        <v>543</v>
      </c>
      <c r="AA82" s="10"/>
      <c r="AB82" s="5" t="s">
        <v>227</v>
      </c>
      <c r="AC82" s="10" t="s">
        <v>544</v>
      </c>
      <c r="AD82" t="s">
        <v>545</v>
      </c>
      <c r="AG82" s="5" t="s">
        <v>227</v>
      </c>
      <c r="AH82" s="10" t="s">
        <v>546</v>
      </c>
      <c r="AI82" t="s">
        <v>547</v>
      </c>
    </row>
    <row r="83" spans="3:35" x14ac:dyDescent="0.2">
      <c r="C83" s="5" t="s">
        <v>227</v>
      </c>
      <c r="D83" t="s">
        <v>548</v>
      </c>
      <c r="E83" t="s">
        <v>549</v>
      </c>
      <c r="W83" s="5" t="s">
        <v>227</v>
      </c>
      <c r="X83" t="s">
        <v>550</v>
      </c>
      <c r="Y83" t="s">
        <v>551</v>
      </c>
      <c r="AB83" s="5" t="s">
        <v>227</v>
      </c>
      <c r="AC83" s="10" t="s">
        <v>552</v>
      </c>
      <c r="AD83" s="10" t="s">
        <v>553</v>
      </c>
      <c r="AG83" s="5" t="s">
        <v>227</v>
      </c>
      <c r="AH83" t="s">
        <v>554</v>
      </c>
      <c r="AI83" t="s">
        <v>555</v>
      </c>
    </row>
    <row r="84" spans="3:35" x14ac:dyDescent="0.2">
      <c r="C84" s="5" t="s">
        <v>227</v>
      </c>
      <c r="D84" t="s">
        <v>556</v>
      </c>
      <c r="E84" t="s">
        <v>350</v>
      </c>
      <c r="W84" s="5" t="s">
        <v>227</v>
      </c>
      <c r="X84" t="s">
        <v>557</v>
      </c>
      <c r="Y84" t="s">
        <v>527</v>
      </c>
      <c r="AB84" s="5" t="s">
        <v>227</v>
      </c>
      <c r="AC84" t="s">
        <v>558</v>
      </c>
      <c r="AD84" t="s">
        <v>559</v>
      </c>
      <c r="AG84" s="5" t="s">
        <v>227</v>
      </c>
      <c r="AH84" t="s">
        <v>560</v>
      </c>
      <c r="AI84" t="s">
        <v>561</v>
      </c>
    </row>
    <row r="85" spans="3:35" x14ac:dyDescent="0.2">
      <c r="C85" s="5" t="s">
        <v>227</v>
      </c>
      <c r="D85" t="s">
        <v>562</v>
      </c>
      <c r="E85" t="s">
        <v>563</v>
      </c>
      <c r="W85" s="5" t="s">
        <v>227</v>
      </c>
      <c r="X85" t="s">
        <v>564</v>
      </c>
      <c r="Y85" t="s">
        <v>565</v>
      </c>
      <c r="AB85" s="5" t="s">
        <v>227</v>
      </c>
      <c r="AC85" s="10" t="s">
        <v>566</v>
      </c>
      <c r="AD85" s="10" t="s">
        <v>87</v>
      </c>
      <c r="AG85" s="5" t="s">
        <v>227</v>
      </c>
      <c r="AH85" t="s">
        <v>567</v>
      </c>
      <c r="AI85" t="s">
        <v>568</v>
      </c>
    </row>
    <row r="86" spans="3:35" x14ac:dyDescent="0.2">
      <c r="C86" s="5" t="s">
        <v>227</v>
      </c>
      <c r="D86" t="s">
        <v>569</v>
      </c>
      <c r="E86" t="s">
        <v>527</v>
      </c>
      <c r="W86" s="5" t="s">
        <v>227</v>
      </c>
      <c r="X86" t="s">
        <v>570</v>
      </c>
      <c r="Y86" t="s">
        <v>571</v>
      </c>
      <c r="AB86" s="5" t="s">
        <v>227</v>
      </c>
      <c r="AC86" t="s">
        <v>572</v>
      </c>
      <c r="AD86" t="s">
        <v>573</v>
      </c>
      <c r="AG86" s="5" t="s">
        <v>227</v>
      </c>
      <c r="AH86" t="s">
        <v>574</v>
      </c>
      <c r="AI86" t="s">
        <v>327</v>
      </c>
    </row>
    <row r="87" spans="3:35" x14ac:dyDescent="0.2">
      <c r="C87" s="5" t="s">
        <v>227</v>
      </c>
      <c r="D87" t="s">
        <v>575</v>
      </c>
      <c r="E87" t="s">
        <v>176</v>
      </c>
      <c r="W87" s="5" t="s">
        <v>227</v>
      </c>
      <c r="X87" t="s">
        <v>576</v>
      </c>
      <c r="Y87" t="s">
        <v>517</v>
      </c>
      <c r="AB87" s="5" t="s">
        <v>227</v>
      </c>
      <c r="AC87" t="s">
        <v>577</v>
      </c>
      <c r="AD87" t="s">
        <v>578</v>
      </c>
      <c r="AG87" s="5" t="s">
        <v>227</v>
      </c>
      <c r="AH87" t="s">
        <v>579</v>
      </c>
      <c r="AI87" t="s">
        <v>580</v>
      </c>
    </row>
    <row r="88" spans="3:35" x14ac:dyDescent="0.2">
      <c r="C88" s="5" t="s">
        <v>227</v>
      </c>
      <c r="D88" t="s">
        <v>581</v>
      </c>
      <c r="E88" t="s">
        <v>582</v>
      </c>
      <c r="W88" s="5" t="s">
        <v>227</v>
      </c>
      <c r="X88" t="s">
        <v>583</v>
      </c>
      <c r="Y88" t="s">
        <v>584</v>
      </c>
      <c r="AB88" s="5" t="s">
        <v>227</v>
      </c>
      <c r="AC88" s="10" t="s">
        <v>585</v>
      </c>
      <c r="AD88" t="s">
        <v>586</v>
      </c>
    </row>
    <row r="89" spans="3:35" x14ac:dyDescent="0.2">
      <c r="C89" s="5" t="s">
        <v>227</v>
      </c>
      <c r="D89" t="s">
        <v>587</v>
      </c>
      <c r="E89" t="s">
        <v>588</v>
      </c>
      <c r="W89" s="5" t="s">
        <v>227</v>
      </c>
      <c r="X89" t="s">
        <v>589</v>
      </c>
      <c r="Y89" t="s">
        <v>590</v>
      </c>
      <c r="AB89" s="5" t="s">
        <v>227</v>
      </c>
      <c r="AC89" t="s">
        <v>591</v>
      </c>
      <c r="AD89" t="s">
        <v>592</v>
      </c>
    </row>
    <row r="90" spans="3:35" x14ac:dyDescent="0.2">
      <c r="C90" s="5" t="s">
        <v>227</v>
      </c>
      <c r="D90" t="s">
        <v>593</v>
      </c>
      <c r="E90" t="s">
        <v>594</v>
      </c>
      <c r="W90" s="5" t="s">
        <v>227</v>
      </c>
      <c r="X90" t="s">
        <v>595</v>
      </c>
      <c r="Y90" t="s">
        <v>596</v>
      </c>
      <c r="AB90" s="5" t="s">
        <v>227</v>
      </c>
      <c r="AC90" s="10" t="s">
        <v>597</v>
      </c>
      <c r="AD90" t="s">
        <v>121</v>
      </c>
      <c r="AH90" s="10"/>
    </row>
    <row r="91" spans="3:35" x14ac:dyDescent="0.2">
      <c r="C91" s="5" t="s">
        <v>227</v>
      </c>
      <c r="D91" t="s">
        <v>598</v>
      </c>
      <c r="E91" t="s">
        <v>599</v>
      </c>
      <c r="I91" s="8"/>
      <c r="AB91" s="5" t="s">
        <v>227</v>
      </c>
      <c r="AC91" t="s">
        <v>600</v>
      </c>
      <c r="AD91" s="10" t="s">
        <v>601</v>
      </c>
      <c r="AH91" s="10"/>
    </row>
    <row r="92" spans="3:35" x14ac:dyDescent="0.2">
      <c r="C92" s="5" t="s">
        <v>227</v>
      </c>
      <c r="D92" t="s">
        <v>602</v>
      </c>
      <c r="E92" t="s">
        <v>603</v>
      </c>
      <c r="AB92" s="5" t="s">
        <v>227</v>
      </c>
      <c r="AC92" s="10" t="s">
        <v>604</v>
      </c>
      <c r="AD92" s="10" t="s">
        <v>543</v>
      </c>
      <c r="AH92" s="10"/>
    </row>
    <row r="93" spans="3:35" x14ac:dyDescent="0.2">
      <c r="C93" s="5" t="s">
        <v>227</v>
      </c>
      <c r="D93" t="s">
        <v>605</v>
      </c>
      <c r="E93" t="s">
        <v>606</v>
      </c>
      <c r="AB93" s="5" t="s">
        <v>227</v>
      </c>
      <c r="AC93" s="10" t="s">
        <v>607</v>
      </c>
      <c r="AD93" s="10" t="s">
        <v>158</v>
      </c>
    </row>
    <row r="94" spans="3:35" x14ac:dyDescent="0.2">
      <c r="C94" s="5" t="s">
        <v>227</v>
      </c>
      <c r="D94" t="s">
        <v>608</v>
      </c>
      <c r="E94" t="s">
        <v>356</v>
      </c>
      <c r="AB94" s="5" t="s">
        <v>227</v>
      </c>
      <c r="AC94" t="s">
        <v>609</v>
      </c>
      <c r="AD94" s="10" t="s">
        <v>610</v>
      </c>
    </row>
    <row r="95" spans="3:35" x14ac:dyDescent="0.2">
      <c r="C95" s="5" t="s">
        <v>227</v>
      </c>
      <c r="D95" t="s">
        <v>611</v>
      </c>
      <c r="E95" t="s">
        <v>612</v>
      </c>
      <c r="AB95" s="5" t="s">
        <v>227</v>
      </c>
      <c r="AC95" t="s">
        <v>613</v>
      </c>
      <c r="AD95" t="s">
        <v>614</v>
      </c>
    </row>
    <row r="96" spans="3:35" x14ac:dyDescent="0.2">
      <c r="C96" s="5" t="s">
        <v>227</v>
      </c>
      <c r="D96" t="s">
        <v>615</v>
      </c>
      <c r="E96" t="s">
        <v>442</v>
      </c>
      <c r="AB96" s="5" t="s">
        <v>227</v>
      </c>
      <c r="AC96" s="10" t="s">
        <v>616</v>
      </c>
      <c r="AD96" s="10" t="s">
        <v>617</v>
      </c>
    </row>
    <row r="97" spans="3:30" x14ac:dyDescent="0.2">
      <c r="C97" s="5" t="s">
        <v>227</v>
      </c>
      <c r="D97" t="s">
        <v>618</v>
      </c>
      <c r="E97" t="s">
        <v>619</v>
      </c>
      <c r="AB97" s="5" t="s">
        <v>227</v>
      </c>
      <c r="AC97" t="s">
        <v>620</v>
      </c>
      <c r="AD97" t="s">
        <v>621</v>
      </c>
    </row>
    <row r="98" spans="3:30" x14ac:dyDescent="0.2">
      <c r="C98" s="5" t="s">
        <v>227</v>
      </c>
      <c r="D98" t="s">
        <v>622</v>
      </c>
      <c r="E98" t="s">
        <v>623</v>
      </c>
      <c r="AB98" s="5" t="s">
        <v>227</v>
      </c>
      <c r="AC98" t="s">
        <v>624</v>
      </c>
      <c r="AD98" t="s">
        <v>625</v>
      </c>
    </row>
    <row r="99" spans="3:30" x14ac:dyDescent="0.2">
      <c r="C99" s="5" t="s">
        <v>227</v>
      </c>
      <c r="D99" t="s">
        <v>626</v>
      </c>
      <c r="E99" t="s">
        <v>627</v>
      </c>
      <c r="AB99" s="5" t="s">
        <v>227</v>
      </c>
      <c r="AC99" t="s">
        <v>628</v>
      </c>
      <c r="AD99" t="s">
        <v>629</v>
      </c>
    </row>
    <row r="100" spans="3:30" x14ac:dyDescent="0.2">
      <c r="C100" s="5" t="s">
        <v>227</v>
      </c>
      <c r="D100" t="s">
        <v>630</v>
      </c>
      <c r="E100" t="s">
        <v>631</v>
      </c>
      <c r="AB100" s="5" t="s">
        <v>227</v>
      </c>
      <c r="AC100" s="10" t="s">
        <v>632</v>
      </c>
      <c r="AD100" s="10" t="s">
        <v>158</v>
      </c>
    </row>
    <row r="101" spans="3:30" x14ac:dyDescent="0.2">
      <c r="C101" s="5" t="s">
        <v>227</v>
      </c>
      <c r="D101" t="s">
        <v>633</v>
      </c>
      <c r="E101" t="s">
        <v>634</v>
      </c>
      <c r="AB101" s="5" t="s">
        <v>227</v>
      </c>
      <c r="AC101" s="10" t="s">
        <v>635</v>
      </c>
      <c r="AD101" t="s">
        <v>603</v>
      </c>
    </row>
    <row r="102" spans="3:30" x14ac:dyDescent="0.2">
      <c r="C102" s="5" t="s">
        <v>227</v>
      </c>
      <c r="D102" t="s">
        <v>636</v>
      </c>
      <c r="E102" t="s">
        <v>637</v>
      </c>
      <c r="AB102" s="5" t="s">
        <v>227</v>
      </c>
      <c r="AC102" s="10" t="s">
        <v>638</v>
      </c>
      <c r="AD102" s="10" t="s">
        <v>639</v>
      </c>
    </row>
    <row r="103" spans="3:30" x14ac:dyDescent="0.2">
      <c r="C103" s="5" t="s">
        <v>227</v>
      </c>
      <c r="D103" t="s">
        <v>640</v>
      </c>
      <c r="E103" t="s">
        <v>176</v>
      </c>
      <c r="AB103" s="5" t="s">
        <v>227</v>
      </c>
      <c r="AC103" s="10" t="s">
        <v>641</v>
      </c>
      <c r="AD103" s="10" t="s">
        <v>642</v>
      </c>
    </row>
    <row r="104" spans="3:30" x14ac:dyDescent="0.2">
      <c r="C104" s="5" t="s">
        <v>227</v>
      </c>
      <c r="D104" t="s">
        <v>643</v>
      </c>
      <c r="E104" t="s">
        <v>266</v>
      </c>
      <c r="AB104" s="5" t="s">
        <v>227</v>
      </c>
      <c r="AC104" t="s">
        <v>644</v>
      </c>
      <c r="AD104" t="s">
        <v>121</v>
      </c>
    </row>
    <row r="105" spans="3:30" x14ac:dyDescent="0.2">
      <c r="C105" s="5" t="s">
        <v>227</v>
      </c>
      <c r="D105" t="s">
        <v>645</v>
      </c>
      <c r="E105" t="s">
        <v>646</v>
      </c>
    </row>
    <row r="106" spans="3:30" x14ac:dyDescent="0.2">
      <c r="C106" s="5" t="s">
        <v>227</v>
      </c>
      <c r="D106" t="s">
        <v>647</v>
      </c>
      <c r="E106" t="s">
        <v>648</v>
      </c>
    </row>
    <row r="107" spans="3:30" x14ac:dyDescent="0.2">
      <c r="C107" s="5" t="s">
        <v>227</v>
      </c>
      <c r="D107" t="s">
        <v>649</v>
      </c>
      <c r="E107" t="s">
        <v>650</v>
      </c>
    </row>
    <row r="108" spans="3:30" x14ac:dyDescent="0.2">
      <c r="C108" s="5" t="s">
        <v>227</v>
      </c>
      <c r="D108" t="s">
        <v>651</v>
      </c>
      <c r="E108" t="s">
        <v>652</v>
      </c>
    </row>
    <row r="109" spans="3:30" x14ac:dyDescent="0.2">
      <c r="C109" s="5" t="s">
        <v>227</v>
      </c>
      <c r="D109" t="s">
        <v>653</v>
      </c>
      <c r="E109" t="s">
        <v>654</v>
      </c>
      <c r="R109" s="5"/>
      <c r="S109" s="10"/>
    </row>
    <row r="110" spans="3:30" x14ac:dyDescent="0.2">
      <c r="C110" s="5" t="s">
        <v>227</v>
      </c>
      <c r="D110" t="s">
        <v>655</v>
      </c>
      <c r="E110" t="s">
        <v>656</v>
      </c>
      <c r="R110" s="5"/>
      <c r="S110" s="10"/>
    </row>
    <row r="111" spans="3:30" x14ac:dyDescent="0.2">
      <c r="C111" s="5" t="s">
        <v>227</v>
      </c>
      <c r="D111" t="s">
        <v>657</v>
      </c>
      <c r="E111" t="s">
        <v>658</v>
      </c>
      <c r="R111" s="5"/>
      <c r="S111" s="10"/>
      <c r="AC111" s="10"/>
    </row>
    <row r="112" spans="3:30" x14ac:dyDescent="0.2">
      <c r="I112" s="10"/>
      <c r="R112" s="5"/>
      <c r="S112" s="10"/>
    </row>
    <row r="113" spans="3:35" x14ac:dyDescent="0.2">
      <c r="I113" s="10"/>
      <c r="R113" s="5"/>
    </row>
    <row r="114" spans="3:35" x14ac:dyDescent="0.2">
      <c r="I114" s="10"/>
      <c r="N114" s="10"/>
      <c r="R114" s="5"/>
      <c r="S114" s="10"/>
      <c r="X114" s="9"/>
    </row>
    <row r="115" spans="3:35" x14ac:dyDescent="0.2">
      <c r="D115" t="s">
        <v>659</v>
      </c>
      <c r="I115" s="10"/>
      <c r="N115" s="10"/>
    </row>
    <row r="116" spans="3:35" x14ac:dyDescent="0.2">
      <c r="C116" s="5" t="s">
        <v>227</v>
      </c>
      <c r="D116" t="s">
        <v>660</v>
      </c>
      <c r="E116" t="s">
        <v>661</v>
      </c>
      <c r="H116" s="5" t="s">
        <v>227</v>
      </c>
      <c r="I116" t="s">
        <v>662</v>
      </c>
      <c r="J116" t="s">
        <v>663</v>
      </c>
      <c r="M116" s="5" t="s">
        <v>227</v>
      </c>
      <c r="N116" s="10" t="s">
        <v>664</v>
      </c>
      <c r="O116" s="10" t="s">
        <v>665</v>
      </c>
      <c r="R116" s="5" t="s">
        <v>227</v>
      </c>
      <c r="S116" s="10" t="s">
        <v>666</v>
      </c>
      <c r="T116" t="s">
        <v>233</v>
      </c>
      <c r="W116" s="5" t="s">
        <v>227</v>
      </c>
      <c r="X116" t="s">
        <v>667</v>
      </c>
      <c r="Y116" t="s">
        <v>668</v>
      </c>
      <c r="Z116" s="10"/>
      <c r="AA116" s="10"/>
      <c r="AB116" s="5" t="s">
        <v>227</v>
      </c>
      <c r="AC116" t="s">
        <v>669</v>
      </c>
      <c r="AD116" t="s">
        <v>670</v>
      </c>
      <c r="AG116" s="5" t="s">
        <v>227</v>
      </c>
      <c r="AH116" s="10" t="s">
        <v>671</v>
      </c>
      <c r="AI116" t="s">
        <v>672</v>
      </c>
    </row>
    <row r="117" spans="3:35" x14ac:dyDescent="0.2">
      <c r="C117" s="5" t="s">
        <v>227</v>
      </c>
      <c r="D117" t="s">
        <v>673</v>
      </c>
      <c r="E117" t="s">
        <v>674</v>
      </c>
      <c r="H117" s="5" t="s">
        <v>227</v>
      </c>
      <c r="I117" t="s">
        <v>675</v>
      </c>
      <c r="J117" t="s">
        <v>69</v>
      </c>
      <c r="M117" s="5" t="s">
        <v>227</v>
      </c>
      <c r="N117" t="s">
        <v>676</v>
      </c>
      <c r="O117" t="s">
        <v>677</v>
      </c>
      <c r="R117" s="5" t="s">
        <v>227</v>
      </c>
      <c r="S117" s="10" t="s">
        <v>678</v>
      </c>
      <c r="T117" t="s">
        <v>679</v>
      </c>
      <c r="W117" s="5" t="s">
        <v>227</v>
      </c>
      <c r="X117" t="s">
        <v>680</v>
      </c>
      <c r="Y117" t="s">
        <v>681</v>
      </c>
      <c r="AB117" s="5" t="s">
        <v>227</v>
      </c>
      <c r="AC117" t="s">
        <v>682</v>
      </c>
      <c r="AD117" t="s">
        <v>683</v>
      </c>
      <c r="AG117" s="5" t="s">
        <v>227</v>
      </c>
      <c r="AH117" s="10" t="s">
        <v>684</v>
      </c>
      <c r="AI117" t="s">
        <v>685</v>
      </c>
    </row>
    <row r="118" spans="3:35" x14ac:dyDescent="0.2">
      <c r="C118" s="5" t="s">
        <v>227</v>
      </c>
      <c r="D118" t="s">
        <v>686</v>
      </c>
      <c r="E118" t="s">
        <v>85</v>
      </c>
      <c r="H118" s="5" t="s">
        <v>227</v>
      </c>
      <c r="I118" t="s">
        <v>687</v>
      </c>
      <c r="J118" t="s">
        <v>688</v>
      </c>
      <c r="M118" s="5" t="s">
        <v>227</v>
      </c>
      <c r="N118" t="s">
        <v>689</v>
      </c>
      <c r="O118" t="s">
        <v>690</v>
      </c>
      <c r="R118" s="5" t="s">
        <v>227</v>
      </c>
      <c r="S118" s="10" t="s">
        <v>691</v>
      </c>
      <c r="T118" t="s">
        <v>692</v>
      </c>
      <c r="W118" s="5" t="s">
        <v>227</v>
      </c>
      <c r="X118" t="s">
        <v>693</v>
      </c>
      <c r="Y118" t="s">
        <v>694</v>
      </c>
      <c r="AB118" s="5" t="s">
        <v>227</v>
      </c>
      <c r="AC118" t="s">
        <v>695</v>
      </c>
      <c r="AD118" t="s">
        <v>696</v>
      </c>
      <c r="AG118" s="5" t="s">
        <v>227</v>
      </c>
      <c r="AH118" s="10" t="s">
        <v>697</v>
      </c>
      <c r="AI118" t="s">
        <v>698</v>
      </c>
    </row>
    <row r="119" spans="3:35" x14ac:dyDescent="0.2">
      <c r="C119" s="5" t="s">
        <v>227</v>
      </c>
      <c r="D119" t="s">
        <v>699</v>
      </c>
      <c r="E119" t="s">
        <v>233</v>
      </c>
      <c r="H119" s="5" t="s">
        <v>227</v>
      </c>
      <c r="I119" t="s">
        <v>700</v>
      </c>
      <c r="J119" t="s">
        <v>701</v>
      </c>
      <c r="M119" s="5" t="s">
        <v>227</v>
      </c>
      <c r="N119" t="s">
        <v>702</v>
      </c>
      <c r="O119" t="s">
        <v>703</v>
      </c>
      <c r="R119" s="5" t="s">
        <v>227</v>
      </c>
      <c r="S119" s="10" t="s">
        <v>704</v>
      </c>
      <c r="T119" t="s">
        <v>705</v>
      </c>
      <c r="W119" s="5" t="s">
        <v>227</v>
      </c>
      <c r="X119" t="s">
        <v>706</v>
      </c>
      <c r="Y119" t="s">
        <v>707</v>
      </c>
      <c r="AB119" s="5" t="s">
        <v>227</v>
      </c>
      <c r="AC119" t="s">
        <v>708</v>
      </c>
      <c r="AD119" t="s">
        <v>709</v>
      </c>
      <c r="AG119" s="5" t="s">
        <v>227</v>
      </c>
      <c r="AH119" t="s">
        <v>710</v>
      </c>
      <c r="AI119" t="s">
        <v>711</v>
      </c>
    </row>
    <row r="120" spans="3:35" x14ac:dyDescent="0.2">
      <c r="C120" s="5" t="s">
        <v>227</v>
      </c>
      <c r="D120" t="s">
        <v>712</v>
      </c>
      <c r="E120" t="s">
        <v>713</v>
      </c>
      <c r="H120" s="5" t="s">
        <v>227</v>
      </c>
      <c r="I120" s="10" t="s">
        <v>714</v>
      </c>
      <c r="J120" t="s">
        <v>715</v>
      </c>
      <c r="M120" s="5" t="s">
        <v>227</v>
      </c>
      <c r="N120" t="s">
        <v>716</v>
      </c>
      <c r="O120" t="s">
        <v>677</v>
      </c>
      <c r="R120" s="5" t="s">
        <v>227</v>
      </c>
      <c r="S120" s="10" t="s">
        <v>717</v>
      </c>
      <c r="T120" t="s">
        <v>703</v>
      </c>
      <c r="W120" s="5" t="s">
        <v>227</v>
      </c>
      <c r="X120" t="s">
        <v>718</v>
      </c>
      <c r="Y120" t="s">
        <v>719</v>
      </c>
      <c r="AB120" s="5" t="s">
        <v>227</v>
      </c>
      <c r="AC120" t="s">
        <v>720</v>
      </c>
      <c r="AD120" t="s">
        <v>182</v>
      </c>
      <c r="AG120" s="5" t="s">
        <v>227</v>
      </c>
      <c r="AH120" s="10" t="s">
        <v>721</v>
      </c>
      <c r="AI120" t="s">
        <v>722</v>
      </c>
    </row>
    <row r="121" spans="3:35" x14ac:dyDescent="0.2">
      <c r="C121" s="5" t="s">
        <v>227</v>
      </c>
      <c r="D121" t="s">
        <v>723</v>
      </c>
      <c r="E121" t="s">
        <v>724</v>
      </c>
      <c r="H121" s="5" t="s">
        <v>227</v>
      </c>
      <c r="I121" s="10" t="s">
        <v>725</v>
      </c>
      <c r="J121" t="s">
        <v>726</v>
      </c>
      <c r="M121" s="5" t="s">
        <v>227</v>
      </c>
      <c r="N121" t="s">
        <v>727</v>
      </c>
      <c r="O121" t="s">
        <v>339</v>
      </c>
      <c r="R121" s="5" t="s">
        <v>227</v>
      </c>
      <c r="S121" s="10" t="s">
        <v>728</v>
      </c>
      <c r="T121" t="s">
        <v>345</v>
      </c>
      <c r="W121" s="5" t="s">
        <v>227</v>
      </c>
      <c r="X121" t="s">
        <v>729</v>
      </c>
      <c r="Y121" t="s">
        <v>730</v>
      </c>
      <c r="AB121" s="5" t="s">
        <v>227</v>
      </c>
      <c r="AC121" t="s">
        <v>731</v>
      </c>
      <c r="AD121" t="s">
        <v>732</v>
      </c>
      <c r="AG121" s="5" t="s">
        <v>227</v>
      </c>
      <c r="AH121" s="10" t="s">
        <v>733</v>
      </c>
      <c r="AI121" t="s">
        <v>734</v>
      </c>
    </row>
    <row r="122" spans="3:35" x14ac:dyDescent="0.2">
      <c r="C122" s="5" t="s">
        <v>227</v>
      </c>
      <c r="D122" t="s">
        <v>735</v>
      </c>
      <c r="E122" t="s">
        <v>549</v>
      </c>
      <c r="H122" s="5" t="s">
        <v>227</v>
      </c>
      <c r="I122" s="10" t="s">
        <v>736</v>
      </c>
      <c r="J122" t="s">
        <v>737</v>
      </c>
      <c r="M122" s="5" t="s">
        <v>227</v>
      </c>
      <c r="N122" t="s">
        <v>738</v>
      </c>
      <c r="O122" t="s">
        <v>739</v>
      </c>
      <c r="R122" s="5" t="s">
        <v>227</v>
      </c>
      <c r="S122" s="10" t="s">
        <v>740</v>
      </c>
      <c r="T122" t="s">
        <v>741</v>
      </c>
      <c r="W122" s="5" t="s">
        <v>227</v>
      </c>
      <c r="X122" t="s">
        <v>742</v>
      </c>
      <c r="Y122" s="10" t="s">
        <v>559</v>
      </c>
      <c r="AB122" s="5" t="s">
        <v>227</v>
      </c>
      <c r="AC122" t="s">
        <v>743</v>
      </c>
      <c r="AD122" t="s">
        <v>744</v>
      </c>
      <c r="AG122" s="5" t="s">
        <v>227</v>
      </c>
      <c r="AH122" t="s">
        <v>745</v>
      </c>
      <c r="AI122" t="s">
        <v>254</v>
      </c>
    </row>
    <row r="123" spans="3:35" x14ac:dyDescent="0.2">
      <c r="C123" s="5" t="s">
        <v>227</v>
      </c>
      <c r="D123" t="s">
        <v>746</v>
      </c>
      <c r="E123" t="s">
        <v>95</v>
      </c>
      <c r="H123" s="5" t="s">
        <v>227</v>
      </c>
      <c r="I123" s="10" t="s">
        <v>747</v>
      </c>
      <c r="J123" t="s">
        <v>748</v>
      </c>
      <c r="M123" s="5" t="s">
        <v>227</v>
      </c>
      <c r="N123" s="10" t="s">
        <v>749</v>
      </c>
      <c r="O123" t="s">
        <v>121</v>
      </c>
      <c r="R123" s="5" t="s">
        <v>227</v>
      </c>
      <c r="S123" s="10" t="s">
        <v>750</v>
      </c>
      <c r="T123" t="s">
        <v>751</v>
      </c>
      <c r="W123" s="5" t="s">
        <v>227</v>
      </c>
      <c r="X123" s="10" t="s">
        <v>752</v>
      </c>
      <c r="Y123" s="10" t="s">
        <v>753</v>
      </c>
      <c r="Z123" s="9"/>
      <c r="AA123" s="9"/>
      <c r="AB123" s="5" t="s">
        <v>227</v>
      </c>
      <c r="AC123" t="s">
        <v>754</v>
      </c>
      <c r="AD123" t="s">
        <v>755</v>
      </c>
      <c r="AG123" s="5" t="s">
        <v>227</v>
      </c>
      <c r="AH123" t="s">
        <v>756</v>
      </c>
      <c r="AI123" t="s">
        <v>757</v>
      </c>
    </row>
    <row r="124" spans="3:35" x14ac:dyDescent="0.2">
      <c r="C124" s="5" t="s">
        <v>227</v>
      </c>
      <c r="D124" t="s">
        <v>758</v>
      </c>
      <c r="E124" t="s">
        <v>483</v>
      </c>
      <c r="H124" s="5" t="s">
        <v>227</v>
      </c>
      <c r="I124" s="10" t="s">
        <v>759</v>
      </c>
      <c r="J124" t="s">
        <v>760</v>
      </c>
      <c r="M124" s="5" t="s">
        <v>227</v>
      </c>
      <c r="N124" s="10" t="s">
        <v>761</v>
      </c>
      <c r="O124" t="s">
        <v>762</v>
      </c>
      <c r="R124" s="5" t="s">
        <v>227</v>
      </c>
      <c r="S124" s="10" t="s">
        <v>763</v>
      </c>
      <c r="T124" t="s">
        <v>764</v>
      </c>
      <c r="W124" s="5" t="s">
        <v>227</v>
      </c>
      <c r="X124" s="10" t="s">
        <v>765</v>
      </c>
      <c r="Y124" t="s">
        <v>766</v>
      </c>
      <c r="Z124" s="9"/>
      <c r="AA124" s="9"/>
      <c r="AB124" s="5" t="s">
        <v>227</v>
      </c>
      <c r="AC124" t="s">
        <v>767</v>
      </c>
      <c r="AD124" t="s">
        <v>768</v>
      </c>
      <c r="AG124" s="5" t="s">
        <v>227</v>
      </c>
      <c r="AH124" t="s">
        <v>769</v>
      </c>
      <c r="AI124" t="s">
        <v>770</v>
      </c>
    </row>
    <row r="125" spans="3:35" x14ac:dyDescent="0.2">
      <c r="C125" s="5" t="s">
        <v>227</v>
      </c>
      <c r="D125" t="s">
        <v>771</v>
      </c>
      <c r="E125" t="s">
        <v>536</v>
      </c>
      <c r="H125" s="5" t="s">
        <v>227</v>
      </c>
      <c r="I125" s="10" t="s">
        <v>772</v>
      </c>
      <c r="J125" t="s">
        <v>773</v>
      </c>
      <c r="M125" s="5" t="s">
        <v>227</v>
      </c>
      <c r="N125" s="10" t="s">
        <v>774</v>
      </c>
      <c r="O125" t="s">
        <v>775</v>
      </c>
      <c r="R125" s="5" t="s">
        <v>227</v>
      </c>
      <c r="S125" s="10" t="s">
        <v>776</v>
      </c>
      <c r="T125" t="s">
        <v>764</v>
      </c>
      <c r="W125" s="5" t="s">
        <v>227</v>
      </c>
      <c r="X125" s="10" t="s">
        <v>777</v>
      </c>
      <c r="Y125" t="s">
        <v>778</v>
      </c>
      <c r="AB125" s="5" t="s">
        <v>227</v>
      </c>
      <c r="AC125" t="s">
        <v>779</v>
      </c>
      <c r="AD125" t="s">
        <v>780</v>
      </c>
      <c r="AG125" s="5" t="s">
        <v>227</v>
      </c>
      <c r="AH125" t="s">
        <v>781</v>
      </c>
      <c r="AI125" t="s">
        <v>782</v>
      </c>
    </row>
    <row r="126" spans="3:35" x14ac:dyDescent="0.2">
      <c r="C126" s="5" t="s">
        <v>227</v>
      </c>
      <c r="D126" t="s">
        <v>783</v>
      </c>
      <c r="E126" t="s">
        <v>536</v>
      </c>
      <c r="H126" s="5" t="s">
        <v>227</v>
      </c>
      <c r="I126" s="10" t="s">
        <v>784</v>
      </c>
      <c r="J126" t="s">
        <v>785</v>
      </c>
      <c r="M126" s="5" t="s">
        <v>227</v>
      </c>
      <c r="N126" s="10" t="s">
        <v>786</v>
      </c>
      <c r="O126" s="10" t="s">
        <v>787</v>
      </c>
      <c r="R126" s="5" t="s">
        <v>227</v>
      </c>
      <c r="S126" s="10" t="s">
        <v>788</v>
      </c>
      <c r="T126" t="s">
        <v>789</v>
      </c>
      <c r="AB126" s="5" t="s">
        <v>227</v>
      </c>
      <c r="AC126" t="s">
        <v>790</v>
      </c>
      <c r="AD126" s="10" t="s">
        <v>178</v>
      </c>
      <c r="AG126" s="5" t="s">
        <v>227</v>
      </c>
      <c r="AH126" t="s">
        <v>791</v>
      </c>
      <c r="AI126" t="s">
        <v>792</v>
      </c>
    </row>
    <row r="127" spans="3:35" x14ac:dyDescent="0.2">
      <c r="C127" s="5" t="s">
        <v>227</v>
      </c>
      <c r="D127" t="s">
        <v>793</v>
      </c>
      <c r="E127" t="s">
        <v>186</v>
      </c>
      <c r="H127" s="5" t="s">
        <v>227</v>
      </c>
      <c r="I127" s="10" t="s">
        <v>794</v>
      </c>
      <c r="J127" t="s">
        <v>795</v>
      </c>
      <c r="M127" s="5" t="s">
        <v>227</v>
      </c>
      <c r="N127" s="10" t="s">
        <v>796</v>
      </c>
      <c r="O127" s="10" t="s">
        <v>797</v>
      </c>
      <c r="R127" s="5" t="s">
        <v>227</v>
      </c>
      <c r="S127" s="10" t="s">
        <v>798</v>
      </c>
      <c r="T127" t="s">
        <v>339</v>
      </c>
      <c r="AB127" s="5" t="s">
        <v>227</v>
      </c>
      <c r="AC127" t="s">
        <v>799</v>
      </c>
      <c r="AD127" s="10" t="s">
        <v>800</v>
      </c>
      <c r="AG127" s="5" t="s">
        <v>227</v>
      </c>
      <c r="AH127" t="s">
        <v>801</v>
      </c>
      <c r="AI127" t="s">
        <v>802</v>
      </c>
    </row>
    <row r="128" spans="3:35" x14ac:dyDescent="0.2">
      <c r="C128" s="5" t="s">
        <v>227</v>
      </c>
      <c r="D128" t="s">
        <v>803</v>
      </c>
      <c r="E128" t="s">
        <v>804</v>
      </c>
      <c r="H128" s="5" t="s">
        <v>227</v>
      </c>
      <c r="I128" s="10" t="s">
        <v>805</v>
      </c>
      <c r="J128" t="s">
        <v>806</v>
      </c>
      <c r="M128" s="5" t="s">
        <v>227</v>
      </c>
      <c r="N128" t="s">
        <v>807</v>
      </c>
      <c r="O128" s="10" t="s">
        <v>787</v>
      </c>
      <c r="R128" s="5" t="s">
        <v>227</v>
      </c>
      <c r="S128" s="10" t="s">
        <v>808</v>
      </c>
      <c r="T128" t="s">
        <v>809</v>
      </c>
      <c r="AB128" s="5" t="s">
        <v>227</v>
      </c>
      <c r="AC128" t="s">
        <v>810</v>
      </c>
      <c r="AD128" s="10" t="s">
        <v>160</v>
      </c>
      <c r="AG128" s="5" t="s">
        <v>227</v>
      </c>
      <c r="AH128" t="s">
        <v>811</v>
      </c>
      <c r="AI128" t="s">
        <v>770</v>
      </c>
    </row>
    <row r="129" spans="3:35" x14ac:dyDescent="0.2">
      <c r="C129" s="5" t="s">
        <v>227</v>
      </c>
      <c r="D129" t="s">
        <v>812</v>
      </c>
      <c r="E129" t="s">
        <v>813</v>
      </c>
      <c r="H129" s="5" t="s">
        <v>227</v>
      </c>
      <c r="I129" s="10" t="s">
        <v>814</v>
      </c>
      <c r="J129" t="s">
        <v>368</v>
      </c>
      <c r="M129" s="5" t="s">
        <v>227</v>
      </c>
      <c r="N129" t="s">
        <v>815</v>
      </c>
      <c r="O129" t="s">
        <v>154</v>
      </c>
      <c r="R129" s="5" t="s">
        <v>227</v>
      </c>
      <c r="S129" s="10" t="s">
        <v>816</v>
      </c>
      <c r="T129" t="s">
        <v>817</v>
      </c>
      <c r="AB129" s="5" t="s">
        <v>227</v>
      </c>
      <c r="AC129" t="s">
        <v>818</v>
      </c>
      <c r="AD129" t="s">
        <v>819</v>
      </c>
      <c r="AG129" s="5" t="s">
        <v>227</v>
      </c>
      <c r="AH129" s="10" t="s">
        <v>820</v>
      </c>
      <c r="AI129" t="s">
        <v>821</v>
      </c>
    </row>
    <row r="130" spans="3:35" x14ac:dyDescent="0.2">
      <c r="C130" s="5" t="s">
        <v>227</v>
      </c>
      <c r="D130" t="s">
        <v>822</v>
      </c>
      <c r="E130" t="s">
        <v>536</v>
      </c>
      <c r="H130" s="5" t="s">
        <v>227</v>
      </c>
      <c r="I130" s="10" t="s">
        <v>823</v>
      </c>
      <c r="J130" t="s">
        <v>438</v>
      </c>
      <c r="M130" s="5" t="s">
        <v>227</v>
      </c>
      <c r="N130" t="s">
        <v>824</v>
      </c>
      <c r="O130" t="s">
        <v>331</v>
      </c>
      <c r="R130" s="5" t="s">
        <v>227</v>
      </c>
      <c r="S130" s="10" t="s">
        <v>825</v>
      </c>
      <c r="T130" t="s">
        <v>826</v>
      </c>
      <c r="AB130" s="5" t="s">
        <v>227</v>
      </c>
      <c r="AC130" t="s">
        <v>827</v>
      </c>
      <c r="AD130" s="10" t="s">
        <v>753</v>
      </c>
      <c r="AG130" s="5" t="s">
        <v>227</v>
      </c>
      <c r="AH130" t="s">
        <v>828</v>
      </c>
      <c r="AI130" t="s">
        <v>829</v>
      </c>
    </row>
    <row r="131" spans="3:35" x14ac:dyDescent="0.2">
      <c r="C131" s="5" t="s">
        <v>227</v>
      </c>
      <c r="D131" t="s">
        <v>830</v>
      </c>
      <c r="E131" t="s">
        <v>536</v>
      </c>
      <c r="H131" s="5" t="s">
        <v>227</v>
      </c>
      <c r="I131" t="s">
        <v>831</v>
      </c>
      <c r="J131" t="s">
        <v>832</v>
      </c>
      <c r="M131" s="5" t="s">
        <v>227</v>
      </c>
      <c r="N131" t="s">
        <v>833</v>
      </c>
      <c r="O131" t="s">
        <v>762</v>
      </c>
      <c r="R131" s="5" t="s">
        <v>227</v>
      </c>
      <c r="S131" s="10" t="s">
        <v>834</v>
      </c>
      <c r="T131" t="s">
        <v>835</v>
      </c>
      <c r="AB131" s="5" t="s">
        <v>227</v>
      </c>
      <c r="AC131" t="s">
        <v>836</v>
      </c>
      <c r="AD131" t="s">
        <v>837</v>
      </c>
      <c r="AG131" s="5" t="s">
        <v>227</v>
      </c>
      <c r="AH131" t="s">
        <v>838</v>
      </c>
      <c r="AI131" t="s">
        <v>549</v>
      </c>
    </row>
    <row r="132" spans="3:35" x14ac:dyDescent="0.2">
      <c r="C132" s="5" t="s">
        <v>227</v>
      </c>
      <c r="D132" t="s">
        <v>839</v>
      </c>
      <c r="E132" t="s">
        <v>646</v>
      </c>
      <c r="H132" s="5" t="s">
        <v>227</v>
      </c>
      <c r="I132" s="10" t="s">
        <v>840</v>
      </c>
      <c r="J132" t="s">
        <v>841</v>
      </c>
      <c r="M132" s="5" t="s">
        <v>227</v>
      </c>
      <c r="N132" t="s">
        <v>842</v>
      </c>
      <c r="O132" t="s">
        <v>843</v>
      </c>
      <c r="R132" s="5" t="s">
        <v>227</v>
      </c>
      <c r="S132" s="10" t="s">
        <v>844</v>
      </c>
      <c r="T132" t="s">
        <v>845</v>
      </c>
      <c r="AB132" s="5" t="s">
        <v>227</v>
      </c>
      <c r="AC132" t="s">
        <v>846</v>
      </c>
      <c r="AD132" s="10" t="s">
        <v>480</v>
      </c>
      <c r="AG132" s="5" t="s">
        <v>227</v>
      </c>
      <c r="AH132" t="s">
        <v>847</v>
      </c>
      <c r="AI132" t="s">
        <v>848</v>
      </c>
    </row>
    <row r="133" spans="3:35" x14ac:dyDescent="0.2">
      <c r="C133" s="5" t="s">
        <v>227</v>
      </c>
      <c r="D133" t="s">
        <v>849</v>
      </c>
      <c r="E133" t="s">
        <v>536</v>
      </c>
      <c r="H133" s="5" t="s">
        <v>227</v>
      </c>
      <c r="I133" s="10" t="s">
        <v>850</v>
      </c>
      <c r="J133" t="s">
        <v>851</v>
      </c>
      <c r="M133" s="5" t="s">
        <v>227</v>
      </c>
      <c r="N133" t="s">
        <v>852</v>
      </c>
      <c r="O133" t="s">
        <v>853</v>
      </c>
      <c r="R133" s="5" t="s">
        <v>227</v>
      </c>
      <c r="S133" s="10" t="s">
        <v>854</v>
      </c>
      <c r="T133" t="s">
        <v>855</v>
      </c>
      <c r="AB133" s="5" t="s">
        <v>227</v>
      </c>
      <c r="AC133" t="s">
        <v>856</v>
      </c>
      <c r="AD133" t="s">
        <v>857</v>
      </c>
      <c r="AG133" s="5" t="s">
        <v>227</v>
      </c>
      <c r="AH133" t="s">
        <v>858</v>
      </c>
      <c r="AI133" t="s">
        <v>859</v>
      </c>
    </row>
    <row r="134" spans="3:35" x14ac:dyDescent="0.2">
      <c r="H134" s="5" t="s">
        <v>227</v>
      </c>
      <c r="I134" s="10" t="s">
        <v>860</v>
      </c>
      <c r="J134" t="s">
        <v>368</v>
      </c>
      <c r="M134" s="5" t="s">
        <v>227</v>
      </c>
      <c r="N134" t="s">
        <v>861</v>
      </c>
      <c r="O134" t="s">
        <v>631</v>
      </c>
      <c r="R134" s="5" t="s">
        <v>227</v>
      </c>
      <c r="S134" s="10" t="s">
        <v>862</v>
      </c>
      <c r="T134" t="s">
        <v>863</v>
      </c>
      <c r="AB134" s="5" t="s">
        <v>227</v>
      </c>
      <c r="AC134" t="s">
        <v>864</v>
      </c>
      <c r="AD134" s="10" t="s">
        <v>614</v>
      </c>
      <c r="AG134" s="5" t="s">
        <v>227</v>
      </c>
      <c r="AH134" t="s">
        <v>865</v>
      </c>
      <c r="AI134" t="s">
        <v>438</v>
      </c>
    </row>
    <row r="135" spans="3:35" x14ac:dyDescent="0.2">
      <c r="H135" s="5" t="s">
        <v>227</v>
      </c>
      <c r="I135" s="10" t="s">
        <v>866</v>
      </c>
      <c r="J135" t="s">
        <v>867</v>
      </c>
      <c r="M135" s="5" t="s">
        <v>227</v>
      </c>
      <c r="N135" t="s">
        <v>868</v>
      </c>
      <c r="O135" t="s">
        <v>869</v>
      </c>
      <c r="R135" s="5" t="s">
        <v>227</v>
      </c>
      <c r="S135" s="10" t="s">
        <v>870</v>
      </c>
      <c r="T135" t="s">
        <v>871</v>
      </c>
      <c r="AG135" s="5" t="s">
        <v>227</v>
      </c>
      <c r="AH135" t="s">
        <v>872</v>
      </c>
      <c r="AI135" t="s">
        <v>873</v>
      </c>
    </row>
    <row r="136" spans="3:35" x14ac:dyDescent="0.2">
      <c r="H136" s="5" t="s">
        <v>227</v>
      </c>
      <c r="I136" s="10" t="s">
        <v>874</v>
      </c>
      <c r="J136" t="s">
        <v>875</v>
      </c>
      <c r="R136" s="5" t="s">
        <v>227</v>
      </c>
      <c r="S136" s="10" t="s">
        <v>876</v>
      </c>
      <c r="T136" t="s">
        <v>877</v>
      </c>
      <c r="AG136" s="5" t="s">
        <v>227</v>
      </c>
      <c r="AH136" t="s">
        <v>878</v>
      </c>
      <c r="AI136" t="s">
        <v>456</v>
      </c>
    </row>
    <row r="137" spans="3:35" x14ac:dyDescent="0.2">
      <c r="H137" s="5" t="s">
        <v>227</v>
      </c>
      <c r="I137" s="10" t="s">
        <v>879</v>
      </c>
      <c r="J137" t="s">
        <v>532</v>
      </c>
      <c r="R137" s="5" t="s">
        <v>227</v>
      </c>
      <c r="S137" t="s">
        <v>880</v>
      </c>
      <c r="T137" t="s">
        <v>881</v>
      </c>
      <c r="AG137" s="5" t="s">
        <v>227</v>
      </c>
      <c r="AH137" s="10" t="s">
        <v>882</v>
      </c>
      <c r="AI137" t="s">
        <v>883</v>
      </c>
    </row>
    <row r="138" spans="3:35" x14ac:dyDescent="0.2">
      <c r="H138" s="5" t="s">
        <v>227</v>
      </c>
      <c r="I138" s="10" t="s">
        <v>884</v>
      </c>
      <c r="J138" t="s">
        <v>885</v>
      </c>
      <c r="R138" s="5" t="s">
        <v>227</v>
      </c>
      <c r="S138" s="10" t="s">
        <v>886</v>
      </c>
      <c r="T138" t="s">
        <v>762</v>
      </c>
      <c r="AG138" s="5" t="s">
        <v>227</v>
      </c>
      <c r="AH138" t="s">
        <v>887</v>
      </c>
      <c r="AI138" t="s">
        <v>536</v>
      </c>
    </row>
    <row r="139" spans="3:35" x14ac:dyDescent="0.2">
      <c r="H139" s="5" t="s">
        <v>227</v>
      </c>
      <c r="I139" s="10" t="s">
        <v>888</v>
      </c>
      <c r="J139" t="s">
        <v>889</v>
      </c>
      <c r="R139" s="5" t="s">
        <v>890</v>
      </c>
      <c r="S139" s="10" t="s">
        <v>891</v>
      </c>
      <c r="T139" t="s">
        <v>513</v>
      </c>
    </row>
    <row r="140" spans="3:35" x14ac:dyDescent="0.2">
      <c r="H140" s="5" t="s">
        <v>890</v>
      </c>
      <c r="I140" s="10" t="s">
        <v>892</v>
      </c>
      <c r="J140" t="s">
        <v>893</v>
      </c>
      <c r="R140" s="5" t="s">
        <v>890</v>
      </c>
      <c r="S140" s="10" t="s">
        <v>894</v>
      </c>
      <c r="T140" t="s">
        <v>895</v>
      </c>
    </row>
    <row r="141" spans="3:35" x14ac:dyDescent="0.2">
      <c r="H141" s="5" t="s">
        <v>890</v>
      </c>
      <c r="I141" s="10" t="s">
        <v>896</v>
      </c>
      <c r="J141" t="s">
        <v>897</v>
      </c>
      <c r="R141" s="5" t="s">
        <v>890</v>
      </c>
      <c r="S141" t="s">
        <v>898</v>
      </c>
      <c r="T141" t="s">
        <v>899</v>
      </c>
    </row>
    <row r="142" spans="3:35" x14ac:dyDescent="0.2">
      <c r="H142" s="5" t="s">
        <v>890</v>
      </c>
      <c r="I142" s="10" t="s">
        <v>900</v>
      </c>
      <c r="J142" t="s">
        <v>889</v>
      </c>
      <c r="R142" s="5" t="s">
        <v>890</v>
      </c>
      <c r="S142" t="s">
        <v>901</v>
      </c>
      <c r="T142" t="s">
        <v>610</v>
      </c>
    </row>
    <row r="143" spans="3:35" x14ac:dyDescent="0.2">
      <c r="AH143" s="10"/>
    </row>
    <row r="146" spans="4:34" x14ac:dyDescent="0.2">
      <c r="D146" s="11"/>
      <c r="N146" s="11"/>
      <c r="X146" s="11"/>
      <c r="Z146" s="11"/>
      <c r="AA146" s="11"/>
      <c r="AB146" s="12"/>
      <c r="AC146" s="11"/>
      <c r="AD146" s="11"/>
      <c r="AH146" s="11"/>
    </row>
    <row r="150" spans="4:34" x14ac:dyDescent="0.2">
      <c r="D150" s="11"/>
    </row>
    <row r="151" spans="4:34" x14ac:dyDescent="0.2">
      <c r="D151" s="11">
        <f>(COUNTIF(C3:C12,"X")*5+COUNTIF(C14:C21,"X")*4+COUNTIF(C28:C49,"X")*3+COUNTIF(C53:C111,"X")*2+COUNTIF(C114:C149,"X"))/C1</f>
        <v>2.06</v>
      </c>
      <c r="I151" s="11">
        <f>(COUNTIF(H3:H12,"X")*5+COUNTIF(H14:H21,"X")*4+COUNTIF(H28:H49,"X")*3+COUNTIF(H53:H111,"X")*2+COUNTIF(H114:H149,"X"))/G1</f>
        <v>1.6984126984126984</v>
      </c>
      <c r="N151" s="11">
        <f>(COUNTIF(M3:M12,"X")*5+COUNTIF(M14:M21,"X")*4+COUNTIF(M28:M49,"X")*3+COUNTIF(M53:M111,"X")*2+COUNTIF(M114:M149,"X"))/L1</f>
        <v>1.8867924528301887</v>
      </c>
      <c r="S151" s="11">
        <f>(COUNTIF(R3:R12,"X")*5+COUNTIF(R14:R21,"X")*4+COUNTIF(R28:R49,"X")*3+COUNTIF(R53:R111,"X")*2+COUNTIF(R114:R149,"X"))/Q1</f>
        <v>1.703125</v>
      </c>
      <c r="X151" s="11">
        <f>(COUNTIF(W3:W12,"X")*5+COUNTIF(W14:W21,"X")*4+COUNTIF(W28:W49,"X")*3+COUNTIF(W53:W111,"X")*2+COUNTIF(W114:W149,"X"))/V1</f>
        <v>2.2000000000000002</v>
      </c>
      <c r="AC151" s="11">
        <f>(COUNTIF(AB3:AB12,"X")*5+COUNTIF(AB14:AB21,"X")*4+COUNTIF(AB28:AB49,"X")*3+COUNTIF(AB53:AB111,"X")*2+COUNTIF(AB114:AB149,"X"))/AA1</f>
        <v>1.9770114942528736</v>
      </c>
      <c r="AH151" s="11">
        <f>(COUNTIF(AG3:AG12,"X")*5+COUNTIF(AG14:AG21,"X")*4+COUNTIF(AG28:AG49,"X")*3+COUNTIF(AG53:AG111,"X")*2+COUNTIF(AG114:AG149,"X"))/AF1</f>
        <v>1.8529411764705883</v>
      </c>
    </row>
  </sheetData>
  <phoneticPr fontId="1"/>
  <conditionalFormatting sqref="D14 AH1:AH11 S10 I7:I13 X4:X10 AC1:AC13 D3:D11 D136:D149 I28:I30 N1:N13 I61:I82 I116:I132 AH116 I147:I150 N42:N44 N15:N39 N136:N150 X126:X150 AC15 AC142:AC150 AH143:AH150 D152:D1048576 I152:I1048576 N152:N1048576 X152:X1048576 AC152:AC1048576 AH152:AH1048576">
    <cfRule type="expression" dxfId="411" priority="401">
      <formula>C1="x"</formula>
    </cfRule>
    <cfRule type="expression" dxfId="410" priority="402">
      <formula>C1="a"</formula>
    </cfRule>
  </conditionalFormatting>
  <conditionalFormatting sqref="D15:D26 I1:I2 I15:I27 O93 X1:X2 X13 AH43 AH13 N47:N52 X47:X52 AC45:AC52 I105:I115 N95:N115 X105:X115 AC109:AC115 I47:I52 AH22:AH27 AC17:AC27 S109:S114 AH105:AH115 AH50:AH52 D50 D113:D114 I4:I5 I35:I42 I87:I93 N75:N93 X18:X27 X41:X43 X94:X96 AH17:AH20 AH89:AH94 AH139 AH35:AH39 D1">
    <cfRule type="expression" dxfId="409" priority="407">
      <formula>C1="x"</formula>
    </cfRule>
    <cfRule type="expression" dxfId="408" priority="408">
      <formula>C1="a"</formula>
    </cfRule>
  </conditionalFormatting>
  <conditionalFormatting sqref="D134">
    <cfRule type="expression" dxfId="407" priority="405">
      <formula>C134="x"</formula>
    </cfRule>
    <cfRule type="expression" dxfId="406" priority="406">
      <formula>C134="a"</formula>
    </cfRule>
  </conditionalFormatting>
  <conditionalFormatting sqref="AH21">
    <cfRule type="expression" dxfId="405" priority="409">
      <formula>AB16="x"</formula>
    </cfRule>
    <cfRule type="expression" dxfId="404" priority="410">
      <formula>AB16="a"</formula>
    </cfRule>
  </conditionalFormatting>
  <conditionalFormatting sqref="D2">
    <cfRule type="expression" dxfId="403" priority="403">
      <formula>C2="x"</formula>
    </cfRule>
    <cfRule type="expression" dxfId="402" priority="404">
      <formula>C2="a"</formula>
    </cfRule>
  </conditionalFormatting>
  <conditionalFormatting sqref="D13">
    <cfRule type="expression" dxfId="401" priority="399">
      <formula>C13="x"</formula>
    </cfRule>
    <cfRule type="expression" dxfId="400" priority="400">
      <formula>C13="a"</formula>
    </cfRule>
  </conditionalFormatting>
  <conditionalFormatting sqref="D27">
    <cfRule type="expression" dxfId="399" priority="397">
      <formula>C27="x"</formula>
    </cfRule>
    <cfRule type="expression" dxfId="398" priority="398">
      <formula>C27="a"</formula>
    </cfRule>
  </conditionalFormatting>
  <conditionalFormatting sqref="D52">
    <cfRule type="expression" dxfId="397" priority="395">
      <formula>C51="x"</formula>
    </cfRule>
    <cfRule type="expression" dxfId="396" priority="396">
      <formula>C51="a"</formula>
    </cfRule>
  </conditionalFormatting>
  <conditionalFormatting sqref="D115">
    <cfRule type="expression" dxfId="395" priority="393">
      <formula>C112="x"</formula>
    </cfRule>
    <cfRule type="expression" dxfId="394" priority="394">
      <formula>C112="a"</formula>
    </cfRule>
  </conditionalFormatting>
  <conditionalFormatting sqref="D28:D44">
    <cfRule type="expression" dxfId="393" priority="391">
      <formula>C28="x"</formula>
    </cfRule>
    <cfRule type="expression" dxfId="392" priority="392">
      <formula>C28="a"</formula>
    </cfRule>
  </conditionalFormatting>
  <conditionalFormatting sqref="D45:D47">
    <cfRule type="expression" dxfId="391" priority="389">
      <formula>C45="x"</formula>
    </cfRule>
    <cfRule type="expression" dxfId="390" priority="390">
      <formula>C45="a"</formula>
    </cfRule>
  </conditionalFormatting>
  <conditionalFormatting sqref="D48">
    <cfRule type="expression" dxfId="389" priority="387">
      <formula>C48="x"</formula>
    </cfRule>
    <cfRule type="expression" dxfId="388" priority="388">
      <formula>C48="a"</formula>
    </cfRule>
  </conditionalFormatting>
  <conditionalFormatting sqref="D49">
    <cfRule type="expression" dxfId="387" priority="385">
      <formula>C49="x"</formula>
    </cfRule>
    <cfRule type="expression" dxfId="386" priority="386">
      <formula>C49="a"</formula>
    </cfRule>
  </conditionalFormatting>
  <conditionalFormatting sqref="D53:D70">
    <cfRule type="expression" dxfId="385" priority="383">
      <formula>C53="x"</formula>
    </cfRule>
    <cfRule type="expression" dxfId="384" priority="384">
      <formula>C53="a"</formula>
    </cfRule>
  </conditionalFormatting>
  <conditionalFormatting sqref="D71:D90">
    <cfRule type="expression" dxfId="383" priority="381">
      <formula>C71="x"</formula>
    </cfRule>
    <cfRule type="expression" dxfId="382" priority="382">
      <formula>C71="a"</formula>
    </cfRule>
  </conditionalFormatting>
  <conditionalFormatting sqref="D91">
    <cfRule type="expression" dxfId="381" priority="379">
      <formula>C91="x"</formula>
    </cfRule>
    <cfRule type="expression" dxfId="380" priority="380">
      <formula>C91="a"</formula>
    </cfRule>
  </conditionalFormatting>
  <conditionalFormatting sqref="D92:D93">
    <cfRule type="expression" dxfId="379" priority="377">
      <formula>C92="x"</formula>
    </cfRule>
    <cfRule type="expression" dxfId="378" priority="378">
      <formula>C92="a"</formula>
    </cfRule>
  </conditionalFormatting>
  <conditionalFormatting sqref="D94:D101">
    <cfRule type="expression" dxfId="377" priority="375">
      <formula>C94="x"</formula>
    </cfRule>
    <cfRule type="expression" dxfId="376" priority="376">
      <formula>C94="a"</formula>
    </cfRule>
  </conditionalFormatting>
  <conditionalFormatting sqref="D102 D104:D105">
    <cfRule type="expression" dxfId="375" priority="373">
      <formula>C102="x"</formula>
    </cfRule>
    <cfRule type="expression" dxfId="374" priority="374">
      <formula>C102="a"</formula>
    </cfRule>
  </conditionalFormatting>
  <conditionalFormatting sqref="D103">
    <cfRule type="expression" dxfId="373" priority="371">
      <formula>C103="x"</formula>
    </cfRule>
    <cfRule type="expression" dxfId="372" priority="372">
      <formula>C103="a"</formula>
    </cfRule>
  </conditionalFormatting>
  <conditionalFormatting sqref="D106:D108">
    <cfRule type="expression" dxfId="371" priority="369">
      <formula>C106="x"</formula>
    </cfRule>
    <cfRule type="expression" dxfId="370" priority="370">
      <formula>C106="a"</formula>
    </cfRule>
  </conditionalFormatting>
  <conditionalFormatting sqref="D109:D111">
    <cfRule type="expression" dxfId="369" priority="367">
      <formula>C109="x"</formula>
    </cfRule>
    <cfRule type="expression" dxfId="368" priority="368">
      <formula>C109="a"</formula>
    </cfRule>
  </conditionalFormatting>
  <conditionalFormatting sqref="D116:D119">
    <cfRule type="expression" dxfId="367" priority="365">
      <formula>C116="x"</formula>
    </cfRule>
    <cfRule type="expression" dxfId="366" priority="366">
      <formula>C116="a"</formula>
    </cfRule>
  </conditionalFormatting>
  <conditionalFormatting sqref="D120:D133">
    <cfRule type="expression" dxfId="365" priority="363">
      <formula>C120="x"</formula>
    </cfRule>
    <cfRule type="expression" dxfId="364" priority="364">
      <formula>C120="a"</formula>
    </cfRule>
  </conditionalFormatting>
  <conditionalFormatting sqref="D150">
    <cfRule type="expression" dxfId="363" priority="361">
      <formula>C150="x"</formula>
    </cfRule>
    <cfRule type="expression" dxfId="362" priority="362">
      <formula>C150="a"</formula>
    </cfRule>
  </conditionalFormatting>
  <conditionalFormatting sqref="D151">
    <cfRule type="expression" dxfId="361" priority="359">
      <formula>C151="x"</formula>
    </cfRule>
    <cfRule type="expression" dxfId="360" priority="360">
      <formula>C151="a"</formula>
    </cfRule>
  </conditionalFormatting>
  <conditionalFormatting sqref="I3">
    <cfRule type="expression" dxfId="359" priority="357">
      <formula>H3="x"</formula>
    </cfRule>
    <cfRule type="expression" dxfId="358" priority="358">
      <formula>H3="a"</formula>
    </cfRule>
  </conditionalFormatting>
  <conditionalFormatting sqref="I31:I32">
    <cfRule type="expression" dxfId="357" priority="355">
      <formula>H31="x"</formula>
    </cfRule>
    <cfRule type="expression" dxfId="356" priority="356">
      <formula>H31="a"</formula>
    </cfRule>
  </conditionalFormatting>
  <conditionalFormatting sqref="I53:I60">
    <cfRule type="expression" dxfId="355" priority="353">
      <formula>H53="x"</formula>
    </cfRule>
    <cfRule type="expression" dxfId="354" priority="354">
      <formula>H53="a"</formula>
    </cfRule>
  </conditionalFormatting>
  <conditionalFormatting sqref="I133:I142">
    <cfRule type="expression" dxfId="353" priority="351">
      <formula>H133="x"</formula>
    </cfRule>
    <cfRule type="expression" dxfId="352" priority="352">
      <formula>H133="a"</formula>
    </cfRule>
  </conditionalFormatting>
  <conditionalFormatting sqref="I151">
    <cfRule type="expression" dxfId="351" priority="349">
      <formula>H151="x"</formula>
    </cfRule>
    <cfRule type="expression" dxfId="350" priority="350">
      <formula>H151="a"</formula>
    </cfRule>
  </conditionalFormatting>
  <conditionalFormatting sqref="N14">
    <cfRule type="expression" dxfId="349" priority="347">
      <formula>M14="x"</formula>
    </cfRule>
    <cfRule type="expression" dxfId="348" priority="348">
      <formula>M14="a"</formula>
    </cfRule>
  </conditionalFormatting>
  <conditionalFormatting sqref="N53:N61">
    <cfRule type="expression" dxfId="347" priority="345">
      <formula>M53="x"</formula>
    </cfRule>
    <cfRule type="expression" dxfId="346" priority="346">
      <formula>M53="a"</formula>
    </cfRule>
  </conditionalFormatting>
  <conditionalFormatting sqref="N62:N63">
    <cfRule type="expression" dxfId="345" priority="343">
      <formula>M62="x"</formula>
    </cfRule>
    <cfRule type="expression" dxfId="344" priority="344">
      <formula>M62="a"</formula>
    </cfRule>
  </conditionalFormatting>
  <conditionalFormatting sqref="N64:N66">
    <cfRule type="expression" dxfId="343" priority="341">
      <formula>M64="x"</formula>
    </cfRule>
    <cfRule type="expression" dxfId="342" priority="342">
      <formula>M64="a"</formula>
    </cfRule>
  </conditionalFormatting>
  <conditionalFormatting sqref="N67">
    <cfRule type="expression" dxfId="341" priority="339">
      <formula>M67="x"</formula>
    </cfRule>
    <cfRule type="expression" dxfId="340" priority="340">
      <formula>M67="a"</formula>
    </cfRule>
  </conditionalFormatting>
  <conditionalFormatting sqref="N68:N70">
    <cfRule type="expression" dxfId="339" priority="337">
      <formula>M68="x"</formula>
    </cfRule>
    <cfRule type="expression" dxfId="338" priority="338">
      <formula>M68="a"</formula>
    </cfRule>
  </conditionalFormatting>
  <conditionalFormatting sqref="N71:N72">
    <cfRule type="expression" dxfId="337" priority="335">
      <formula>M71="x"</formula>
    </cfRule>
    <cfRule type="expression" dxfId="336" priority="336">
      <formula>M71="a"</formula>
    </cfRule>
  </conditionalFormatting>
  <conditionalFormatting sqref="N116:N131">
    <cfRule type="expression" dxfId="335" priority="333">
      <formula>M116="x"</formula>
    </cfRule>
    <cfRule type="expression" dxfId="334" priority="334">
      <formula>M116="a"</formula>
    </cfRule>
  </conditionalFormatting>
  <conditionalFormatting sqref="N132">
    <cfRule type="expression" dxfId="333" priority="331">
      <formula>M132="x"</formula>
    </cfRule>
    <cfRule type="expression" dxfId="332" priority="332">
      <formula>M132="a"</formula>
    </cfRule>
  </conditionalFormatting>
  <conditionalFormatting sqref="N133">
    <cfRule type="expression" dxfId="331" priority="329">
      <formula>M133="x"</formula>
    </cfRule>
    <cfRule type="expression" dxfId="330" priority="330">
      <formula>M133="a"</formula>
    </cfRule>
  </conditionalFormatting>
  <conditionalFormatting sqref="N134:N135">
    <cfRule type="expression" dxfId="329" priority="327">
      <formula>M134="x"</formula>
    </cfRule>
    <cfRule type="expression" dxfId="328" priority="328">
      <formula>M134="a"</formula>
    </cfRule>
  </conditionalFormatting>
  <conditionalFormatting sqref="N151">
    <cfRule type="expression" dxfId="327" priority="325">
      <formula>M151="x"</formula>
    </cfRule>
    <cfRule type="expression" dxfId="326" priority="326">
      <formula>M151="a"</formula>
    </cfRule>
  </conditionalFormatting>
  <conditionalFormatting sqref="S28:S35">
    <cfRule type="expression" dxfId="325" priority="323">
      <formula>R28="x"</formula>
    </cfRule>
    <cfRule type="expression" dxfId="324" priority="324">
      <formula>R28="a"</formula>
    </cfRule>
  </conditionalFormatting>
  <conditionalFormatting sqref="S53:S73">
    <cfRule type="expression" dxfId="323" priority="321">
      <formula>R53="x"</formula>
    </cfRule>
    <cfRule type="expression" dxfId="322" priority="322">
      <formula>R53="a"</formula>
    </cfRule>
  </conditionalFormatting>
  <conditionalFormatting sqref="S74:S81">
    <cfRule type="expression" dxfId="321" priority="319">
      <formula>R74="x"</formula>
    </cfRule>
    <cfRule type="expression" dxfId="320" priority="320">
      <formula>R74="a"</formula>
    </cfRule>
  </conditionalFormatting>
  <conditionalFormatting sqref="S116:S123">
    <cfRule type="expression" dxfId="319" priority="317">
      <formula>R116="x"</formula>
    </cfRule>
    <cfRule type="expression" dxfId="318" priority="318">
      <formula>R116="a"</formula>
    </cfRule>
  </conditionalFormatting>
  <conditionalFormatting sqref="S124:S131">
    <cfRule type="expression" dxfId="317" priority="315">
      <formula>R124="x"</formula>
    </cfRule>
    <cfRule type="expression" dxfId="316" priority="316">
      <formula>R124="a"</formula>
    </cfRule>
  </conditionalFormatting>
  <conditionalFormatting sqref="S132:S140">
    <cfRule type="expression" dxfId="315" priority="313">
      <formula>R132="x"</formula>
    </cfRule>
    <cfRule type="expression" dxfId="314" priority="314">
      <formula>R132="a"</formula>
    </cfRule>
  </conditionalFormatting>
  <conditionalFormatting sqref="S141">
    <cfRule type="expression" dxfId="313" priority="311">
      <formula>R141="x"</formula>
    </cfRule>
    <cfRule type="expression" dxfId="312" priority="312">
      <formula>R141="a"</formula>
    </cfRule>
  </conditionalFormatting>
  <conditionalFormatting sqref="S142">
    <cfRule type="expression" dxfId="311" priority="309">
      <formula>R142="x"</formula>
    </cfRule>
    <cfRule type="expression" dxfId="310" priority="310">
      <formula>R142="a"</formula>
    </cfRule>
  </conditionalFormatting>
  <conditionalFormatting sqref="S151">
    <cfRule type="expression" dxfId="309" priority="307">
      <formula>R151="x"</formula>
    </cfRule>
    <cfRule type="expression" dxfId="308" priority="308">
      <formula>R151="a"</formula>
    </cfRule>
  </conditionalFormatting>
  <conditionalFormatting sqref="X3">
    <cfRule type="expression" dxfId="307" priority="305">
      <formula>W3="x"</formula>
    </cfRule>
    <cfRule type="expression" dxfId="306" priority="306">
      <formula>W3="a"</formula>
    </cfRule>
  </conditionalFormatting>
  <conditionalFormatting sqref="X14">
    <cfRule type="expression" dxfId="305" priority="303">
      <formula>W14="x"</formula>
    </cfRule>
    <cfRule type="expression" dxfId="304" priority="304">
      <formula>W14="a"</formula>
    </cfRule>
  </conditionalFormatting>
  <conditionalFormatting sqref="X15:X17">
    <cfRule type="expression" dxfId="303" priority="301">
      <formula>W15="x"</formula>
    </cfRule>
    <cfRule type="expression" dxfId="302" priority="302">
      <formula>W15="a"</formula>
    </cfRule>
  </conditionalFormatting>
  <conditionalFormatting sqref="X28:X37">
    <cfRule type="expression" dxfId="301" priority="299">
      <formula>W28="x"</formula>
    </cfRule>
    <cfRule type="expression" dxfId="300" priority="300">
      <formula>W28="a"</formula>
    </cfRule>
  </conditionalFormatting>
  <conditionalFormatting sqref="X38">
    <cfRule type="expression" dxfId="299" priority="297">
      <formula>W38="x"</formula>
    </cfRule>
    <cfRule type="expression" dxfId="298" priority="298">
      <formula>W38="a"</formula>
    </cfRule>
  </conditionalFormatting>
  <conditionalFormatting sqref="X39">
    <cfRule type="expression" dxfId="297" priority="295">
      <formula>W39="x"</formula>
    </cfRule>
    <cfRule type="expression" dxfId="296" priority="296">
      <formula>W39="a"</formula>
    </cfRule>
  </conditionalFormatting>
  <conditionalFormatting sqref="X53:X79">
    <cfRule type="expression" dxfId="295" priority="293">
      <formula>W53="x"</formula>
    </cfRule>
    <cfRule type="expression" dxfId="294" priority="294">
      <formula>W53="a"</formula>
    </cfRule>
  </conditionalFormatting>
  <conditionalFormatting sqref="X80:X89">
    <cfRule type="expression" dxfId="293" priority="291">
      <formula>W80="x"</formula>
    </cfRule>
    <cfRule type="expression" dxfId="292" priority="292">
      <formula>W80="a"</formula>
    </cfRule>
  </conditionalFormatting>
  <conditionalFormatting sqref="X90">
    <cfRule type="expression" dxfId="291" priority="289">
      <formula>W90="x"</formula>
    </cfRule>
    <cfRule type="expression" dxfId="290" priority="290">
      <formula>W90="a"</formula>
    </cfRule>
  </conditionalFormatting>
  <conditionalFormatting sqref="X116:X125">
    <cfRule type="expression" dxfId="289" priority="287">
      <formula>W116="x"</formula>
    </cfRule>
    <cfRule type="expression" dxfId="288" priority="288">
      <formula>W116="a"</formula>
    </cfRule>
  </conditionalFormatting>
  <conditionalFormatting sqref="X151">
    <cfRule type="expression" dxfId="287" priority="285">
      <formula>W151="x"</formula>
    </cfRule>
    <cfRule type="expression" dxfId="286" priority="286">
      <formula>W151="a"</formula>
    </cfRule>
  </conditionalFormatting>
  <conditionalFormatting sqref="AC14">
    <cfRule type="expression" dxfId="285" priority="283">
      <formula>AB14="x"</formula>
    </cfRule>
    <cfRule type="expression" dxfId="284" priority="284">
      <formula>AB14="a"</formula>
    </cfRule>
  </conditionalFormatting>
  <conditionalFormatting sqref="AC28:AC34">
    <cfRule type="expression" dxfId="283" priority="281">
      <formula>AB28="x"</formula>
    </cfRule>
    <cfRule type="expression" dxfId="282" priority="282">
      <formula>AB28="a"</formula>
    </cfRule>
  </conditionalFormatting>
  <conditionalFormatting sqref="AC35:AC41">
    <cfRule type="expression" dxfId="281" priority="279">
      <formula>AB35="x"</formula>
    </cfRule>
    <cfRule type="expression" dxfId="280" priority="280">
      <formula>AB35="a"</formula>
    </cfRule>
  </conditionalFormatting>
  <conditionalFormatting sqref="AC42">
    <cfRule type="expression" dxfId="279" priority="277">
      <formula>AB42="x"</formula>
    </cfRule>
    <cfRule type="expression" dxfId="278" priority="278">
      <formula>AB42="a"</formula>
    </cfRule>
  </conditionalFormatting>
  <conditionalFormatting sqref="AC103">
    <cfRule type="expression" dxfId="277" priority="275">
      <formula>AB103="x"</formula>
    </cfRule>
    <cfRule type="expression" dxfId="276" priority="276">
      <formula>AB103="a"</formula>
    </cfRule>
  </conditionalFormatting>
  <conditionalFormatting sqref="AC102">
    <cfRule type="expression" dxfId="275" priority="273">
      <formula>AB102="x"</formula>
    </cfRule>
    <cfRule type="expression" dxfId="274" priority="274">
      <formula>AB102="a"</formula>
    </cfRule>
  </conditionalFormatting>
  <conditionalFormatting sqref="AC92">
    <cfRule type="expression" dxfId="273" priority="271">
      <formula>AB92="x"</formula>
    </cfRule>
    <cfRule type="expression" dxfId="272" priority="272">
      <formula>AB92="a"</formula>
    </cfRule>
  </conditionalFormatting>
  <conditionalFormatting sqref="AC104">
    <cfRule type="expression" dxfId="271" priority="269">
      <formula>AB104="x"</formula>
    </cfRule>
    <cfRule type="expression" dxfId="270" priority="270">
      <formula>AB104="a"</formula>
    </cfRule>
  </conditionalFormatting>
  <conditionalFormatting sqref="AC94">
    <cfRule type="expression" dxfId="269" priority="267">
      <formula>AB94="x"</formula>
    </cfRule>
    <cfRule type="expression" dxfId="268" priority="268">
      <formula>AB94="a"</formula>
    </cfRule>
  </conditionalFormatting>
  <conditionalFormatting sqref="AC98">
    <cfRule type="expression" dxfId="267" priority="265">
      <formula>AB98="x"</formula>
    </cfRule>
    <cfRule type="expression" dxfId="266" priority="266">
      <formula>AB98="a"</formula>
    </cfRule>
  </conditionalFormatting>
  <conditionalFormatting sqref="AC90">
    <cfRule type="expression" dxfId="265" priority="263">
      <formula>AB90="x"</formula>
    </cfRule>
    <cfRule type="expression" dxfId="264" priority="264">
      <formula>AB90="a"</formula>
    </cfRule>
  </conditionalFormatting>
  <conditionalFormatting sqref="AC130">
    <cfRule type="expression" dxfId="263" priority="261">
      <formula>AB130="x"</formula>
    </cfRule>
    <cfRule type="expression" dxfId="262" priority="262">
      <formula>AB130="a"</formula>
    </cfRule>
  </conditionalFormatting>
  <conditionalFormatting sqref="AC84">
    <cfRule type="expression" dxfId="261" priority="259">
      <formula>AB84="x"</formula>
    </cfRule>
    <cfRule type="expression" dxfId="260" priority="260">
      <formula>AB84="a"</formula>
    </cfRule>
  </conditionalFormatting>
  <conditionalFormatting sqref="AC81">
    <cfRule type="expression" dxfId="259" priority="257">
      <formula>AB81="x"</formula>
    </cfRule>
    <cfRule type="expression" dxfId="258" priority="258">
      <formula>AB81="a"</formula>
    </cfRule>
  </conditionalFormatting>
  <conditionalFormatting sqref="AC96">
    <cfRule type="expression" dxfId="257" priority="255">
      <formula>AB96="x"</formula>
    </cfRule>
    <cfRule type="expression" dxfId="256" priority="256">
      <formula>AB96="a"</formula>
    </cfRule>
  </conditionalFormatting>
  <conditionalFormatting sqref="AC83">
    <cfRule type="expression" dxfId="255" priority="253">
      <formula>AB83="x"</formula>
    </cfRule>
    <cfRule type="expression" dxfId="254" priority="254">
      <formula>AB83="a"</formula>
    </cfRule>
  </conditionalFormatting>
  <conditionalFormatting sqref="AC80">
    <cfRule type="expression" dxfId="253" priority="251">
      <formula>AB80="x"</formula>
    </cfRule>
    <cfRule type="expression" dxfId="252" priority="252">
      <formula>AB80="a"</formula>
    </cfRule>
  </conditionalFormatting>
  <conditionalFormatting sqref="AC67">
    <cfRule type="expression" dxfId="251" priority="249">
      <formula>AB67="x"</formula>
    </cfRule>
    <cfRule type="expression" dxfId="250" priority="250">
      <formula>AB67="a"</formula>
    </cfRule>
  </conditionalFormatting>
  <conditionalFormatting sqref="AC89">
    <cfRule type="expression" dxfId="249" priority="247">
      <formula>AB89="x"</formula>
    </cfRule>
    <cfRule type="expression" dxfId="248" priority="248">
      <formula>AB89="a"</formula>
    </cfRule>
  </conditionalFormatting>
  <conditionalFormatting sqref="AC93">
    <cfRule type="expression" dxfId="247" priority="245">
      <formula>AB93="x"</formula>
    </cfRule>
    <cfRule type="expression" dxfId="246" priority="246">
      <formula>AB93="a"</formula>
    </cfRule>
  </conditionalFormatting>
  <conditionalFormatting sqref="AC99">
    <cfRule type="expression" dxfId="245" priority="243">
      <formula>AB99="x"</formula>
    </cfRule>
    <cfRule type="expression" dxfId="244" priority="244">
      <formula>AB99="a"</formula>
    </cfRule>
  </conditionalFormatting>
  <conditionalFormatting sqref="AC101">
    <cfRule type="expression" dxfId="243" priority="241">
      <formula>AB101="x"</formula>
    </cfRule>
    <cfRule type="expression" dxfId="242" priority="242">
      <formula>AB101="a"</formula>
    </cfRule>
  </conditionalFormatting>
  <conditionalFormatting sqref="AC91">
    <cfRule type="expression" dxfId="241" priority="239">
      <formula>AB91="x"</formula>
    </cfRule>
    <cfRule type="expression" dxfId="240" priority="240">
      <formula>AB91="a"</formula>
    </cfRule>
  </conditionalFormatting>
  <conditionalFormatting sqref="AC79">
    <cfRule type="expression" dxfId="239" priority="237">
      <formula>AB79="x"</formula>
    </cfRule>
    <cfRule type="expression" dxfId="238" priority="238">
      <formula>AB79="a"</formula>
    </cfRule>
  </conditionalFormatting>
  <conditionalFormatting sqref="AC66">
    <cfRule type="expression" dxfId="237" priority="235">
      <formula>AB66="x"</formula>
    </cfRule>
    <cfRule type="expression" dxfId="236" priority="236">
      <formula>AB66="a"</formula>
    </cfRule>
  </conditionalFormatting>
  <conditionalFormatting sqref="AC87">
    <cfRule type="expression" dxfId="235" priority="233">
      <formula>AB87="x"</formula>
    </cfRule>
    <cfRule type="expression" dxfId="234" priority="234">
      <formula>AB87="a"</formula>
    </cfRule>
  </conditionalFormatting>
  <conditionalFormatting sqref="AC97">
    <cfRule type="expression" dxfId="233" priority="231">
      <formula>AB97="x"</formula>
    </cfRule>
    <cfRule type="expression" dxfId="232" priority="232">
      <formula>AB97="a"</formula>
    </cfRule>
  </conditionalFormatting>
  <conditionalFormatting sqref="AC65">
    <cfRule type="expression" dxfId="231" priority="229">
      <formula>AB65="x"</formula>
    </cfRule>
    <cfRule type="expression" dxfId="230" priority="230">
      <formula>AB65="a"</formula>
    </cfRule>
  </conditionalFormatting>
  <conditionalFormatting sqref="AC100">
    <cfRule type="expression" dxfId="229" priority="227">
      <formula>AB100="x"</formula>
    </cfRule>
    <cfRule type="expression" dxfId="228" priority="228">
      <formula>AB100="a"</formula>
    </cfRule>
  </conditionalFormatting>
  <conditionalFormatting sqref="AC82">
    <cfRule type="expression" dxfId="227" priority="225">
      <formula>AB82="x"</formula>
    </cfRule>
    <cfRule type="expression" dxfId="226" priority="226">
      <formula>AB82="a"</formula>
    </cfRule>
  </conditionalFormatting>
  <conditionalFormatting sqref="AC64">
    <cfRule type="expression" dxfId="225" priority="223">
      <formula>AB64="x"</formula>
    </cfRule>
    <cfRule type="expression" dxfId="224" priority="224">
      <formula>AB64="a"</formula>
    </cfRule>
  </conditionalFormatting>
  <conditionalFormatting sqref="AC95">
    <cfRule type="expression" dxfId="223" priority="221">
      <formula>AB95="x"</formula>
    </cfRule>
    <cfRule type="expression" dxfId="222" priority="222">
      <formula>AB95="a"</formula>
    </cfRule>
  </conditionalFormatting>
  <conditionalFormatting sqref="AC134">
    <cfRule type="expression" dxfId="221" priority="219">
      <formula>AB134="x"</formula>
    </cfRule>
    <cfRule type="expression" dxfId="220" priority="220">
      <formula>AB134="a"</formula>
    </cfRule>
  </conditionalFormatting>
  <conditionalFormatting sqref="AC86">
    <cfRule type="expression" dxfId="219" priority="217">
      <formula>AB86="x"</formula>
    </cfRule>
    <cfRule type="expression" dxfId="218" priority="218">
      <formula>AB86="a"</formula>
    </cfRule>
  </conditionalFormatting>
  <conditionalFormatting sqref="AC69">
    <cfRule type="expression" dxfId="217" priority="215">
      <formula>AB69="x"</formula>
    </cfRule>
    <cfRule type="expression" dxfId="216" priority="216">
      <formula>AB69="a"</formula>
    </cfRule>
  </conditionalFormatting>
  <conditionalFormatting sqref="AC78">
    <cfRule type="expression" dxfId="215" priority="213">
      <formula>AB78="x"</formula>
    </cfRule>
    <cfRule type="expression" dxfId="214" priority="214">
      <formula>AB78="a"</formula>
    </cfRule>
  </conditionalFormatting>
  <conditionalFormatting sqref="AC53">
    <cfRule type="expression" dxfId="213" priority="211">
      <formula>AB53="x"</formula>
    </cfRule>
    <cfRule type="expression" dxfId="212" priority="212">
      <formula>AB53="a"</formula>
    </cfRule>
  </conditionalFormatting>
  <conditionalFormatting sqref="AC74">
    <cfRule type="expression" dxfId="211" priority="209">
      <formula>AB74="x"</formula>
    </cfRule>
    <cfRule type="expression" dxfId="210" priority="210">
      <formula>AB74="a"</formula>
    </cfRule>
  </conditionalFormatting>
  <conditionalFormatting sqref="AC126">
    <cfRule type="expression" dxfId="209" priority="207">
      <formula>AB126="x"</formula>
    </cfRule>
    <cfRule type="expression" dxfId="208" priority="208">
      <formula>AB126="a"</formula>
    </cfRule>
  </conditionalFormatting>
  <conditionalFormatting sqref="AC88">
    <cfRule type="expression" dxfId="207" priority="205">
      <formula>AB88="x"</formula>
    </cfRule>
    <cfRule type="expression" dxfId="206" priority="206">
      <formula>AB88="a"</formula>
    </cfRule>
  </conditionalFormatting>
  <conditionalFormatting sqref="AC77">
    <cfRule type="expression" dxfId="205" priority="203">
      <formula>AB77="x"</formula>
    </cfRule>
    <cfRule type="expression" dxfId="204" priority="204">
      <formula>AB77="a"</formula>
    </cfRule>
  </conditionalFormatting>
  <conditionalFormatting sqref="AC127">
    <cfRule type="expression" dxfId="203" priority="201">
      <formula>AB127="x"</formula>
    </cfRule>
    <cfRule type="expression" dxfId="202" priority="202">
      <formula>AB127="a"</formula>
    </cfRule>
  </conditionalFormatting>
  <conditionalFormatting sqref="AC55">
    <cfRule type="expression" dxfId="201" priority="199">
      <formula>AB55="x"</formula>
    </cfRule>
    <cfRule type="expression" dxfId="200" priority="200">
      <formula>AB55="a"</formula>
    </cfRule>
  </conditionalFormatting>
  <conditionalFormatting sqref="AC60">
    <cfRule type="expression" dxfId="199" priority="197">
      <formula>AB60="x"</formula>
    </cfRule>
    <cfRule type="expression" dxfId="198" priority="198">
      <formula>AB60="a"</formula>
    </cfRule>
  </conditionalFormatting>
  <conditionalFormatting sqref="AC61">
    <cfRule type="expression" dxfId="197" priority="195">
      <formula>AB61="x"</formula>
    </cfRule>
    <cfRule type="expression" dxfId="196" priority="196">
      <formula>AB61="a"</formula>
    </cfRule>
  </conditionalFormatting>
  <conditionalFormatting sqref="AC75">
    <cfRule type="expression" dxfId="195" priority="193">
      <formula>AB75="x"</formula>
    </cfRule>
    <cfRule type="expression" dxfId="194" priority="194">
      <formula>AB75="a"</formula>
    </cfRule>
  </conditionalFormatting>
  <conditionalFormatting sqref="AC128">
    <cfRule type="expression" dxfId="193" priority="191">
      <formula>AB128="x"</formula>
    </cfRule>
    <cfRule type="expression" dxfId="192" priority="192">
      <formula>AB128="a"</formula>
    </cfRule>
  </conditionalFormatting>
  <conditionalFormatting sqref="AC76">
    <cfRule type="expression" dxfId="191" priority="189">
      <formula>AB76="x"</formula>
    </cfRule>
    <cfRule type="expression" dxfId="190" priority="190">
      <formula>AB76="a"</formula>
    </cfRule>
  </conditionalFormatting>
  <conditionalFormatting sqref="AC120">
    <cfRule type="expression" dxfId="189" priority="187">
      <formula>AB120="x"</formula>
    </cfRule>
    <cfRule type="expression" dxfId="188" priority="188">
      <formula>AB120="a"</formula>
    </cfRule>
  </conditionalFormatting>
  <conditionalFormatting sqref="AC68">
    <cfRule type="expression" dxfId="187" priority="185">
      <formula>AB68="x"</formula>
    </cfRule>
    <cfRule type="expression" dxfId="186" priority="186">
      <formula>AB68="a"</formula>
    </cfRule>
  </conditionalFormatting>
  <conditionalFormatting sqref="AC54">
    <cfRule type="expression" dxfId="185" priority="183">
      <formula>AB54="x"</formula>
    </cfRule>
    <cfRule type="expression" dxfId="184" priority="184">
      <formula>AB54="a"</formula>
    </cfRule>
  </conditionalFormatting>
  <conditionalFormatting sqref="AC70">
    <cfRule type="expression" dxfId="183" priority="181">
      <formula>AB70="x"</formula>
    </cfRule>
    <cfRule type="expression" dxfId="182" priority="182">
      <formula>AB70="a"</formula>
    </cfRule>
  </conditionalFormatting>
  <conditionalFormatting sqref="AC129">
    <cfRule type="expression" dxfId="181" priority="179">
      <formula>AB129="x"</formula>
    </cfRule>
    <cfRule type="expression" dxfId="180" priority="180">
      <formula>AB129="a"</formula>
    </cfRule>
  </conditionalFormatting>
  <conditionalFormatting sqref="AC59">
    <cfRule type="expression" dxfId="179" priority="177">
      <formula>AB59="x"</formula>
    </cfRule>
    <cfRule type="expression" dxfId="178" priority="178">
      <formula>AB59="a"</formula>
    </cfRule>
  </conditionalFormatting>
  <conditionalFormatting sqref="AC119">
    <cfRule type="expression" dxfId="177" priority="175">
      <formula>AB119="x"</formula>
    </cfRule>
    <cfRule type="expression" dxfId="176" priority="176">
      <formula>AB119="a"</formula>
    </cfRule>
  </conditionalFormatting>
  <conditionalFormatting sqref="AC63">
    <cfRule type="expression" dxfId="175" priority="173">
      <formula>AB63="x"</formula>
    </cfRule>
    <cfRule type="expression" dxfId="174" priority="174">
      <formula>AB63="a"</formula>
    </cfRule>
  </conditionalFormatting>
  <conditionalFormatting sqref="AC121">
    <cfRule type="expression" dxfId="173" priority="171">
      <formula>AB121="x"</formula>
    </cfRule>
    <cfRule type="expression" dxfId="172" priority="172">
      <formula>AB121="a"</formula>
    </cfRule>
  </conditionalFormatting>
  <conditionalFormatting sqref="AC131">
    <cfRule type="expression" dxfId="171" priority="169">
      <formula>AB131="x"</formula>
    </cfRule>
    <cfRule type="expression" dxfId="170" priority="170">
      <formula>AB131="a"</formula>
    </cfRule>
  </conditionalFormatting>
  <conditionalFormatting sqref="AC132">
    <cfRule type="expression" dxfId="169" priority="167">
      <formula>AB132="x"</formula>
    </cfRule>
    <cfRule type="expression" dxfId="168" priority="168">
      <formula>AB132="a"</formula>
    </cfRule>
  </conditionalFormatting>
  <conditionalFormatting sqref="AC58">
    <cfRule type="expression" dxfId="167" priority="165">
      <formula>AB58="x"</formula>
    </cfRule>
    <cfRule type="expression" dxfId="166" priority="166">
      <formula>AB58="a"</formula>
    </cfRule>
  </conditionalFormatting>
  <conditionalFormatting sqref="AC116">
    <cfRule type="expression" dxfId="165" priority="163">
      <formula>AB116="x"</formula>
    </cfRule>
    <cfRule type="expression" dxfId="164" priority="164">
      <formula>AB116="a"</formula>
    </cfRule>
  </conditionalFormatting>
  <conditionalFormatting sqref="AC133">
    <cfRule type="expression" dxfId="163" priority="161">
      <formula>AB133="x"</formula>
    </cfRule>
    <cfRule type="expression" dxfId="162" priority="162">
      <formula>AB133="a"</formula>
    </cfRule>
  </conditionalFormatting>
  <conditionalFormatting sqref="AC62">
    <cfRule type="expression" dxfId="161" priority="159">
      <formula>AB62="x"</formula>
    </cfRule>
    <cfRule type="expression" dxfId="160" priority="160">
      <formula>AB62="a"</formula>
    </cfRule>
  </conditionalFormatting>
  <conditionalFormatting sqref="AC124">
    <cfRule type="expression" dxfId="159" priority="157">
      <formula>AB124="x"</formula>
    </cfRule>
    <cfRule type="expression" dxfId="158" priority="158">
      <formula>AB124="a"</formula>
    </cfRule>
  </conditionalFormatting>
  <conditionalFormatting sqref="AC71">
    <cfRule type="expression" dxfId="157" priority="155">
      <formula>AB71="x"</formula>
    </cfRule>
    <cfRule type="expression" dxfId="156" priority="156">
      <formula>AB71="a"</formula>
    </cfRule>
  </conditionalFormatting>
  <conditionalFormatting sqref="AC57">
    <cfRule type="expression" dxfId="155" priority="153">
      <formula>AB57="x"</formula>
    </cfRule>
    <cfRule type="expression" dxfId="154" priority="154">
      <formula>AB57="a"</formula>
    </cfRule>
  </conditionalFormatting>
  <conditionalFormatting sqref="AC125">
    <cfRule type="expression" dxfId="153" priority="151">
      <formula>AB125="x"</formula>
    </cfRule>
    <cfRule type="expression" dxfId="152" priority="152">
      <formula>AB125="a"</formula>
    </cfRule>
  </conditionalFormatting>
  <conditionalFormatting sqref="AC72">
    <cfRule type="expression" dxfId="151" priority="149">
      <formula>AB72="x"</formula>
    </cfRule>
    <cfRule type="expression" dxfId="150" priority="150">
      <formula>AB72="a"</formula>
    </cfRule>
  </conditionalFormatting>
  <conditionalFormatting sqref="AC56">
    <cfRule type="expression" dxfId="149" priority="147">
      <formula>AB56="x"</formula>
    </cfRule>
    <cfRule type="expression" dxfId="148" priority="148">
      <formula>AB56="a"</formula>
    </cfRule>
  </conditionalFormatting>
  <conditionalFormatting sqref="AC118">
    <cfRule type="expression" dxfId="147" priority="145">
      <formula>AB118="x"</formula>
    </cfRule>
    <cfRule type="expression" dxfId="146" priority="146">
      <formula>AB118="a"</formula>
    </cfRule>
  </conditionalFormatting>
  <conditionalFormatting sqref="AC122">
    <cfRule type="expression" dxfId="145" priority="143">
      <formula>AB122="x"</formula>
    </cfRule>
    <cfRule type="expression" dxfId="144" priority="144">
      <formula>AB122="a"</formula>
    </cfRule>
  </conditionalFormatting>
  <conditionalFormatting sqref="AC117">
    <cfRule type="expression" dxfId="143" priority="141">
      <formula>AB117="x"</formula>
    </cfRule>
    <cfRule type="expression" dxfId="142" priority="142">
      <formula>AB117="a"</formula>
    </cfRule>
  </conditionalFormatting>
  <conditionalFormatting sqref="AC73">
    <cfRule type="expression" dxfId="141" priority="139">
      <formula>AB73="x"</formula>
    </cfRule>
    <cfRule type="expression" dxfId="140" priority="140">
      <formula>AB73="a"</formula>
    </cfRule>
  </conditionalFormatting>
  <conditionalFormatting sqref="AC123">
    <cfRule type="expression" dxfId="139" priority="137">
      <formula>AB123="x"</formula>
    </cfRule>
    <cfRule type="expression" dxfId="138" priority="138">
      <formula>AB123="a"</formula>
    </cfRule>
  </conditionalFormatting>
  <conditionalFormatting sqref="AC85">
    <cfRule type="expression" dxfId="137" priority="135">
      <formula>AB85="x"</formula>
    </cfRule>
    <cfRule type="expression" dxfId="136" priority="136">
      <formula>AB85="a"</formula>
    </cfRule>
  </conditionalFormatting>
  <conditionalFormatting sqref="AC151">
    <cfRule type="expression" dxfId="135" priority="133">
      <formula>AB151="x"</formula>
    </cfRule>
    <cfRule type="expression" dxfId="134" priority="134">
      <formula>AB151="a"</formula>
    </cfRule>
  </conditionalFormatting>
  <conditionalFormatting sqref="AH14:AH16">
    <cfRule type="expression" dxfId="133" priority="131">
      <formula>AG14="x"</formula>
    </cfRule>
    <cfRule type="expression" dxfId="132" priority="132">
      <formula>AG14="a"</formula>
    </cfRule>
  </conditionalFormatting>
  <conditionalFormatting sqref="AH87">
    <cfRule type="expression" dxfId="131" priority="129">
      <formula>AG87="x"</formula>
    </cfRule>
    <cfRule type="expression" dxfId="130" priority="130">
      <formula>AG87="a"</formula>
    </cfRule>
  </conditionalFormatting>
  <conditionalFormatting sqref="AH82">
    <cfRule type="expression" dxfId="129" priority="127">
      <formula>AG82="x"</formula>
    </cfRule>
    <cfRule type="expression" dxfId="128" priority="128">
      <formula>AG82="a"</formula>
    </cfRule>
  </conditionalFormatting>
  <conditionalFormatting sqref="AH138">
    <cfRule type="expression" dxfId="127" priority="125">
      <formula>AG138="x"</formula>
    </cfRule>
    <cfRule type="expression" dxfId="126" priority="126">
      <formula>AG138="a"</formula>
    </cfRule>
  </conditionalFormatting>
  <conditionalFormatting sqref="AH137">
    <cfRule type="expression" dxfId="125" priority="123">
      <formula>AG137="x"</formula>
    </cfRule>
    <cfRule type="expression" dxfId="124" priority="124">
      <formula>AG137="a"</formula>
    </cfRule>
  </conditionalFormatting>
  <conditionalFormatting sqref="AH85">
    <cfRule type="expression" dxfId="123" priority="121">
      <formula>AG85="x"</formula>
    </cfRule>
    <cfRule type="expression" dxfId="122" priority="122">
      <formula>AG85="a"</formula>
    </cfRule>
  </conditionalFormatting>
  <conditionalFormatting sqref="AH68">
    <cfRule type="expression" dxfId="121" priority="119">
      <formula>AG68="x"</formula>
    </cfRule>
    <cfRule type="expression" dxfId="120" priority="120">
      <formula>AG68="a"</formula>
    </cfRule>
  </conditionalFormatting>
  <conditionalFormatting sqref="AH78">
    <cfRule type="expression" dxfId="119" priority="117">
      <formula>AG78="x"</formula>
    </cfRule>
    <cfRule type="expression" dxfId="118" priority="118">
      <formula>AG78="a"</formula>
    </cfRule>
  </conditionalFormatting>
  <conditionalFormatting sqref="AH67">
    <cfRule type="expression" dxfId="117" priority="115">
      <formula>AG67="x"</formula>
    </cfRule>
    <cfRule type="expression" dxfId="116" priority="116">
      <formula>AG67="a"</formula>
    </cfRule>
  </conditionalFormatting>
  <conditionalFormatting sqref="AH70">
    <cfRule type="expression" dxfId="115" priority="113">
      <formula>AG70="x"</formula>
    </cfRule>
    <cfRule type="expression" dxfId="114" priority="114">
      <formula>AG70="a"</formula>
    </cfRule>
  </conditionalFormatting>
  <conditionalFormatting sqref="AH74">
    <cfRule type="expression" dxfId="113" priority="111">
      <formula>AG74="x"</formula>
    </cfRule>
    <cfRule type="expression" dxfId="112" priority="112">
      <formula>AG74="a"</formula>
    </cfRule>
  </conditionalFormatting>
  <conditionalFormatting sqref="AH83">
    <cfRule type="expression" dxfId="111" priority="109">
      <formula>AG83="x"</formula>
    </cfRule>
    <cfRule type="expression" dxfId="110" priority="110">
      <formula>AG83="a"</formula>
    </cfRule>
  </conditionalFormatting>
  <conditionalFormatting sqref="AH79">
    <cfRule type="expression" dxfId="109" priority="107">
      <formula>AG79="x"</formula>
    </cfRule>
    <cfRule type="expression" dxfId="108" priority="108">
      <formula>AG79="a"</formula>
    </cfRule>
  </conditionalFormatting>
  <conditionalFormatting sqref="AH77">
    <cfRule type="expression" dxfId="107" priority="105">
      <formula>AG77="x"</formula>
    </cfRule>
    <cfRule type="expression" dxfId="106" priority="106">
      <formula>AG77="a"</formula>
    </cfRule>
  </conditionalFormatting>
  <conditionalFormatting sqref="AH75">
    <cfRule type="expression" dxfId="105" priority="103">
      <formula>AG75="x"</formula>
    </cfRule>
    <cfRule type="expression" dxfId="104" priority="104">
      <formula>AG75="a"</formula>
    </cfRule>
  </conditionalFormatting>
  <conditionalFormatting sqref="AH32">
    <cfRule type="expression" dxfId="103" priority="101">
      <formula>AG32="x"</formula>
    </cfRule>
    <cfRule type="expression" dxfId="102" priority="102">
      <formula>AG32="a"</formula>
    </cfRule>
  </conditionalFormatting>
  <conditionalFormatting sqref="AH33">
    <cfRule type="expression" dxfId="101" priority="99">
      <formula>AG33="x"</formula>
    </cfRule>
    <cfRule type="expression" dxfId="100" priority="100">
      <formula>AG33="a"</formula>
    </cfRule>
  </conditionalFormatting>
  <conditionalFormatting sqref="AH136">
    <cfRule type="expression" dxfId="99" priority="97">
      <formula>AG136="x"</formula>
    </cfRule>
    <cfRule type="expression" dxfId="98" priority="98">
      <formula>AG136="a"</formula>
    </cfRule>
  </conditionalFormatting>
  <conditionalFormatting sqref="AH34">
    <cfRule type="expression" dxfId="97" priority="95">
      <formula>AG34="x"</formula>
    </cfRule>
    <cfRule type="expression" dxfId="96" priority="96">
      <formula>AG34="a"</formula>
    </cfRule>
  </conditionalFormatting>
  <conditionalFormatting sqref="AH72">
    <cfRule type="expression" dxfId="95" priority="93">
      <formula>AG72="x"</formula>
    </cfRule>
    <cfRule type="expression" dxfId="94" priority="94">
      <formula>AG72="a"</formula>
    </cfRule>
  </conditionalFormatting>
  <conditionalFormatting sqref="AH81">
    <cfRule type="expression" dxfId="93" priority="91">
      <formula>AG81="x"</formula>
    </cfRule>
    <cfRule type="expression" dxfId="92" priority="92">
      <formula>AG81="a"</formula>
    </cfRule>
  </conditionalFormatting>
  <conditionalFormatting sqref="AH76">
    <cfRule type="expression" dxfId="91" priority="89">
      <formula>AG76="x"</formula>
    </cfRule>
    <cfRule type="expression" dxfId="90" priority="90">
      <formula>AG76="a"</formula>
    </cfRule>
  </conditionalFormatting>
  <conditionalFormatting sqref="AH71">
    <cfRule type="expression" dxfId="89" priority="87">
      <formula>AG71="x"</formula>
    </cfRule>
    <cfRule type="expression" dxfId="88" priority="88">
      <formula>AG71="a"</formula>
    </cfRule>
  </conditionalFormatting>
  <conditionalFormatting sqref="AH132">
    <cfRule type="expression" dxfId="87" priority="85">
      <formula>AG132="x"</formula>
    </cfRule>
    <cfRule type="expression" dxfId="86" priority="86">
      <formula>AG132="a"</formula>
    </cfRule>
  </conditionalFormatting>
  <conditionalFormatting sqref="AH60">
    <cfRule type="expression" dxfId="85" priority="83">
      <formula>AG60="x"</formula>
    </cfRule>
    <cfRule type="expression" dxfId="84" priority="84">
      <formula>AG60="a"</formula>
    </cfRule>
  </conditionalFormatting>
  <conditionalFormatting sqref="AH134">
    <cfRule type="expression" dxfId="83" priority="81">
      <formula>AG134="x"</formula>
    </cfRule>
    <cfRule type="expression" dxfId="82" priority="82">
      <formula>AG134="a"</formula>
    </cfRule>
  </conditionalFormatting>
  <conditionalFormatting sqref="AH63">
    <cfRule type="expression" dxfId="81" priority="79">
      <formula>AG63="x"</formula>
    </cfRule>
    <cfRule type="expression" dxfId="80" priority="80">
      <formula>AG63="a"</formula>
    </cfRule>
  </conditionalFormatting>
  <conditionalFormatting sqref="AH65">
    <cfRule type="expression" dxfId="79" priority="77">
      <formula>AG65="x"</formula>
    </cfRule>
    <cfRule type="expression" dxfId="78" priority="78">
      <formula>AG65="a"</formula>
    </cfRule>
  </conditionalFormatting>
  <conditionalFormatting sqref="AH61">
    <cfRule type="expression" dxfId="77" priority="75">
      <formula>AG61="x"</formula>
    </cfRule>
    <cfRule type="expression" dxfId="76" priority="76">
      <formula>AG61="a"</formula>
    </cfRule>
  </conditionalFormatting>
  <conditionalFormatting sqref="AH69">
    <cfRule type="expression" dxfId="75" priority="73">
      <formula>AG69="x"</formula>
    </cfRule>
    <cfRule type="expression" dxfId="74" priority="74">
      <formula>AG69="a"</formula>
    </cfRule>
  </conditionalFormatting>
  <conditionalFormatting sqref="AH31">
    <cfRule type="expression" dxfId="73" priority="71">
      <formula>AG31="x"</formula>
    </cfRule>
    <cfRule type="expression" dxfId="72" priority="72">
      <formula>AG31="a"</formula>
    </cfRule>
  </conditionalFormatting>
  <conditionalFormatting sqref="AH130">
    <cfRule type="expression" dxfId="71" priority="69">
      <formula>AG130="x"</formula>
    </cfRule>
    <cfRule type="expression" dxfId="70" priority="70">
      <formula>AG130="a"</formula>
    </cfRule>
  </conditionalFormatting>
  <conditionalFormatting sqref="AH66">
    <cfRule type="expression" dxfId="69" priority="67">
      <formula>AG66="x"</formula>
    </cfRule>
    <cfRule type="expression" dxfId="68" priority="68">
      <formula>AG66="a"</formula>
    </cfRule>
  </conditionalFormatting>
  <conditionalFormatting sqref="AH135">
    <cfRule type="expression" dxfId="67" priority="65">
      <formula>AG135="x"</formula>
    </cfRule>
    <cfRule type="expression" dxfId="66" priority="66">
      <formula>AG135="a"</formula>
    </cfRule>
  </conditionalFormatting>
  <conditionalFormatting sqref="AH122">
    <cfRule type="expression" dxfId="65" priority="63">
      <formula>AG122="x"</formula>
    </cfRule>
    <cfRule type="expression" dxfId="64" priority="64">
      <formula>AG122="a"</formula>
    </cfRule>
  </conditionalFormatting>
  <conditionalFormatting sqref="AH64">
    <cfRule type="expression" dxfId="63" priority="61">
      <formula>AG64="x"</formula>
    </cfRule>
    <cfRule type="expression" dxfId="62" priority="62">
      <formula>AG64="a"</formula>
    </cfRule>
  </conditionalFormatting>
  <conditionalFormatting sqref="AH30">
    <cfRule type="expression" dxfId="61" priority="59">
      <formula>AG30="x"</formula>
    </cfRule>
    <cfRule type="expression" dxfId="60" priority="60">
      <formula>AG30="a"</formula>
    </cfRule>
  </conditionalFormatting>
  <conditionalFormatting sqref="AH131">
    <cfRule type="expression" dxfId="59" priority="57">
      <formula>AG131="x"</formula>
    </cfRule>
    <cfRule type="expression" dxfId="58" priority="58">
      <formula>AG131="a"</formula>
    </cfRule>
  </conditionalFormatting>
  <conditionalFormatting sqref="AH53">
    <cfRule type="expression" dxfId="57" priority="55">
      <formula>AG53="x"</formula>
    </cfRule>
    <cfRule type="expression" dxfId="56" priority="56">
      <formula>AG53="a"</formula>
    </cfRule>
  </conditionalFormatting>
  <conditionalFormatting sqref="AH62">
    <cfRule type="expression" dxfId="55" priority="53">
      <formula>AG62="x"</formula>
    </cfRule>
    <cfRule type="expression" dxfId="54" priority="54">
      <formula>AG62="a"</formula>
    </cfRule>
  </conditionalFormatting>
  <conditionalFormatting sqref="AH133">
    <cfRule type="expression" dxfId="53" priority="51">
      <formula>AG133="x"</formula>
    </cfRule>
    <cfRule type="expression" dxfId="52" priority="52">
      <formula>AG133="a"</formula>
    </cfRule>
  </conditionalFormatting>
  <conditionalFormatting sqref="AH127">
    <cfRule type="expression" dxfId="51" priority="49">
      <formula>AG127="x"</formula>
    </cfRule>
    <cfRule type="expression" dxfId="50" priority="50">
      <formula>AG127="a"</formula>
    </cfRule>
  </conditionalFormatting>
  <conditionalFormatting sqref="AH119">
    <cfRule type="expression" dxfId="49" priority="47">
      <formula>AG119="x"</formula>
    </cfRule>
    <cfRule type="expression" dxfId="48" priority="48">
      <formula>AG119="a"</formula>
    </cfRule>
  </conditionalFormatting>
  <conditionalFormatting sqref="AH56">
    <cfRule type="expression" dxfId="47" priority="45">
      <formula>AG56="x"</formula>
    </cfRule>
    <cfRule type="expression" dxfId="46" priority="46">
      <formula>AG56="a"</formula>
    </cfRule>
  </conditionalFormatting>
  <conditionalFormatting sqref="AH124">
    <cfRule type="expression" dxfId="45" priority="43">
      <formula>AG124="x"</formula>
    </cfRule>
    <cfRule type="expression" dxfId="44" priority="44">
      <formula>AG124="a"</formula>
    </cfRule>
  </conditionalFormatting>
  <conditionalFormatting sqref="AH59">
    <cfRule type="expression" dxfId="43" priority="41">
      <formula>AG59="x"</formula>
    </cfRule>
    <cfRule type="expression" dxfId="42" priority="42">
      <formula>AG59="a"</formula>
    </cfRule>
  </conditionalFormatting>
  <conditionalFormatting sqref="AH73">
    <cfRule type="expression" dxfId="41" priority="39">
      <formula>AG73="x"</formula>
    </cfRule>
    <cfRule type="expression" dxfId="40" priority="40">
      <formula>AG73="a"</formula>
    </cfRule>
  </conditionalFormatting>
  <conditionalFormatting sqref="AH80">
    <cfRule type="expression" dxfId="39" priority="37">
      <formula>AG80="x"</formula>
    </cfRule>
    <cfRule type="expression" dxfId="38" priority="38">
      <formula>AG80="a"</formula>
    </cfRule>
  </conditionalFormatting>
  <conditionalFormatting sqref="AH128">
    <cfRule type="expression" dxfId="37" priority="35">
      <formula>AG128="x"</formula>
    </cfRule>
    <cfRule type="expression" dxfId="36" priority="36">
      <formula>AG128="a"</formula>
    </cfRule>
  </conditionalFormatting>
  <conditionalFormatting sqref="AH123">
    <cfRule type="expression" dxfId="35" priority="33">
      <formula>AG123="x"</formula>
    </cfRule>
    <cfRule type="expression" dxfId="34" priority="34">
      <formula>AG123="a"</formula>
    </cfRule>
  </conditionalFormatting>
  <conditionalFormatting sqref="AH125">
    <cfRule type="expression" dxfId="33" priority="31">
      <formula>AG125="x"</formula>
    </cfRule>
    <cfRule type="expression" dxfId="32" priority="32">
      <formula>AG125="a"</formula>
    </cfRule>
  </conditionalFormatting>
  <conditionalFormatting sqref="AH55">
    <cfRule type="expression" dxfId="31" priority="29">
      <formula>AG55="x"</formula>
    </cfRule>
    <cfRule type="expression" dxfId="30" priority="30">
      <formula>AG55="a"</formula>
    </cfRule>
  </conditionalFormatting>
  <conditionalFormatting sqref="AH84">
    <cfRule type="expression" dxfId="29" priority="27">
      <formula>AG84="x"</formula>
    </cfRule>
    <cfRule type="expression" dxfId="28" priority="28">
      <formula>AG84="a"</formula>
    </cfRule>
  </conditionalFormatting>
  <conditionalFormatting sqref="AH126">
    <cfRule type="expression" dxfId="27" priority="25">
      <formula>AG126="x"</formula>
    </cfRule>
    <cfRule type="expression" dxfId="26" priority="26">
      <formula>AG126="a"</formula>
    </cfRule>
  </conditionalFormatting>
  <conditionalFormatting sqref="AH86">
    <cfRule type="expression" dxfId="25" priority="23">
      <formula>AG86="x"</formula>
    </cfRule>
    <cfRule type="expression" dxfId="24" priority="24">
      <formula>AG86="a"</formula>
    </cfRule>
  </conditionalFormatting>
  <conditionalFormatting sqref="AH118">
    <cfRule type="expression" dxfId="23" priority="21">
      <formula>AG118="x"</formula>
    </cfRule>
    <cfRule type="expression" dxfId="22" priority="22">
      <formula>AG118="a"</formula>
    </cfRule>
  </conditionalFormatting>
  <conditionalFormatting sqref="AH121">
    <cfRule type="expression" dxfId="21" priority="19">
      <formula>AG121="x"</formula>
    </cfRule>
    <cfRule type="expression" dxfId="20" priority="20">
      <formula>AG121="a"</formula>
    </cfRule>
  </conditionalFormatting>
  <conditionalFormatting sqref="AH54">
    <cfRule type="expression" dxfId="19" priority="17">
      <formula>AG54="x"</formula>
    </cfRule>
    <cfRule type="expression" dxfId="18" priority="18">
      <formula>AG54="a"</formula>
    </cfRule>
  </conditionalFormatting>
  <conditionalFormatting sqref="AH28">
    <cfRule type="expression" dxfId="17" priority="15">
      <formula>AG28="x"</formula>
    </cfRule>
    <cfRule type="expression" dxfId="16" priority="16">
      <formula>AG28="a"</formula>
    </cfRule>
  </conditionalFormatting>
  <conditionalFormatting sqref="AH120">
    <cfRule type="expression" dxfId="15" priority="13">
      <formula>AG120="x"</formula>
    </cfRule>
    <cfRule type="expression" dxfId="14" priority="14">
      <formula>AG120="a"</formula>
    </cfRule>
  </conditionalFormatting>
  <conditionalFormatting sqref="AH58">
    <cfRule type="expression" dxfId="13" priority="11">
      <formula>AG58="x"</formula>
    </cfRule>
    <cfRule type="expression" dxfId="12" priority="12">
      <formula>AG58="a"</formula>
    </cfRule>
  </conditionalFormatting>
  <conditionalFormatting sqref="AH117">
    <cfRule type="expression" dxfId="11" priority="9">
      <formula>AG117="x"</formula>
    </cfRule>
    <cfRule type="expression" dxfId="10" priority="10">
      <formula>AG117="a"</formula>
    </cfRule>
  </conditionalFormatting>
  <conditionalFormatting sqref="AH29">
    <cfRule type="expression" dxfId="9" priority="7">
      <formula>AG29="x"</formula>
    </cfRule>
    <cfRule type="expression" dxfId="8" priority="8">
      <formula>AG29="a"</formula>
    </cfRule>
  </conditionalFormatting>
  <conditionalFormatting sqref="AH57">
    <cfRule type="expression" dxfId="7" priority="5">
      <formula>AG57="x"</formula>
    </cfRule>
    <cfRule type="expression" dxfId="6" priority="6">
      <formula>AG57="a"</formula>
    </cfRule>
  </conditionalFormatting>
  <conditionalFormatting sqref="AH129">
    <cfRule type="expression" dxfId="5" priority="3">
      <formula>AG129="x"</formula>
    </cfRule>
    <cfRule type="expression" dxfId="4" priority="4">
      <formula>AG129="a"</formula>
    </cfRule>
  </conditionalFormatting>
  <conditionalFormatting sqref="AH151">
    <cfRule type="expression" dxfId="3" priority="1">
      <formula>AG151="x"</formula>
    </cfRule>
    <cfRule type="expression" dxfId="2" priority="2">
      <formula>AG151="a"</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dc:creator>
  <cp:lastModifiedBy>Sho</cp:lastModifiedBy>
  <dcterms:created xsi:type="dcterms:W3CDTF">2016-01-20T08:20:09Z</dcterms:created>
  <dcterms:modified xsi:type="dcterms:W3CDTF">2017-01-01T12:35:47Z</dcterms:modified>
</cp:coreProperties>
</file>