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4376" windowHeight="9240"/>
  </bookViews>
  <sheets>
    <sheet name="Sheet1" sheetId="4" r:id="rId1"/>
  </sheets>
  <calcPr calcId="145621" refMode="R1C1"/>
</workbook>
</file>

<file path=xl/calcChain.xml><?xml version="1.0" encoding="utf-8"?>
<calcChain xmlns="http://schemas.openxmlformats.org/spreadsheetml/2006/main">
  <c r="C1" i="4" l="1"/>
  <c r="B1" i="4"/>
  <c r="AC129" i="4" l="1"/>
  <c r="S129" i="4"/>
  <c r="I129" i="4"/>
  <c r="AG1" i="4"/>
  <c r="AH129" i="4" s="1"/>
  <c r="AF1" i="4"/>
  <c r="AB1" i="4"/>
  <c r="AA1" i="4"/>
  <c r="W1" i="4"/>
  <c r="X129" i="4" s="1"/>
  <c r="V1" i="4"/>
  <c r="R1" i="4"/>
  <c r="Q1" i="4"/>
  <c r="M1" i="4"/>
  <c r="N129" i="4" s="1"/>
  <c r="L1" i="4"/>
  <c r="H1" i="4"/>
  <c r="G1" i="4"/>
  <c r="D129" i="4"/>
  <c r="AI1" i="4" l="1"/>
  <c r="AJ1" i="4" l="1"/>
</calcChain>
</file>

<file path=xl/sharedStrings.xml><?xml version="1.0" encoding="utf-8"?>
<sst xmlns="http://schemas.openxmlformats.org/spreadsheetml/2006/main" count="912" uniqueCount="561">
  <si>
    <t>SLG</t>
    <phoneticPr fontId="1"/>
  </si>
  <si>
    <t>SLGA</t>
    <phoneticPr fontId="1"/>
  </si>
  <si>
    <t>SPO</t>
    <phoneticPr fontId="1"/>
  </si>
  <si>
    <t>PZL</t>
    <phoneticPr fontId="1"/>
  </si>
  <si>
    <t>PZLD</t>
    <phoneticPr fontId="1"/>
  </si>
  <si>
    <t>OTH</t>
    <phoneticPr fontId="1"/>
  </si>
  <si>
    <t>　　☆☆☆☆☆</t>
    <phoneticPr fontId="1"/>
  </si>
  <si>
    <t>X</t>
    <phoneticPr fontId="1"/>
  </si>
  <si>
    <t>勇者百年計画</t>
  </si>
  <si>
    <t>http://www.vector.co.jp/vpack/browse/person/an031055.html</t>
  </si>
  <si>
    <t>XOR II</t>
    <phoneticPr fontId="1"/>
  </si>
  <si>
    <t>http://www.geocities.jp/tateisu496/software.html</t>
  </si>
  <si>
    <t>　　☆☆☆☆ ・</t>
    <phoneticPr fontId="1"/>
  </si>
  <si>
    <t>水戸伝説 外伝</t>
    <phoneticPr fontId="1"/>
  </si>
  <si>
    <t>http://www.geocities.jp/penta_game/index.html</t>
  </si>
  <si>
    <t>Let's Trade!</t>
    <phoneticPr fontId="1"/>
  </si>
  <si>
    <t>http://www.geocities.jp/akt_trade/</t>
  </si>
  <si>
    <t>戦国取り</t>
    <rPh sb="0" eb="2">
      <t>センゴク</t>
    </rPh>
    <rPh sb="2" eb="3">
      <t>ト</t>
    </rPh>
    <phoneticPr fontId="1"/>
  </si>
  <si>
    <t>http://hp.vector.co.jp/authors/VA032931/</t>
  </si>
  <si>
    <t>1st class Napoleon2</t>
    <phoneticPr fontId="1"/>
  </si>
  <si>
    <t>http://www.vector.co.jp/vpack/browse/person/an027222.html</t>
  </si>
  <si>
    <t>魔導神器</t>
    <phoneticPr fontId="1"/>
  </si>
  <si>
    <t>http://hp.vector.co.jp/authors/VA029904/madou-jingi/index.htm</t>
    <phoneticPr fontId="1"/>
  </si>
  <si>
    <t>エルスの天秤ONE</t>
    <rPh sb="4" eb="6">
      <t>テンビン</t>
    </rPh>
    <phoneticPr fontId="1"/>
  </si>
  <si>
    <t>http://azooza.jp/elsone/</t>
  </si>
  <si>
    <t>禁じられたアリス2</t>
    <rPh sb="0" eb="1">
      <t>キン</t>
    </rPh>
    <phoneticPr fontId="1"/>
  </si>
  <si>
    <t>http://www.vector.co.jp/vpack/browse/person/an040996.html</t>
  </si>
  <si>
    <t>　　☆☆☆ ・ ・</t>
    <phoneticPr fontId="1"/>
  </si>
  <si>
    <t>Flower tales 儚き勇者と夜の爪痕</t>
    <phoneticPr fontId="1"/>
  </si>
  <si>
    <t>http://hp.vector.co.jp/authors/VA029904/</t>
  </si>
  <si>
    <t>妄想くん</t>
    <phoneticPr fontId="1"/>
  </si>
  <si>
    <t>http://page.freett.com/kimm_soft/</t>
  </si>
  <si>
    <t>桜花戦記</t>
    <rPh sb="0" eb="1">
      <t>サクラ</t>
    </rPh>
    <rPh sb="1" eb="2">
      <t>ハナ</t>
    </rPh>
    <rPh sb="2" eb="4">
      <t>センキ</t>
    </rPh>
    <phoneticPr fontId="1"/>
  </si>
  <si>
    <t>http://hosting.mogera.jp/oukasenki/oukasenki.html</t>
  </si>
  <si>
    <t>ハッピーチャレンジャー山田</t>
    <phoneticPr fontId="1"/>
  </si>
  <si>
    <t>http://hp.vector.co.jp/authors/VA035664/</t>
  </si>
  <si>
    <t>OVERRUN2000</t>
    <phoneticPr fontId="1"/>
  </si>
  <si>
    <t>http://www2s.biglobe.ne.jp/~circle_t/download/03or.htm</t>
  </si>
  <si>
    <t>WIFTY</t>
  </si>
  <si>
    <t>http://www.vector.co.jp/vpack/browse/person/an021366.html</t>
  </si>
  <si>
    <t>BURRITO BISON</t>
    <phoneticPr fontId="1"/>
  </si>
  <si>
    <t>http://www.notdoppler.com/burritobison.php</t>
  </si>
  <si>
    <t>クロアガーデン</t>
    <phoneticPr fontId="1"/>
  </si>
  <si>
    <t>http://www.vector.co.jp/vpack/browse/person/an050329.html</t>
  </si>
  <si>
    <t xml:space="preserve">PRINCIPIA </t>
    <phoneticPr fontId="1"/>
  </si>
  <si>
    <t>http://tome.wiki.fc2.com/wiki/LIST</t>
  </si>
  <si>
    <t>東方VSネコバズーカ</t>
    <phoneticPr fontId="1"/>
  </si>
  <si>
    <t>http://eroimon.nomaki.jp/nekovstoho/</t>
  </si>
  <si>
    <t>ペナントシミュレーション</t>
    <phoneticPr fontId="1"/>
  </si>
  <si>
    <t>http://garakutapsg.web.fc2.com/</t>
  </si>
  <si>
    <t>Color Blocks</t>
    <phoneticPr fontId="1"/>
  </si>
  <si>
    <t>http://www.freem.ne.jp/brand/4156</t>
  </si>
  <si>
    <t>ハンターズランチ</t>
    <phoneticPr fontId="1"/>
  </si>
  <si>
    <t>http://www.geocities.jp/dij4121/alpha/</t>
  </si>
  <si>
    <t>Billions</t>
    <phoneticPr fontId="1"/>
  </si>
  <si>
    <t>http://www.vector.co.jp/vpack/browse/person/an046133.html</t>
  </si>
  <si>
    <t>HOLDALL -Refurbished Edition-</t>
    <phoneticPr fontId="1"/>
  </si>
  <si>
    <t>http://www.vector.co.jp/vpack/browse/person/an041366.html</t>
  </si>
  <si>
    <t>地下鉄でGO!</t>
    <rPh sb="0" eb="3">
      <t>チカテツ</t>
    </rPh>
    <phoneticPr fontId="1"/>
  </si>
  <si>
    <t>http://blog.livedoor.jp/toropippi/</t>
  </si>
  <si>
    <t>魔法百撰</t>
    <phoneticPr fontId="1"/>
  </si>
  <si>
    <t>http://www.vector.co.jp/vpack/browse/person/an049013.html</t>
  </si>
  <si>
    <t>DD-RTM</t>
    <phoneticPr fontId="1"/>
  </si>
  <si>
    <t>http://www.vector.co.jp/vpack/browse/person/an045122.html</t>
  </si>
  <si>
    <t>pino!</t>
    <phoneticPr fontId="1"/>
  </si>
  <si>
    <t>http://www.vector.co.jp/vpack/browse/person/an014319.html</t>
  </si>
  <si>
    <t>花ときのこの物語</t>
    <phoneticPr fontId="1"/>
  </si>
  <si>
    <t>http://www.vector.co.jp/vpack/browse/person/an048527.html</t>
    <phoneticPr fontId="1"/>
  </si>
  <si>
    <t xml:space="preserve">巨大オセロ </t>
    <phoneticPr fontId="1"/>
  </si>
  <si>
    <t>http://www10.plala.or.jp/rascalhp/bigoth/bigoth.htm</t>
  </si>
  <si>
    <t>Faleal Story</t>
    <phoneticPr fontId="1"/>
  </si>
  <si>
    <t>http://www.frieve.com/frieve/game.html</t>
  </si>
  <si>
    <t>天使達よ殺し合え、カオスの力に導かれ</t>
  </si>
  <si>
    <t>http://uramangetsu.x.fc2.com/freegame/index.htm</t>
  </si>
  <si>
    <t>ANTENNA CUBE</t>
    <phoneticPr fontId="1"/>
  </si>
  <si>
    <t>http://www.vector.co.jp/vpack/browse/person/an024456.html</t>
  </si>
  <si>
    <t>Invert Selection</t>
    <phoneticPr fontId="1"/>
  </si>
  <si>
    <t>http://armorgames.com/play/16003/invert-selection</t>
  </si>
  <si>
    <t>Fine:Fector</t>
    <phoneticPr fontId="1"/>
  </si>
  <si>
    <t>http://www.vector.co.jp/vpack/browse/person/an038400.html</t>
  </si>
  <si>
    <t>硯</t>
    <rPh sb="0" eb="1">
      <t>スズリ</t>
    </rPh>
    <phoneticPr fontId="1"/>
  </si>
  <si>
    <t>http://www.asahi-net.or.jp/~cs8k-cyu/free/index.html</t>
  </si>
  <si>
    <t>X</t>
    <phoneticPr fontId="1"/>
  </si>
  <si>
    <t>アプリコーア・アドベンチャーR</t>
  </si>
  <si>
    <t>http://macross.client.jp/haniwa/downroad/downroad.html</t>
  </si>
  <si>
    <t>DungeonDefencer</t>
    <phoneticPr fontId="1"/>
  </si>
  <si>
    <t>http://www.vector.co.jp/vpack/browse/person/an047917.html</t>
  </si>
  <si>
    <t>一筆</t>
    <rPh sb="0" eb="2">
      <t>イッピツ</t>
    </rPh>
    <phoneticPr fontId="1"/>
  </si>
  <si>
    <t>http://www.vector.co.jp/vpack/browse/person/an006076.html</t>
  </si>
  <si>
    <t>COLK-CUBE</t>
    <phoneticPr fontId="1"/>
  </si>
  <si>
    <t>がんばれ菜月さん</t>
    <rPh sb="4" eb="5">
      <t>ナ</t>
    </rPh>
    <rPh sb="5" eb="6">
      <t>ツキ</t>
    </rPh>
    <phoneticPr fontId="1"/>
  </si>
  <si>
    <t>サンサーラ・カルナ</t>
    <phoneticPr fontId="1"/>
  </si>
  <si>
    <t>http://www.freem.ne.jp/brand/4279</t>
  </si>
  <si>
    <t>たのしいガーデニング</t>
    <phoneticPr fontId="1"/>
  </si>
  <si>
    <t>http://www.freem.ne.jp/brand/4439</t>
  </si>
  <si>
    <t>ヒマジニスト宣言</t>
    <rPh sb="6" eb="8">
      <t>センゲン</t>
    </rPh>
    <phoneticPr fontId="1"/>
  </si>
  <si>
    <t>http://www.geocities.jp/estogablood/</t>
  </si>
  <si>
    <t>Tiny Blicks</t>
    <phoneticPr fontId="1"/>
  </si>
  <si>
    <t>http://www.vector.co.jp/vpack/browse/person/an016856.html</t>
  </si>
  <si>
    <t>ちうがくせいにっし</t>
    <phoneticPr fontId="1"/>
  </si>
  <si>
    <t>Cresteaju</t>
    <phoneticPr fontId="1"/>
  </si>
  <si>
    <t>http://www.vector.co.jp/vpack/browse/person/an013999.html</t>
  </si>
  <si>
    <t>ああ松井山手</t>
    <rPh sb="2" eb="6">
      <t>マツイヤマテ</t>
    </rPh>
    <phoneticPr fontId="1"/>
  </si>
  <si>
    <t>http://www.vector.co.jp/vpack/browse/person/an044765.html</t>
  </si>
  <si>
    <t>ロープdeるーぷ+</t>
    <phoneticPr fontId="1"/>
  </si>
  <si>
    <t>http://zahyou.6.ql.bz/down/</t>
  </si>
  <si>
    <t>ナポリタンの3人</t>
    <phoneticPr fontId="1"/>
  </si>
  <si>
    <t>しあわせの卵</t>
    <rPh sb="5" eb="6">
      <t>タマゴ</t>
    </rPh>
    <phoneticPr fontId="1"/>
  </si>
  <si>
    <t>http://www.vector.co.jp/vpack/browse/person/an021486.html</t>
  </si>
  <si>
    <t>アイコンハンター</t>
    <phoneticPr fontId="1"/>
  </si>
  <si>
    <t>http://www.vector.co.jp/vpack/browse/person/an044353.html</t>
  </si>
  <si>
    <t>ギャップ</t>
    <phoneticPr fontId="1"/>
  </si>
  <si>
    <t>http://www.vector.co.jp/vpack/browse/person/an021166.html</t>
  </si>
  <si>
    <t>ごーろく将棋</t>
    <phoneticPr fontId="1"/>
  </si>
  <si>
    <t>http://56shogi.com/</t>
  </si>
  <si>
    <t>ジャッジウォーカー</t>
  </si>
  <si>
    <t>http://ichimen.blog103.fc2.com/</t>
  </si>
  <si>
    <t>戦</t>
  </si>
  <si>
    <t>http://homepage3.nifty.com/skyhome/soft/</t>
  </si>
  <si>
    <t>Electric Joint</t>
    <phoneticPr fontId="1"/>
  </si>
  <si>
    <t>http://armorgames.com/play/14747/electric-joint</t>
    <phoneticPr fontId="1"/>
  </si>
  <si>
    <t>禁じられたアリス</t>
    <rPh sb="0" eb="1">
      <t>キン</t>
    </rPh>
    <phoneticPr fontId="1"/>
  </si>
  <si>
    <t>自家製マインスイーパ2</t>
    <rPh sb="0" eb="3">
      <t>ジカセイ</t>
    </rPh>
    <phoneticPr fontId="1"/>
  </si>
  <si>
    <t>http://www.kougyo.jp/</t>
  </si>
  <si>
    <t>パズル探偵つのだみさと第一話、第二話</t>
    <phoneticPr fontId="1"/>
  </si>
  <si>
    <t>http://www.vector.co.jp/vpack/browse/person/an044090.html</t>
  </si>
  <si>
    <t>漢都</t>
  </si>
  <si>
    <t>http://www.vector.co.jp/vpack/browse/person/an010411.html</t>
  </si>
  <si>
    <t>Black Jack for Windows</t>
  </si>
  <si>
    <t>http://www.vector.co.jp/vpack/browse/person/an028327.html</t>
  </si>
  <si>
    <t>Whot If?</t>
    <phoneticPr fontId="1"/>
  </si>
  <si>
    <t>http://www.vector.co.jp/vpack/browse/person/an017797.html</t>
  </si>
  <si>
    <t>ADVブラックジャック</t>
    <phoneticPr fontId="1"/>
  </si>
  <si>
    <t>http://www.vector.co.jp/vpack/browse/person/an020990.html</t>
  </si>
  <si>
    <t>mujig</t>
    <phoneticPr fontId="1"/>
  </si>
  <si>
    <t>http://hp.vector.co.jp/authors/VA030073/</t>
  </si>
  <si>
    <t>Marchen Knight</t>
    <phoneticPr fontId="1"/>
  </si>
  <si>
    <t>http://www.vector.co.jp/vpack/browse/person/an053726.html</t>
  </si>
  <si>
    <t>三角（六芒）リバーシ</t>
    <phoneticPr fontId="1"/>
  </si>
  <si>
    <t>http://tauland.jp/win_uc.htm</t>
  </si>
  <si>
    <t>パズル探偵つのだみさと第四話愛のクロスワードパズル</t>
    <phoneticPr fontId="1"/>
  </si>
  <si>
    <t>ぜろぜろななこちゃん1</t>
    <phoneticPr fontId="1"/>
  </si>
  <si>
    <t>http://www.vector.co.jp/vpack/browse/person/an010487.html</t>
  </si>
  <si>
    <t>D's Reversi</t>
    <phoneticPr fontId="1"/>
  </si>
  <si>
    <t>http://www.vector.co.jp/vpack/browse/person/an006290.html</t>
  </si>
  <si>
    <t>ぜろぜろななこちゃん2</t>
    <phoneticPr fontId="1"/>
  </si>
  <si>
    <t>　　☆☆ ・ ・ ・</t>
    <phoneticPr fontId="1"/>
  </si>
  <si>
    <t>Star Chain</t>
    <phoneticPr fontId="1"/>
  </si>
  <si>
    <t>http://www.vector.co.jp/vpack/browse/person/an048182.html</t>
    <phoneticPr fontId="1"/>
  </si>
  <si>
    <t>嘉瑞院</t>
  </si>
  <si>
    <t>http://turibori.sakura.ne.jp/game/index.html</t>
  </si>
  <si>
    <t>Lightning Force</t>
    <phoneticPr fontId="1"/>
  </si>
  <si>
    <t>http://bwv.jp/isis/</t>
  </si>
  <si>
    <t>Switchlane</t>
    <phoneticPr fontId="1"/>
  </si>
  <si>
    <t>列の和かも</t>
    <phoneticPr fontId="1"/>
  </si>
  <si>
    <t>http://kamonosoukutsu.web.fc2.com/retsuwa.html</t>
  </si>
  <si>
    <t>パズル計画</t>
    <rPh sb="3" eb="5">
      <t>ケイカク</t>
    </rPh>
    <phoneticPr fontId="1"/>
  </si>
  <si>
    <t>http://take-hisa.com/game/puzzleproject/index.php</t>
  </si>
  <si>
    <t>THE DUNGEON DIVER</t>
    <phoneticPr fontId="1"/>
  </si>
  <si>
    <t>http://members3.jcom.home.ne.jp/pocopen___v-.-v/pokojikan/HOME.html</t>
  </si>
  <si>
    <t>窓の中の宇宙戦争</t>
    <phoneticPr fontId="1"/>
  </si>
  <si>
    <t>http://members.jcom.home.ne.jp/wtetsu/win/</t>
  </si>
  <si>
    <t>ご注文お伺いします♪</t>
    <phoneticPr fontId="1"/>
  </si>
  <si>
    <t>http://homepage3.nifty.com/zi_zas/</t>
  </si>
  <si>
    <t>モグル</t>
    <phoneticPr fontId="1"/>
  </si>
  <si>
    <t>http://www.vector.co.jp/vpack/browse/person/an058113.html</t>
  </si>
  <si>
    <t>ボート人育成ゲーム</t>
    <phoneticPr fontId="1"/>
  </si>
  <si>
    <t>http://www.vector.co.jp/vpack/browse/person/an023979.html</t>
  </si>
  <si>
    <t>Cubrius</t>
    <phoneticPr fontId="1"/>
  </si>
  <si>
    <t>http://www.agame.com/game/cubrius</t>
    <phoneticPr fontId="1"/>
  </si>
  <si>
    <t>ATX for Windows</t>
    <phoneticPr fontId="1"/>
  </si>
  <si>
    <t>http://www.vector.co.jp/vpack/browse/person/an008516.html</t>
  </si>
  <si>
    <t>数字探し</t>
    <rPh sb="0" eb="2">
      <t>スウジ</t>
    </rPh>
    <rPh sb="2" eb="3">
      <t>サガ</t>
    </rPh>
    <phoneticPr fontId="1"/>
  </si>
  <si>
    <t>ソラウ・クラス サーガ ～聖剣を封印せしもの～</t>
    <phoneticPr fontId="1"/>
  </si>
  <si>
    <t>http://www.vector.co.jp/vpack/browse/person/an032534.html</t>
  </si>
  <si>
    <t>尊き世界の片隅で</t>
    <phoneticPr fontId="1"/>
  </si>
  <si>
    <t>http://mossagate1.web.fc2.com/</t>
  </si>
  <si>
    <t>マジックガンナー</t>
    <phoneticPr fontId="1"/>
  </si>
  <si>
    <t>http://www.freem.ne.jp/game/rev/403.html</t>
  </si>
  <si>
    <t>カーリング for Windows</t>
    <phoneticPr fontId="1"/>
  </si>
  <si>
    <t>http://www.vector.co.jp/vpack/browse/person/an000024.html</t>
  </si>
  <si>
    <t>かもなび</t>
    <phoneticPr fontId="1"/>
  </si>
  <si>
    <t>http://kamotokamo.sakura.ne.jp/d_index.html</t>
  </si>
  <si>
    <t>自家製マインスイーパ</t>
    <phoneticPr fontId="1"/>
  </si>
  <si>
    <t>RUN スライム</t>
    <phoneticPr fontId="1"/>
  </si>
  <si>
    <t>http://www.vector.co.jp/vpack/browse/person/an016273.html</t>
  </si>
  <si>
    <t>鯨夢</t>
    <rPh sb="0" eb="1">
      <t>クジラ</t>
    </rPh>
    <rPh sb="1" eb="2">
      <t>ユメ</t>
    </rPh>
    <phoneticPr fontId="1"/>
  </si>
  <si>
    <t>http://www.vector.co.jp/vpack/browse/person/an039800.html</t>
  </si>
  <si>
    <t>星のゆき先</t>
    <phoneticPr fontId="1"/>
  </si>
  <si>
    <t>http://cube.cside.ne.jp/bpruby/</t>
  </si>
  <si>
    <t>瞳の無い魔王</t>
    <rPh sb="0" eb="1">
      <t>ヒトミ</t>
    </rPh>
    <rPh sb="2" eb="3">
      <t>ナ</t>
    </rPh>
    <rPh sb="4" eb="6">
      <t>マオウ</t>
    </rPh>
    <phoneticPr fontId="1"/>
  </si>
  <si>
    <t>OLDIES GP</t>
    <phoneticPr fontId="1"/>
  </si>
  <si>
    <t>http://www.vector.co.jp/vpack/browse/person/an037026.html</t>
  </si>
  <si>
    <t>れいんぼう25DX</t>
    <phoneticPr fontId="1"/>
  </si>
  <si>
    <t>http://www.vector.co.jp/vpack/browse/person/an015201.html</t>
  </si>
  <si>
    <t>囲連星</t>
    <phoneticPr fontId="1"/>
  </si>
  <si>
    <t>http://irensei.com/</t>
  </si>
  <si>
    <t>宇宙艦流れ星52号 ピンボール編</t>
    <phoneticPr fontId="1"/>
  </si>
  <si>
    <t>http://www.vector.co.jp/vpack/browse/person/an052412.html</t>
  </si>
  <si>
    <t>THE たたきスト2</t>
    <phoneticPr fontId="1"/>
  </si>
  <si>
    <t>キャラバン・オブ・リビングデッズ</t>
    <phoneticPr fontId="1"/>
  </si>
  <si>
    <t>http://www.vector.co.jp/vpack/browse/person/an046111.html</t>
  </si>
  <si>
    <t>箱庭タック・ティック</t>
    <phoneticPr fontId="1"/>
  </si>
  <si>
    <t>https://dev.onionsoft.net/seed/info.ax?id=106</t>
  </si>
  <si>
    <t>カムリドライブ</t>
    <phoneticPr fontId="1"/>
  </si>
  <si>
    <t>http://www.vector.co.jp/vpack/browse/person/an023585.html</t>
  </si>
  <si>
    <t>ColorfulNotes</t>
    <phoneticPr fontId="1"/>
  </si>
  <si>
    <t>http://maruchu.nobody.jp/</t>
  </si>
  <si>
    <t>Color Beans</t>
    <phoneticPr fontId="1"/>
  </si>
  <si>
    <t>http://www.vector.co.jp/vpack/browse/person/an046820.html</t>
  </si>
  <si>
    <t>二階から眼鏡</t>
  </si>
  <si>
    <t>TRUE BLUE</t>
    <phoneticPr fontId="1"/>
  </si>
  <si>
    <t>http://www.vector.co.jp/vpack/browse/person/an020526.html</t>
    <phoneticPr fontId="1"/>
  </si>
  <si>
    <t>SLG</t>
    <phoneticPr fontId="1"/>
  </si>
  <si>
    <t>http://www.vector.co.jp/vpack/browse/person/an032401.html</t>
  </si>
  <si>
    <t>ユニオンエンパイア</t>
    <phoneticPr fontId="1"/>
  </si>
  <si>
    <t>RAISING SPEED</t>
    <phoneticPr fontId="1"/>
  </si>
  <si>
    <t>http://www.vector.co.jp/vpack/browse/person/an055773.html</t>
  </si>
  <si>
    <t>6 Differences</t>
    <phoneticPr fontId="1"/>
  </si>
  <si>
    <t>http://www.kongregate.com/games/Ivory/6-differences</t>
  </si>
  <si>
    <t>誰の眼鏡?</t>
    <phoneticPr fontId="1"/>
  </si>
  <si>
    <t>Fifty-one ADVANCED</t>
    <phoneticPr fontId="1"/>
  </si>
  <si>
    <t>http://www.vector.co.jp/vpack/browse/person/an019301.html</t>
  </si>
  <si>
    <t>伝説の娘さんII</t>
    <rPh sb="0" eb="2">
      <t>デンセツ</t>
    </rPh>
    <rPh sb="3" eb="4">
      <t>ムスメ</t>
    </rPh>
    <phoneticPr fontId="1"/>
  </si>
  <si>
    <t>修行者の生活</t>
    <rPh sb="0" eb="3">
      <t>シュギョウシャ</t>
    </rPh>
    <rPh sb="4" eb="6">
      <t>セイカツ</t>
    </rPh>
    <phoneticPr fontId="1"/>
  </si>
  <si>
    <t>http://reikon.sakura.ne.jp/layer2/content24.html</t>
  </si>
  <si>
    <t>DARNedZ</t>
    <phoneticPr fontId="1"/>
  </si>
  <si>
    <t>http://www.vector.co.jp/vpack/browse/person/an025621.html</t>
  </si>
  <si>
    <t>Road Racer</t>
    <phoneticPr fontId="1"/>
  </si>
  <si>
    <t>http://www.vector.co.jp/vpack/browse/person/an034180.html</t>
  </si>
  <si>
    <t>智慧曲板</t>
    <phoneticPr fontId="1"/>
  </si>
  <si>
    <t>http://hp.vector.co.jp/authors/VA016756/</t>
  </si>
  <si>
    <t>交差線分</t>
    <phoneticPr fontId="1"/>
  </si>
  <si>
    <t>http://www.vector.co.jp/vpack/browse/person/an036954.html</t>
  </si>
  <si>
    <t>姉妹物語</t>
    <rPh sb="0" eb="2">
      <t>シマイ</t>
    </rPh>
    <rPh sb="2" eb="4">
      <t>モノガタリ</t>
    </rPh>
    <phoneticPr fontId="1"/>
  </si>
  <si>
    <t>静かなる闘い</t>
    <rPh sb="0" eb="1">
      <t>シズ</t>
    </rPh>
    <rPh sb="4" eb="5">
      <t>タタカ</t>
    </rPh>
    <phoneticPr fontId="1"/>
  </si>
  <si>
    <t>http://www.vector.co.jp/vpack/browse/person/an021375.html</t>
  </si>
  <si>
    <t>ぱんだりあん</t>
    <phoneticPr fontId="1"/>
  </si>
  <si>
    <t>http://www.vector.co.jp/vpack/browse/person/an030926.html</t>
  </si>
  <si>
    <t>眼鏡っ娘サブマリン</t>
    <phoneticPr fontId="1"/>
  </si>
  <si>
    <t>Route960</t>
  </si>
  <si>
    <t>http://www.vector.co.jp/vpack/browse/person/an008965.html</t>
  </si>
  <si>
    <t>Crazy Cube</t>
    <phoneticPr fontId="1"/>
  </si>
  <si>
    <t>http://armorgames.com/play/87/crazy-cube</t>
  </si>
  <si>
    <t>Five×Five</t>
    <phoneticPr fontId="1"/>
  </si>
  <si>
    <t>http://www.vector.co.jp/vpack/browse/person/an021713.html</t>
  </si>
  <si>
    <t>脱獄</t>
    <rPh sb="0" eb="2">
      <t>ダツゴク</t>
    </rPh>
    <phoneticPr fontId="1"/>
  </si>
  <si>
    <t>http://www.vector.co.jp/vpack/browse/person/an031872.html</t>
  </si>
  <si>
    <t>竜を狩る者</t>
    <rPh sb="0" eb="1">
      <t>リュウ</t>
    </rPh>
    <rPh sb="2" eb="3">
      <t>カ</t>
    </rPh>
    <rPh sb="4" eb="5">
      <t>モノ</t>
    </rPh>
    <phoneticPr fontId="1"/>
  </si>
  <si>
    <t>http://www.tees.ne.jp/~itagaki/vb/</t>
  </si>
  <si>
    <t>君と魔法で料理して魔物を操るシミュレーション</t>
    <phoneticPr fontId="1"/>
  </si>
  <si>
    <t>http://www.ariaru.com/works/digital/experiment.html</t>
  </si>
  <si>
    <t>CardS</t>
    <phoneticPr fontId="1"/>
  </si>
  <si>
    <t>http://wwwb.pikara.ne.jp/uyokyokusetsu/</t>
  </si>
  <si>
    <t>Mini Soccer Tactics</t>
    <phoneticPr fontId="1"/>
  </si>
  <si>
    <t>http://www.vector.co.jp/vpack/browse/person/an042124.html</t>
  </si>
  <si>
    <t xml:space="preserve">レミンの野菜畑 </t>
    <phoneticPr fontId="1"/>
  </si>
  <si>
    <t>http://karepri.web.fc2.com/game/game.html</t>
  </si>
  <si>
    <t>COLUMNS</t>
    <phoneticPr fontId="1"/>
  </si>
  <si>
    <t>楽園のがーでぃあん</t>
    <rPh sb="0" eb="2">
      <t>ラクエン</t>
    </rPh>
    <phoneticPr fontId="1"/>
  </si>
  <si>
    <t>http://hp.vector.co.jp/authors/VA025956/</t>
  </si>
  <si>
    <t>RPG学園ソプラノ外伝</t>
    <rPh sb="3" eb="5">
      <t>ガクエン</t>
    </rPh>
    <rPh sb="9" eb="11">
      <t>ガイデン</t>
    </rPh>
    <phoneticPr fontId="1"/>
  </si>
  <si>
    <t>http://toarutsnc.ciao.jp/sou/hp3.html</t>
  </si>
  <si>
    <t>ヒヤシンス栽培</t>
  </si>
  <si>
    <t>http://www.vector.co.jp/vpack/browse/person/an019414.html</t>
  </si>
  <si>
    <t>Battle Maid</t>
    <phoneticPr fontId="1"/>
  </si>
  <si>
    <t>http://moonfate.web.fc2.com/</t>
  </si>
  <si>
    <t>Donuts</t>
  </si>
  <si>
    <t>http://www.vector.co.jp/vpack/browse/person/an013715.html</t>
  </si>
  <si>
    <t>簡易バトルシップ</t>
  </si>
  <si>
    <t>http://www.vector.co.jp/vpack/browse/person/an004852.html</t>
  </si>
  <si>
    <t>文字王子</t>
    <rPh sb="0" eb="2">
      <t>モジ</t>
    </rPh>
    <rPh sb="2" eb="4">
      <t>オウジ</t>
    </rPh>
    <phoneticPr fontId="1"/>
  </si>
  <si>
    <t>http://www.vector.co.jp/vpack/browse/person/an016746.html</t>
  </si>
  <si>
    <t>～ではかに～【図書館ではお静かに】</t>
    <phoneticPr fontId="1"/>
  </si>
  <si>
    <t>http://www9.atpages.jp/tetoria/</t>
  </si>
  <si>
    <t>ジョーニーの冒険</t>
  </si>
  <si>
    <t>http://karepri.web.fc2.com/</t>
  </si>
  <si>
    <t>選挙</t>
    <rPh sb="0" eb="2">
      <t>センキョ</t>
    </rPh>
    <phoneticPr fontId="1"/>
  </si>
  <si>
    <t>http://www.ansoft1984.com/</t>
  </si>
  <si>
    <t>farewell</t>
    <phoneticPr fontId="1"/>
  </si>
  <si>
    <t>http://www.geocities.jp/akatuki_twilight/soft/soft.html</t>
  </si>
  <si>
    <t>RETRO DRIVE</t>
    <phoneticPr fontId="1"/>
  </si>
  <si>
    <t>http://www.interq.or.jp/earth/mark/isc/download/download.html</t>
  </si>
  <si>
    <t>ソリテア</t>
    <phoneticPr fontId="1"/>
  </si>
  <si>
    <t>http://www.vector.co.jp/vpack/browse/person/an018391.html</t>
  </si>
  <si>
    <t>パネぱね!</t>
    <phoneticPr fontId="1"/>
  </si>
  <si>
    <t>http://hp.vector.co.jp/authors/VA017822/</t>
  </si>
  <si>
    <t>迷路で騙せ！</t>
    <phoneticPr fontId="1"/>
  </si>
  <si>
    <t>http://www.geocities.jp/amayumisyasyu/</t>
  </si>
  <si>
    <t>あにまるパニック☆</t>
  </si>
  <si>
    <t>http://hp.vector.co.jp/authors/VA015331/index.html</t>
  </si>
  <si>
    <t>High Tea</t>
    <phoneticPr fontId="1"/>
  </si>
  <si>
    <t>http://www.kongregate.com/games/ExploreWellcome/high-tea</t>
  </si>
  <si>
    <t>ARMOR BREAKER(仮)</t>
    <phoneticPr fontId="1"/>
  </si>
  <si>
    <t>http://www.vector.co.jp/vpack/browse/person/an033916.html</t>
  </si>
  <si>
    <t>打率シミュレーション2004</t>
    <phoneticPr fontId="1"/>
  </si>
  <si>
    <t>PushBoy</t>
  </si>
  <si>
    <t>POKER COMPLEX</t>
    <phoneticPr fontId="1"/>
  </si>
  <si>
    <t>http://www.geocities.jp/kuma_pooh1958/</t>
  </si>
  <si>
    <t>はねろプーのすけ</t>
    <phoneticPr fontId="1"/>
  </si>
  <si>
    <t>https://freegame-mugen.jp/cms/mt-cp.fcgi?__mode=view&amp;blog_id=1&amp;id=697</t>
  </si>
  <si>
    <t>アプリコーア アドベンチャー2</t>
    <phoneticPr fontId="1"/>
  </si>
  <si>
    <t>http://hp.vector.co.jp/authors/VA015331/</t>
  </si>
  <si>
    <t>隔離されしコノ世界</t>
  </si>
  <si>
    <t>http://www.vector.co.jp/vpack/browse/person/an041074.html</t>
  </si>
  <si>
    <t>無気力天使のお仕事(仮)</t>
  </si>
  <si>
    <t>http://www.vector.co.jp/vpack/browse/person/an047852.html</t>
  </si>
  <si>
    <t>MAXIMUM RACER</t>
    <phoneticPr fontId="1"/>
  </si>
  <si>
    <t>http://www42.tok2.com/home/tel/</t>
  </si>
  <si>
    <t>PushBoy2</t>
  </si>
  <si>
    <t>Silent World</t>
    <phoneticPr fontId="1"/>
  </si>
  <si>
    <t>http://www.hojamaka.com/game/silent_world/</t>
  </si>
  <si>
    <t>アハアハ天国</t>
  </si>
  <si>
    <t>http://www.freem.ne.jp/brand/702</t>
  </si>
  <si>
    <t>ELEMENTS WORLD</t>
    <phoneticPr fontId="1"/>
  </si>
  <si>
    <t>http://www.vector.co.jp/vpack/browse/person/an031901.html</t>
  </si>
  <si>
    <t>Big Concert</t>
    <phoneticPr fontId="1"/>
  </si>
  <si>
    <t>Tale of Retina</t>
    <phoneticPr fontId="1"/>
  </si>
  <si>
    <t>http://www7b.biglobe.ne.jp/~ashentown/</t>
  </si>
  <si>
    <t>もくばれーす</t>
    <phoneticPr fontId="1"/>
  </si>
  <si>
    <t>http://www.vector.co.jp/vpack/browse/person/an019900.html</t>
  </si>
  <si>
    <t>PushBoy3</t>
    <phoneticPr fontId="1"/>
  </si>
  <si>
    <t>ToTo's Logic ～トトのお絵かきロジック～</t>
    <phoneticPr fontId="1"/>
  </si>
  <si>
    <t>http://page.freett.com/phantasiaproject/</t>
  </si>
  <si>
    <t>赤い闇と・・・・・</t>
    <phoneticPr fontId="1"/>
  </si>
  <si>
    <t>http://www.vector.co.jp/vpack/browse/person/an028991.html</t>
  </si>
  <si>
    <t>Labyrinth</t>
    <phoneticPr fontId="1"/>
  </si>
  <si>
    <t>http://www.vector.co.jp/vpack/browse/person/an020354.html</t>
  </si>
  <si>
    <t>ニジーロの庭</t>
  </si>
  <si>
    <t>http://uue.holy.jp/</t>
  </si>
  <si>
    <t>ギコ使いしぃ(仮)</t>
    <rPh sb="2" eb="3">
      <t>ツカ</t>
    </rPh>
    <phoneticPr fontId="1"/>
  </si>
  <si>
    <t>http://www.geocities.jp/now_here_to_no_where/</t>
    <phoneticPr fontId="1"/>
  </si>
  <si>
    <t>SQUEED</t>
    <phoneticPr fontId="1"/>
  </si>
  <si>
    <t>ヒエログリフ ハイムーブ</t>
    <phoneticPr fontId="1"/>
  </si>
  <si>
    <t>http://www.vector.co.jp/vpack/browse/person/an017635.html</t>
  </si>
  <si>
    <t>メテオドロップ</t>
  </si>
  <si>
    <t>http://lakila.nekonikoban.org/game.html</t>
  </si>
  <si>
    <t>Grounstream</t>
    <phoneticPr fontId="1"/>
  </si>
  <si>
    <t>ZouAVE 2005 Advent</t>
    <phoneticPr fontId="1"/>
  </si>
  <si>
    <t>会社経営ミニゲーム</t>
    <phoneticPr fontId="1"/>
  </si>
  <si>
    <t>http://www.freem.ne.jp/brand/3802</t>
  </si>
  <si>
    <t>派兵しよう！</t>
    <phoneticPr fontId="1"/>
  </si>
  <si>
    <t>NEWルート11</t>
    <phoneticPr fontId="1"/>
  </si>
  <si>
    <t>http://www.geocities.jp/yyhsphp/</t>
    <phoneticPr fontId="1"/>
  </si>
  <si>
    <t>ソリテア2</t>
    <phoneticPr fontId="1"/>
  </si>
  <si>
    <t xml:space="preserve">悪魔のソリティア </t>
    <phoneticPr fontId="1"/>
  </si>
  <si>
    <t>http://www.afsgames.com/devil.htm</t>
  </si>
  <si>
    <t>Landing Panic!</t>
    <phoneticPr fontId="1"/>
  </si>
  <si>
    <t>http://www.vector.co.jp/vpack/browse/person/an018005.html</t>
  </si>
  <si>
    <t>オーディエンス シェルター</t>
    <phoneticPr fontId="1"/>
  </si>
  <si>
    <t>http://www.geocities.jp/newaac/</t>
  </si>
  <si>
    <t>Paris Metro Simulator</t>
    <phoneticPr fontId="1"/>
  </si>
  <si>
    <t>http://parismetrosimulator.appspot.com/Metro.jsp?gwt-voices=html5</t>
    <phoneticPr fontId="1"/>
  </si>
  <si>
    <t>ARROW Game System</t>
  </si>
  <si>
    <t>http://www.freem.ne.jp/brand/475</t>
  </si>
  <si>
    <t>Race Game (仮)</t>
    <phoneticPr fontId="1"/>
  </si>
  <si>
    <t>http://www.vector.co.jp/vpack/browse/person/an034364.html</t>
  </si>
  <si>
    <t>SpreadSet</t>
    <phoneticPr fontId="1"/>
  </si>
  <si>
    <t>http://logicalcell.net/spreadset/</t>
  </si>
  <si>
    <t>KYT</t>
    <phoneticPr fontId="1"/>
  </si>
  <si>
    <t>おばけの行進曲</t>
    <rPh sb="4" eb="7">
      <t>コウシンキョク</t>
    </rPh>
    <phoneticPr fontId="1"/>
  </si>
  <si>
    <t>http://www.vector.co.jp/vpack/browse/person/an037480.html</t>
  </si>
  <si>
    <t>アプリコーア アドベンチャー3 vol.1</t>
    <phoneticPr fontId="1"/>
  </si>
  <si>
    <t>神様はたいへん！</t>
  </si>
  <si>
    <t>http://clown-crown.seesaa.net/category/1572588-1.html</t>
  </si>
  <si>
    <t>毒時計</t>
    <phoneticPr fontId="1"/>
  </si>
  <si>
    <t>http://www.vector.co.jp/vpack/browse/person/an027152.html</t>
  </si>
  <si>
    <t>Speed Cube</t>
    <phoneticPr fontId="1"/>
  </si>
  <si>
    <t>http://www.vector.co.jp/vpack/browse/person/an020532.html</t>
  </si>
  <si>
    <t>レイアウトウォーズ</t>
    <phoneticPr fontId="1"/>
  </si>
  <si>
    <t>http://www.geocities.jp/yareyare_yaugari/game.html</t>
  </si>
  <si>
    <t>MINE SWEEPER HEXA</t>
    <phoneticPr fontId="1"/>
  </si>
  <si>
    <t>XIQLO</t>
    <phoneticPr fontId="1"/>
  </si>
  <si>
    <t>http://www.ayahime.com/</t>
  </si>
  <si>
    <t>戦え！みなみちゃん</t>
    <phoneticPr fontId="1"/>
  </si>
  <si>
    <t>http://www.morning-bread.com/</t>
  </si>
  <si>
    <t>lifegame</t>
    <phoneticPr fontId="1"/>
  </si>
  <si>
    <t>http://www.onionsoft.net/hsp/contest2003/entrys2.html</t>
  </si>
  <si>
    <t>魔人封印伝</t>
    <rPh sb="0" eb="1">
      <t>マ</t>
    </rPh>
    <rPh sb="1" eb="2">
      <t>ジン</t>
    </rPh>
    <rPh sb="2" eb="4">
      <t>フウイン</t>
    </rPh>
    <rPh sb="4" eb="5">
      <t>デン</t>
    </rPh>
    <phoneticPr fontId="1"/>
  </si>
  <si>
    <t>http://atorasoft.blog18.fc2.com/</t>
  </si>
  <si>
    <t>だんちゃんのパターゴルフ</t>
    <phoneticPr fontId="1"/>
  </si>
  <si>
    <t>NeurOn</t>
    <phoneticPr fontId="1"/>
  </si>
  <si>
    <t>http://logicalcell.net/neuron/</t>
  </si>
  <si>
    <t>BI Engine</t>
    <phoneticPr fontId="1"/>
  </si>
  <si>
    <t>ファンタジークエスト</t>
    <phoneticPr fontId="1"/>
  </si>
  <si>
    <t>http://www.harukitchen.com/</t>
  </si>
  <si>
    <t>RevolutionBrave</t>
    <phoneticPr fontId="1"/>
  </si>
  <si>
    <t>http://www.freem.ne.jp/brand/4843</t>
  </si>
  <si>
    <t>桜ヶ丘うーくんの運転場</t>
    <phoneticPr fontId="1"/>
  </si>
  <si>
    <t>http://www.geocities.jp/rakugakicats/train/trainindex/train_index.html</t>
  </si>
  <si>
    <t>モケットポンスター 漆黒Ver.</t>
    <phoneticPr fontId="1"/>
  </si>
  <si>
    <t>http://www.vector.co.jp/vpack/browse/person/an042508.html</t>
  </si>
  <si>
    <t>plate-プレート-</t>
    <phoneticPr fontId="1"/>
  </si>
  <si>
    <t>http://senobishiten.cyber-ninja.jp/game.html</t>
  </si>
  <si>
    <t>雪ふらしゲーム</t>
  </si>
  <si>
    <t>http://www.vector.co.jp/vpack/browse/person/an030848.html</t>
  </si>
  <si>
    <t>くえみのち</t>
    <phoneticPr fontId="1"/>
  </si>
  <si>
    <t>http://www.vector.co.jp/vpack/browse/person/an051860.html</t>
  </si>
  <si>
    <t xml:space="preserve">Traveler's Story </t>
    <phoneticPr fontId="1"/>
  </si>
  <si>
    <t>M01見本</t>
    <phoneticPr fontId="1"/>
  </si>
  <si>
    <t>http://www.mars.dti.ne.jp/~opaku/zigzag/railway/</t>
    <phoneticPr fontId="1"/>
  </si>
  <si>
    <t>多分姫を守るゲーム</t>
    <phoneticPr fontId="1"/>
  </si>
  <si>
    <t>http://www7b.biglobe.ne.jp/~ashentown/</t>
    <phoneticPr fontId="1"/>
  </si>
  <si>
    <t>いれかえピースパズル</t>
  </si>
  <si>
    <t>http://www.vector.co.jp/vpack/browse/person/an021627.html</t>
  </si>
  <si>
    <t>パズル探偵つのだみさと・パズル探偵VSパズル探偵</t>
    <phoneticPr fontId="1"/>
  </si>
  <si>
    <t>It's A Magshal World</t>
    <phoneticPr fontId="1"/>
  </si>
  <si>
    <t>http://www.geocities.co.jp/Playtown/2267/HTMLs/dltop.html</t>
  </si>
  <si>
    <t>SKELTON'S AMBITION</t>
    <phoneticPr fontId="1"/>
  </si>
  <si>
    <t>うさぎさんこちら</t>
    <phoneticPr fontId="1"/>
  </si>
  <si>
    <t>http://www.freem.ne.jp/brand/1707</t>
  </si>
  <si>
    <t>世紀末ジェネラリオン</t>
    <rPh sb="0" eb="3">
      <t>セイキマツ</t>
    </rPh>
    <phoneticPr fontId="1"/>
  </si>
  <si>
    <t>http://www.freem.ne.jp/brand/2250</t>
  </si>
  <si>
    <t>RPG</t>
    <phoneticPr fontId="1"/>
  </si>
  <si>
    <t>http://tadashii.sakura.ne.jp/</t>
    <phoneticPr fontId="1"/>
  </si>
  <si>
    <t>RPG『LEST』 ～ 霧と世界と忘却と ～</t>
  </si>
  <si>
    <t>http://www.freem.ne.jp/brand/2421</t>
  </si>
  <si>
    <t>センニュウ</t>
    <phoneticPr fontId="1"/>
  </si>
  <si>
    <t>http://www.peposoft.com/</t>
  </si>
  <si>
    <t>サークル伝説 完全版</t>
    <rPh sb="4" eb="6">
      <t>デンセツ</t>
    </rPh>
    <rPh sb="7" eb="9">
      <t>カンゼン</t>
    </rPh>
    <rPh sb="9" eb="10">
      <t>バン</t>
    </rPh>
    <phoneticPr fontId="1"/>
  </si>
  <si>
    <t>http://www.freem.ne.jp/brand/263</t>
  </si>
  <si>
    <t>THE・弓矢</t>
    <phoneticPr fontId="1"/>
  </si>
  <si>
    <t>http://pokan.at.webry.info/201206/article_4.html</t>
  </si>
  <si>
    <t>ウェイの闘戦記</t>
    <phoneticPr fontId="1"/>
  </si>
  <si>
    <t>http://hp.vector.co.jp/authors/VA015331/sakuhin09.html</t>
  </si>
  <si>
    <t>とってもひなきゃち</t>
    <phoneticPr fontId="1"/>
  </si>
  <si>
    <t>http://www.vector.co.jp/vpack/browse/person/an025722.html</t>
  </si>
  <si>
    <t>天魔降臨 ～神々の反乱～</t>
    <phoneticPr fontId="1"/>
  </si>
  <si>
    <t>http://www.vector.co.jp/vpack/browse/person/an013637.html</t>
  </si>
  <si>
    <t>ふんぼると</t>
    <phoneticPr fontId="1"/>
  </si>
  <si>
    <t>http://www.vector.co.jp/vpack/browse/person/an024684.html</t>
  </si>
  <si>
    <t>Rosemary</t>
  </si>
  <si>
    <t>http://www.freem.ne.jp/brand/1899</t>
  </si>
  <si>
    <t>The Rabbits And Mysterious Carrot Zombie</t>
    <phoneticPr fontId="1"/>
  </si>
  <si>
    <t>http://www.freem.ne.jp/brand/1742</t>
  </si>
  <si>
    <t>も、モンスターが！？</t>
    <phoneticPr fontId="1"/>
  </si>
  <si>
    <t>http://www.freem.ne.jp/brand/747</t>
  </si>
  <si>
    <t>救いの手を。</t>
    <phoneticPr fontId="1"/>
  </si>
  <si>
    <t>http://www.geocities.jp/sokorahen_g/gallery.html</t>
  </si>
  <si>
    <t>聖なる夜のその前に</t>
  </si>
  <si>
    <t>http://www.vector.co.jp/vpack/browse/person/an025812.html</t>
  </si>
  <si>
    <t>ネクロマンス</t>
    <phoneticPr fontId="1"/>
  </si>
  <si>
    <t>http://www.freem.ne.jp/brand/1624</t>
  </si>
  <si>
    <t>ウルファールのサンプルゲーム</t>
    <phoneticPr fontId="1"/>
  </si>
  <si>
    <t>http://www.silversecond.com/WolfRPGEditor/</t>
  </si>
  <si>
    <t>嫁と紡ぐRPG</t>
    <phoneticPr fontId="1"/>
  </si>
  <si>
    <t>http://flamme.blog56.fc2.com/blog-entry-452.html</t>
  </si>
  <si>
    <t>カービィクエスト</t>
    <phoneticPr fontId="1"/>
  </si>
  <si>
    <t>http://kirbyrpg.kakurezato.com/</t>
  </si>
  <si>
    <t>あたまの中のゆうしゃ様</t>
    <rPh sb="4" eb="5">
      <t>ナカ</t>
    </rPh>
    <rPh sb="10" eb="11">
      <t>サマ</t>
    </rPh>
    <phoneticPr fontId="1"/>
  </si>
  <si>
    <t>SemiAutomatic Dungeon</t>
    <phoneticPr fontId="1"/>
  </si>
  <si>
    <t>http://astrohill.at-ninja.jp/</t>
    <phoneticPr fontId="1"/>
  </si>
  <si>
    <t>　　☆ ・ ・ ・ ・</t>
    <phoneticPr fontId="1"/>
  </si>
  <si>
    <t>三楽+草冠</t>
    <rPh sb="0" eb="1">
      <t>サン</t>
    </rPh>
    <rPh sb="1" eb="2">
      <t>タノ</t>
    </rPh>
    <rPh sb="3" eb="4">
      <t>クサ</t>
    </rPh>
    <rPh sb="4" eb="5">
      <t>カンムリ</t>
    </rPh>
    <phoneticPr fontId="1"/>
  </si>
  <si>
    <t>http://www.vector.co.jp/vpack/browse/person/an037328.html</t>
  </si>
  <si>
    <t>マンガライフ</t>
    <phoneticPr fontId="1"/>
  </si>
  <si>
    <t>http://jungames.web.fc2.com/</t>
    <phoneticPr fontId="1"/>
  </si>
  <si>
    <t>出兵双六</t>
  </si>
  <si>
    <t>http://www.vector.co.jp/vpack/browse/person/an023955.html</t>
    <phoneticPr fontId="1"/>
  </si>
  <si>
    <t>Mad Winter Sports Sky Jump</t>
    <phoneticPr fontId="1"/>
  </si>
  <si>
    <t>http://www.vector.co.jp/vpack/browse/person/an013644.html</t>
  </si>
  <si>
    <t>Sept Fox</t>
    <phoneticPr fontId="1"/>
  </si>
  <si>
    <t>http://www.vector.co.jp/vpack/browse/person/an007462.html</t>
  </si>
  <si>
    <t>テトラス</t>
  </si>
  <si>
    <t>http://www.yumekagaku.com/freesoft.htm</t>
  </si>
  <si>
    <t>78Bit</t>
  </si>
  <si>
    <t>魔王～maoh～</t>
    <rPh sb="0" eb="2">
      <t>マオウ</t>
    </rPh>
    <phoneticPr fontId="1"/>
  </si>
  <si>
    <t>http://www.vector.co.jp/vpack/browse/person/an020046.html</t>
  </si>
  <si>
    <t>まるくん</t>
    <phoneticPr fontId="1"/>
  </si>
  <si>
    <t>http://www.vector.co.jp/vpack/browse/person/an023484.html</t>
  </si>
  <si>
    <t>Kamo-RPG2 村長の願い</t>
    <phoneticPr fontId="1"/>
  </si>
  <si>
    <t>DizzyS</t>
    <phoneticPr fontId="1"/>
  </si>
  <si>
    <t>http://www.vector.co.jp/vpack/browse/person/an014989.html</t>
  </si>
  <si>
    <t>PolyShapes</t>
    <phoneticPr fontId="1"/>
  </si>
  <si>
    <t>Math Trace</t>
    <phoneticPr fontId="1"/>
  </si>
  <si>
    <t>http://www.vector.co.jp/vpack/browse/person/an031733.html</t>
  </si>
  <si>
    <t>Fall to Heaven</t>
    <phoneticPr fontId="1"/>
  </si>
  <si>
    <t>ZABYLINTHER</t>
    <phoneticPr fontId="1"/>
  </si>
  <si>
    <t>http://www9.atpages.jp/aburaiyasiki2/</t>
  </si>
  <si>
    <t>沈黙の海</t>
    <phoneticPr fontId="1"/>
  </si>
  <si>
    <t>モケットポンスター･炎ver.</t>
    <phoneticPr fontId="1"/>
  </si>
  <si>
    <t>http://www.vector.co.jp/vpack/browse/person/an042508.html</t>
    <phoneticPr fontId="1"/>
  </si>
  <si>
    <t>レーシングダイナミクス</t>
    <phoneticPr fontId="1"/>
  </si>
  <si>
    <t>http://www.vector.co.jp/vpack/browse/person/an014782.html</t>
  </si>
  <si>
    <t>イメピク</t>
    <phoneticPr fontId="1"/>
  </si>
  <si>
    <t>カラフル</t>
    <phoneticPr fontId="1"/>
  </si>
  <si>
    <t>http://www.geocities.jp/fumiduki1985/game.html</t>
  </si>
  <si>
    <t>眼鏡っ娘の散歩</t>
    <phoneticPr fontId="1"/>
  </si>
  <si>
    <t>懐古主義のオッサンが作ったRPG</t>
    <phoneticPr fontId="1"/>
  </si>
  <si>
    <t>http://www.ariaru.com/works.html</t>
  </si>
  <si>
    <t>育毛戦士</t>
  </si>
  <si>
    <t>http://karepri.web.fc2.com/game/ikumou/ikumou.html</t>
  </si>
  <si>
    <t>An Island TooFar ～Midway～</t>
    <phoneticPr fontId="1"/>
  </si>
  <si>
    <t>http://freegamejp.com/userinfo.php?uid=491</t>
  </si>
  <si>
    <t>ドライブシミュレーション（仮）</t>
    <rPh sb="13" eb="14">
      <t>カリ</t>
    </rPh>
    <phoneticPr fontId="1"/>
  </si>
  <si>
    <t>（不明）</t>
    <rPh sb="1" eb="3">
      <t>フメイ</t>
    </rPh>
    <phoneticPr fontId="1"/>
  </si>
  <si>
    <t>3D Color Stones</t>
  </si>
  <si>
    <t>http://www.vector.co.jp/vpack/browse/person/an054743.html</t>
    <phoneticPr fontId="1"/>
  </si>
  <si>
    <t>BirdGame</t>
    <phoneticPr fontId="1"/>
  </si>
  <si>
    <t>http://www.freem.ne.jp/brand/3648</t>
  </si>
  <si>
    <t>The Power of Eternity</t>
  </si>
  <si>
    <t>http://www.vector.co.jp/vpack/browse/person/an040033.html</t>
  </si>
  <si>
    <t>CUBE PET</t>
    <phoneticPr fontId="1"/>
  </si>
  <si>
    <t>http://www.vector.co.jp/vpack/browse/person/an020783.html</t>
  </si>
  <si>
    <t>さいころウォーズ</t>
    <phoneticPr fontId="1"/>
  </si>
  <si>
    <t>http://www.vector.co.jp/vpack/browse/person/an039272.html</t>
  </si>
  <si>
    <t>車王</t>
    <rPh sb="0" eb="1">
      <t>クルマ</t>
    </rPh>
    <rPh sb="1" eb="2">
      <t>オウ</t>
    </rPh>
    <phoneticPr fontId="1"/>
  </si>
  <si>
    <t>http://www.vector.co.jp/vpack/browse/person/an016452.html</t>
  </si>
  <si>
    <t>OH! CLOCK</t>
    <phoneticPr fontId="1"/>
  </si>
  <si>
    <t>http://www.vector.co.jp/vpack/browse/person/an025066.html</t>
  </si>
  <si>
    <t>Battle Your Way</t>
    <phoneticPr fontId="1"/>
  </si>
  <si>
    <t>http://hp.vector.co.jp/authors/VA026598/index.html</t>
    <phoneticPr fontId="1"/>
  </si>
  <si>
    <t>生活</t>
    <rPh sb="0" eb="2">
      <t>セイカツ</t>
    </rPh>
    <phoneticPr fontId="1"/>
  </si>
  <si>
    <t>http://www.vector.co.jp/vpack/browse/person/an035588.html</t>
  </si>
  <si>
    <t>Straw stamen monster</t>
    <phoneticPr fontId="1"/>
  </si>
  <si>
    <t>http://www.freem.ne.jp/brand/4836</t>
  </si>
  <si>
    <t>Racing for Type P</t>
    <phoneticPr fontId="1"/>
  </si>
  <si>
    <t>Eulb</t>
    <phoneticPr fontId="1"/>
  </si>
  <si>
    <t>http://www.freem.ne.jp/brand/3991</t>
  </si>
  <si>
    <t>びーすとっち</t>
    <phoneticPr fontId="1"/>
  </si>
  <si>
    <t>http://www.vector.co.jp/vpack/browse/person/an026405.html</t>
  </si>
  <si>
    <t>魔法闘士</t>
    <phoneticPr fontId="1"/>
  </si>
  <si>
    <t>nhMOTORS</t>
    <phoneticPr fontId="1"/>
  </si>
  <si>
    <t>http://www.vector.co.jp/vpack/browse/person/an016570.html</t>
  </si>
  <si>
    <t>迷宮は男のロマン！</t>
    <phoneticPr fontId="1"/>
  </si>
  <si>
    <t>http://www.vector.co.jp/vpack/browse/person/an015884.html</t>
  </si>
  <si>
    <t>NALG</t>
    <phoneticPr fontId="1"/>
  </si>
  <si>
    <t>Bulky Tonol!</t>
    <phoneticPr fontId="1"/>
  </si>
  <si>
    <t>http://www.vector.co.jp/vpack/browse/person/an005869.html</t>
  </si>
  <si>
    <t>Heavens And Ground 2</t>
    <phoneticPr fontId="1"/>
  </si>
  <si>
    <t>http://www.vector.co.jp/vpack/browse/person/an033747.html</t>
  </si>
  <si>
    <t>エデンの園</t>
  </si>
  <si>
    <t>ウルトラボート対戦</t>
  </si>
  <si>
    <t>サウスダンジョンズ</t>
    <phoneticPr fontId="1"/>
  </si>
  <si>
    <t>http://www.freem.ne.jp/brand/3361</t>
  </si>
  <si>
    <t>うぉめろん</t>
    <phoneticPr fontId="1"/>
  </si>
  <si>
    <t>http://www.vector.co.jp/vpack/browse/person/an014735.html</t>
  </si>
  <si>
    <t>Carsim</t>
    <phoneticPr fontId="1"/>
  </si>
  <si>
    <t>http://www.vector.co.jp/vpack/browse/person/an021860.html</t>
  </si>
  <si>
    <t>侵食</t>
    <phoneticPr fontId="1"/>
  </si>
  <si>
    <t>http://www.vector.co.jp/vpack/browse/person/an028178.html</t>
  </si>
  <si>
    <t>スイカ打ち</t>
    <phoneticPr fontId="1"/>
  </si>
  <si>
    <t>http://www.vector.co.jp/vpack/browse/person/an015838.html</t>
  </si>
  <si>
    <t>SARS撲滅ゲーム</t>
    <phoneticPr fontId="1"/>
  </si>
  <si>
    <t>http://www.vector.co.jp/vpack/browse/person/an019845.html</t>
  </si>
  <si>
    <t>ZabuZero</t>
  </si>
  <si>
    <t>http://www.vector.co.jp/vpack/browse/person/an031393.html</t>
  </si>
  <si>
    <t>にゃんこと暮らそう。</t>
    <phoneticPr fontId="1"/>
  </si>
  <si>
    <t>1on1 Baseball</t>
  </si>
  <si>
    <t>http://www.vector.co.jp/vpack/browse/person/an056828.html</t>
  </si>
  <si>
    <t>かぼにゃん</t>
    <phoneticPr fontId="1"/>
  </si>
  <si>
    <t>http://www.vector.co.jp/vpack/browse/person/an013483.html</t>
  </si>
  <si>
    <t>銀の楔 -Argyric Wedge-</t>
    <rPh sb="0" eb="1">
      <t>ギン</t>
    </rPh>
    <rPh sb="2" eb="3">
      <t>クサビ</t>
    </rPh>
    <phoneticPr fontId="1"/>
  </si>
  <si>
    <t>ゆっくりうむ</t>
    <phoneticPr fontId="1"/>
  </si>
  <si>
    <t>http://u1.getuploader.com/yga/download/317/%E3%82%86%E3%81%A3%E3%81%8F%E3%82%8A%E3%81%86%E3%82%80</t>
  </si>
  <si>
    <t>KreuzRacing2000</t>
  </si>
  <si>
    <t>Knock with Wood</t>
    <phoneticPr fontId="1"/>
  </si>
  <si>
    <t>http://route65536.com/game/</t>
  </si>
  <si>
    <t>車レーシング</t>
    <rPh sb="0" eb="1">
      <t>クルマ</t>
    </rPh>
    <phoneticPr fontId="1"/>
  </si>
  <si>
    <t>http://www.vector.co.jp/vpack/browse/person/an023823.html</t>
    <phoneticPr fontId="1"/>
  </si>
  <si>
    <t>RPG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</si>
</sst>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rgb="FF333333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</cellXfs>
  <cellStyles count="1">
    <cellStyle name="標準" xfId="0" builtinId="0"/>
  </cellStyles>
  <dxfs count="442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29"/>
  <sheetViews>
    <sheetView tabSelected="1" topLeftCell="O1" zoomScale="88" zoomScaleNormal="88" workbookViewId="0">
      <pane ySplit="1" topLeftCell="A2" activePane="bottomLeft" state="frozen"/>
      <selection pane="bottomLeft" activeCell="S18" sqref="S18"/>
    </sheetView>
  </sheetViews>
  <sheetFormatPr defaultRowHeight="13.2" x14ac:dyDescent="0.2"/>
  <cols>
    <col min="1" max="1" width="0.44140625" customWidth="1"/>
    <col min="2" max="2" width="3.77734375" customWidth="1"/>
    <col min="3" max="3" width="3.77734375" style="5" customWidth="1"/>
    <col min="4" max="4" width="16" customWidth="1"/>
    <col min="5" max="5" width="7.33203125" customWidth="1"/>
    <col min="6" max="6" width="0.44140625" customWidth="1"/>
    <col min="7" max="7" width="3.77734375" customWidth="1"/>
    <col min="8" max="8" width="3.77734375" style="5" customWidth="1"/>
    <col min="9" max="9" width="16" customWidth="1"/>
    <col min="10" max="10" width="7.33203125" customWidth="1"/>
    <col min="11" max="11" width="0.44140625" customWidth="1"/>
    <col min="12" max="12" width="3.77734375" customWidth="1"/>
    <col min="13" max="13" width="3.77734375" style="5" customWidth="1"/>
    <col min="14" max="14" width="16" customWidth="1"/>
    <col min="15" max="15" width="7.33203125" customWidth="1"/>
    <col min="16" max="16" width="0.44140625" customWidth="1"/>
    <col min="17" max="18" width="3.77734375" customWidth="1"/>
    <col min="19" max="19" width="16" customWidth="1"/>
    <col min="20" max="20" width="7.33203125" customWidth="1"/>
    <col min="21" max="21" width="0.5546875" customWidth="1"/>
    <col min="22" max="22" width="3.77734375" customWidth="1"/>
    <col min="23" max="23" width="3.77734375" style="5" customWidth="1"/>
    <col min="24" max="24" width="16" customWidth="1"/>
    <col min="25" max="25" width="7.33203125" customWidth="1"/>
    <col min="26" max="26" width="0.44140625" customWidth="1"/>
    <col min="27" max="27" width="3.77734375" customWidth="1"/>
    <col min="28" max="28" width="3.77734375" style="5" customWidth="1"/>
    <col min="29" max="29" width="16" customWidth="1"/>
    <col min="30" max="30" width="7.33203125" customWidth="1"/>
    <col min="31" max="31" width="0.44140625" customWidth="1"/>
    <col min="32" max="32" width="3.88671875" customWidth="1"/>
    <col min="33" max="33" width="3.77734375" style="5" customWidth="1"/>
    <col min="34" max="34" width="16" customWidth="1"/>
    <col min="35" max="35" width="4.109375" customWidth="1"/>
    <col min="36" max="36" width="7.21875" customWidth="1"/>
    <col min="37" max="37" width="8.88671875" customWidth="1"/>
  </cols>
  <sheetData>
    <row r="1" spans="2:37" x14ac:dyDescent="0.2">
      <c r="B1" s="1">
        <f>COUNTIF(C2:C119,"x")</f>
        <v>60</v>
      </c>
      <c r="C1" s="2">
        <f>COUNTA(C2:C119)</f>
        <v>60</v>
      </c>
      <c r="D1" t="s">
        <v>560</v>
      </c>
      <c r="G1" s="1">
        <f>COUNTIF(H2:H119,"x")</f>
        <v>40</v>
      </c>
      <c r="H1" s="2">
        <f>COUNTA(H2:H119)</f>
        <v>40</v>
      </c>
      <c r="I1" t="s">
        <v>0</v>
      </c>
      <c r="L1" s="1">
        <f>COUNTIF(M2:M119,"x")</f>
        <v>40</v>
      </c>
      <c r="M1" s="2">
        <f>COUNTA(M2:M119)</f>
        <v>40</v>
      </c>
      <c r="N1" t="s">
        <v>1</v>
      </c>
      <c r="Q1" s="1">
        <f>COUNTIF(R2:R119,"x")</f>
        <v>40</v>
      </c>
      <c r="R1" s="2">
        <f>COUNTA(R2:R119)</f>
        <v>40</v>
      </c>
      <c r="S1" t="s">
        <v>2</v>
      </c>
      <c r="V1" s="1">
        <f>COUNTIF(W2:W119,"x")</f>
        <v>30</v>
      </c>
      <c r="W1" s="2">
        <f>COUNTA(W2:W119)</f>
        <v>30</v>
      </c>
      <c r="X1" t="s">
        <v>3</v>
      </c>
      <c r="AA1" s="1">
        <f>COUNTIF(AB2:AB119,"x")</f>
        <v>40</v>
      </c>
      <c r="AB1" s="2">
        <f>COUNTA(AB2:AB119)</f>
        <v>40</v>
      </c>
      <c r="AC1" t="s">
        <v>4</v>
      </c>
      <c r="AF1" s="1">
        <f>COUNTIF(AG2:AG119,"x")</f>
        <v>50</v>
      </c>
      <c r="AG1" s="2">
        <f>COUNTA(AG2:AG119)</f>
        <v>50</v>
      </c>
      <c r="AH1" t="s">
        <v>5</v>
      </c>
      <c r="AI1" s="1">
        <f>C1+G1+L1+Q1+V1+AA1+AF1</f>
        <v>300</v>
      </c>
      <c r="AJ1" s="3">
        <f>(D129*C1+I129*G1+N129*L1+S129*Q1+X129*V1+AC129*AA1+AH129*AF1)/AI1</f>
        <v>2.0699999999999998</v>
      </c>
      <c r="AK1" s="4"/>
    </row>
    <row r="2" spans="2:37" x14ac:dyDescent="0.2">
      <c r="D2" t="s">
        <v>6</v>
      </c>
    </row>
    <row r="3" spans="2:37" x14ac:dyDescent="0.2">
      <c r="L3">
        <v>22</v>
      </c>
      <c r="M3" s="5" t="s">
        <v>7</v>
      </c>
      <c r="N3" t="s">
        <v>8</v>
      </c>
      <c r="O3" t="s">
        <v>9</v>
      </c>
      <c r="V3">
        <v>18</v>
      </c>
      <c r="W3" s="5" t="s">
        <v>7</v>
      </c>
      <c r="X3" t="s">
        <v>10</v>
      </c>
      <c r="Y3" t="s">
        <v>11</v>
      </c>
    </row>
    <row r="8" spans="2:37" ht="14.4" x14ac:dyDescent="0.2">
      <c r="E8" s="6"/>
      <c r="X8" s="7"/>
    </row>
    <row r="10" spans="2:37" x14ac:dyDescent="0.2">
      <c r="R10" s="5"/>
    </row>
    <row r="13" spans="2:37" x14ac:dyDescent="0.2">
      <c r="D13" t="s">
        <v>12</v>
      </c>
    </row>
    <row r="14" spans="2:37" x14ac:dyDescent="0.2">
      <c r="B14">
        <v>8</v>
      </c>
      <c r="C14" s="5" t="s">
        <v>7</v>
      </c>
      <c r="D14" t="s">
        <v>13</v>
      </c>
      <c r="E14" t="s">
        <v>14</v>
      </c>
      <c r="G14">
        <v>9</v>
      </c>
      <c r="H14" s="5" t="s">
        <v>7</v>
      </c>
      <c r="I14" t="s">
        <v>15</v>
      </c>
      <c r="J14" t="s">
        <v>16</v>
      </c>
      <c r="L14">
        <v>7</v>
      </c>
      <c r="M14" s="5" t="s">
        <v>7</v>
      </c>
      <c r="N14" t="s">
        <v>17</v>
      </c>
      <c r="O14" t="s">
        <v>18</v>
      </c>
      <c r="AF14">
        <v>8</v>
      </c>
      <c r="AG14" s="5" t="s">
        <v>7</v>
      </c>
      <c r="AH14" t="s">
        <v>19</v>
      </c>
      <c r="AI14" t="s">
        <v>20</v>
      </c>
    </row>
    <row r="15" spans="2:37" x14ac:dyDescent="0.2">
      <c r="B15">
        <v>8</v>
      </c>
      <c r="C15" s="5" t="s">
        <v>7</v>
      </c>
      <c r="D15" t="s">
        <v>21</v>
      </c>
      <c r="E15" t="s">
        <v>22</v>
      </c>
    </row>
    <row r="16" spans="2:37" x14ac:dyDescent="0.2">
      <c r="B16">
        <v>11</v>
      </c>
      <c r="C16" s="5" t="s">
        <v>7</v>
      </c>
      <c r="D16" t="s">
        <v>23</v>
      </c>
      <c r="E16" t="s">
        <v>24</v>
      </c>
    </row>
    <row r="17" spans="2:35" x14ac:dyDescent="0.2">
      <c r="B17">
        <v>8</v>
      </c>
      <c r="C17" s="5" t="s">
        <v>7</v>
      </c>
      <c r="D17" t="s">
        <v>25</v>
      </c>
      <c r="E17" t="s">
        <v>26</v>
      </c>
    </row>
    <row r="27" spans="2:35" x14ac:dyDescent="0.2">
      <c r="D27" t="s">
        <v>27</v>
      </c>
    </row>
    <row r="28" spans="2:35" x14ac:dyDescent="0.2">
      <c r="B28">
        <v>3</v>
      </c>
      <c r="C28" s="5" t="s">
        <v>7</v>
      </c>
      <c r="D28" t="s">
        <v>28</v>
      </c>
      <c r="E28" t="s">
        <v>29</v>
      </c>
      <c r="G28">
        <v>3</v>
      </c>
      <c r="H28" s="5" t="s">
        <v>7</v>
      </c>
      <c r="I28" t="s">
        <v>30</v>
      </c>
      <c r="J28" t="s">
        <v>31</v>
      </c>
      <c r="L28">
        <v>2</v>
      </c>
      <c r="M28" s="5" t="s">
        <v>7</v>
      </c>
      <c r="N28" t="s">
        <v>32</v>
      </c>
      <c r="O28" t="s">
        <v>33</v>
      </c>
      <c r="Q28">
        <v>3</v>
      </c>
      <c r="R28" s="5" t="s">
        <v>7</v>
      </c>
      <c r="S28" t="s">
        <v>34</v>
      </c>
      <c r="T28" t="s">
        <v>35</v>
      </c>
      <c r="V28">
        <v>4</v>
      </c>
      <c r="W28" s="5" t="s">
        <v>7</v>
      </c>
      <c r="X28" t="s">
        <v>36</v>
      </c>
      <c r="Y28" t="s">
        <v>37</v>
      </c>
      <c r="AA28">
        <v>2</v>
      </c>
      <c r="AB28" s="5" t="s">
        <v>7</v>
      </c>
      <c r="AC28" t="s">
        <v>38</v>
      </c>
      <c r="AD28" t="s">
        <v>39</v>
      </c>
      <c r="AF28">
        <v>2</v>
      </c>
      <c r="AG28" s="5" t="s">
        <v>7</v>
      </c>
      <c r="AH28" t="s">
        <v>40</v>
      </c>
      <c r="AI28" t="s">
        <v>41</v>
      </c>
    </row>
    <row r="29" spans="2:35" x14ac:dyDescent="0.2">
      <c r="B29">
        <v>3</v>
      </c>
      <c r="C29" s="5" t="s">
        <v>7</v>
      </c>
      <c r="D29" t="s">
        <v>42</v>
      </c>
      <c r="E29" t="s">
        <v>43</v>
      </c>
      <c r="G29">
        <v>4</v>
      </c>
      <c r="H29" s="5" t="s">
        <v>7</v>
      </c>
      <c r="I29" t="s">
        <v>44</v>
      </c>
      <c r="J29" t="s">
        <v>45</v>
      </c>
      <c r="L29">
        <v>3</v>
      </c>
      <c r="M29" s="5" t="s">
        <v>7</v>
      </c>
      <c r="N29" t="s">
        <v>46</v>
      </c>
      <c r="O29" t="s">
        <v>47</v>
      </c>
      <c r="Q29">
        <v>3</v>
      </c>
      <c r="R29" s="5" t="s">
        <v>7</v>
      </c>
      <c r="S29" t="s">
        <v>48</v>
      </c>
      <c r="T29" t="s">
        <v>49</v>
      </c>
      <c r="V29">
        <v>3</v>
      </c>
      <c r="W29" s="5" t="s">
        <v>7</v>
      </c>
      <c r="X29" t="s">
        <v>50</v>
      </c>
      <c r="Y29" t="s">
        <v>51</v>
      </c>
      <c r="AA29">
        <v>2</v>
      </c>
      <c r="AB29" s="5" t="s">
        <v>7</v>
      </c>
      <c r="AC29" t="s">
        <v>52</v>
      </c>
      <c r="AD29" t="s">
        <v>53</v>
      </c>
      <c r="AF29">
        <v>3</v>
      </c>
      <c r="AG29" s="5" t="s">
        <v>7</v>
      </c>
      <c r="AH29" s="8" t="s">
        <v>54</v>
      </c>
      <c r="AI29" t="s">
        <v>55</v>
      </c>
    </row>
    <row r="30" spans="2:35" x14ac:dyDescent="0.2">
      <c r="B30">
        <v>3</v>
      </c>
      <c r="C30" s="5" t="s">
        <v>7</v>
      </c>
      <c r="D30" t="s">
        <v>56</v>
      </c>
      <c r="E30" s="8" t="s">
        <v>57</v>
      </c>
      <c r="G30">
        <v>3</v>
      </c>
      <c r="H30" s="5" t="s">
        <v>7</v>
      </c>
      <c r="I30" t="s">
        <v>58</v>
      </c>
      <c r="J30" t="s">
        <v>59</v>
      </c>
      <c r="L30">
        <v>3</v>
      </c>
      <c r="M30" s="5" t="s">
        <v>7</v>
      </c>
      <c r="N30" t="s">
        <v>60</v>
      </c>
      <c r="O30" t="s">
        <v>61</v>
      </c>
      <c r="Q30">
        <v>3</v>
      </c>
      <c r="R30" s="5" t="s">
        <v>7</v>
      </c>
      <c r="S30" t="s">
        <v>62</v>
      </c>
      <c r="T30" t="s">
        <v>63</v>
      </c>
      <c r="V30">
        <v>3</v>
      </c>
      <c r="W30" s="5" t="s">
        <v>7</v>
      </c>
      <c r="X30" t="s">
        <v>64</v>
      </c>
      <c r="Y30" t="s">
        <v>65</v>
      </c>
      <c r="AA30">
        <v>2</v>
      </c>
      <c r="AB30" s="5" t="s">
        <v>7</v>
      </c>
      <c r="AC30" t="s">
        <v>66</v>
      </c>
      <c r="AD30" t="s">
        <v>67</v>
      </c>
      <c r="AF30">
        <v>2</v>
      </c>
      <c r="AG30" s="5" t="s">
        <v>7</v>
      </c>
      <c r="AH30" t="s">
        <v>68</v>
      </c>
      <c r="AI30" t="s">
        <v>69</v>
      </c>
    </row>
    <row r="31" spans="2:35" x14ac:dyDescent="0.2">
      <c r="B31">
        <v>2</v>
      </c>
      <c r="C31" s="5" t="s">
        <v>7</v>
      </c>
      <c r="D31" t="s">
        <v>70</v>
      </c>
      <c r="E31" t="s">
        <v>71</v>
      </c>
      <c r="L31">
        <v>3</v>
      </c>
      <c r="M31" s="5" t="s">
        <v>7</v>
      </c>
      <c r="N31" t="s">
        <v>72</v>
      </c>
      <c r="O31" t="s">
        <v>73</v>
      </c>
      <c r="Q31">
        <v>3</v>
      </c>
      <c r="R31" s="5" t="s">
        <v>7</v>
      </c>
      <c r="S31" t="s">
        <v>74</v>
      </c>
      <c r="T31" t="s">
        <v>75</v>
      </c>
      <c r="V31">
        <v>2</v>
      </c>
      <c r="W31" s="5" t="s">
        <v>7</v>
      </c>
      <c r="X31" t="s">
        <v>76</v>
      </c>
      <c r="Y31" t="s">
        <v>77</v>
      </c>
      <c r="AA31">
        <v>4</v>
      </c>
      <c r="AB31" s="5" t="s">
        <v>7</v>
      </c>
      <c r="AC31" t="s">
        <v>78</v>
      </c>
      <c r="AD31" s="8" t="s">
        <v>79</v>
      </c>
      <c r="AF31">
        <v>2</v>
      </c>
      <c r="AG31" s="5" t="s">
        <v>7</v>
      </c>
      <c r="AH31" s="8" t="s">
        <v>80</v>
      </c>
      <c r="AI31" t="s">
        <v>81</v>
      </c>
    </row>
    <row r="32" spans="2:35" x14ac:dyDescent="0.2">
      <c r="B32">
        <v>3</v>
      </c>
      <c r="C32" s="5" t="s">
        <v>82</v>
      </c>
      <c r="D32" t="s">
        <v>83</v>
      </c>
      <c r="E32" t="s">
        <v>84</v>
      </c>
      <c r="L32">
        <v>2</v>
      </c>
      <c r="M32" s="5" t="s">
        <v>82</v>
      </c>
      <c r="N32" t="s">
        <v>85</v>
      </c>
      <c r="O32" t="s">
        <v>86</v>
      </c>
      <c r="R32" s="5"/>
      <c r="V32">
        <v>4</v>
      </c>
      <c r="W32" s="5" t="s">
        <v>82</v>
      </c>
      <c r="X32" t="s">
        <v>87</v>
      </c>
      <c r="Y32" t="s">
        <v>88</v>
      </c>
      <c r="AA32">
        <v>2</v>
      </c>
      <c r="AB32" s="5" t="s">
        <v>82</v>
      </c>
      <c r="AC32" t="s">
        <v>89</v>
      </c>
      <c r="AD32" s="8" t="s">
        <v>79</v>
      </c>
      <c r="AF32">
        <v>3</v>
      </c>
      <c r="AG32" s="5" t="s">
        <v>82</v>
      </c>
      <c r="AH32" t="s">
        <v>90</v>
      </c>
      <c r="AI32" t="s">
        <v>53</v>
      </c>
    </row>
    <row r="33" spans="2:35" x14ac:dyDescent="0.2">
      <c r="B33">
        <v>2</v>
      </c>
      <c r="C33" s="5" t="s">
        <v>82</v>
      </c>
      <c r="D33" t="s">
        <v>91</v>
      </c>
      <c r="E33" t="s">
        <v>92</v>
      </c>
      <c r="L33">
        <v>3</v>
      </c>
      <c r="M33" s="5" t="s">
        <v>82</v>
      </c>
      <c r="N33" t="s">
        <v>93</v>
      </c>
      <c r="O33" t="s">
        <v>94</v>
      </c>
      <c r="R33" s="5"/>
      <c r="V33">
        <v>4</v>
      </c>
      <c r="W33" s="5" t="s">
        <v>82</v>
      </c>
      <c r="X33" t="s">
        <v>95</v>
      </c>
      <c r="Y33" t="s">
        <v>96</v>
      </c>
      <c r="AA33">
        <v>3</v>
      </c>
      <c r="AB33" s="5" t="s">
        <v>82</v>
      </c>
      <c r="AC33" t="s">
        <v>97</v>
      </c>
      <c r="AD33" t="s">
        <v>98</v>
      </c>
      <c r="AF33">
        <v>2</v>
      </c>
      <c r="AG33" s="5" t="s">
        <v>82</v>
      </c>
      <c r="AH33" t="s">
        <v>99</v>
      </c>
      <c r="AI33" t="s">
        <v>31</v>
      </c>
    </row>
    <row r="34" spans="2:35" x14ac:dyDescent="0.2">
      <c r="B34">
        <v>4</v>
      </c>
      <c r="C34" s="5" t="s">
        <v>82</v>
      </c>
      <c r="D34" t="s">
        <v>100</v>
      </c>
      <c r="E34" t="s">
        <v>101</v>
      </c>
      <c r="L34">
        <v>2</v>
      </c>
      <c r="M34" s="5" t="s">
        <v>82</v>
      </c>
      <c r="N34" t="s">
        <v>102</v>
      </c>
      <c r="O34" t="s">
        <v>103</v>
      </c>
      <c r="R34" s="5"/>
      <c r="AA34">
        <v>2</v>
      </c>
      <c r="AB34" s="5" t="s">
        <v>82</v>
      </c>
      <c r="AC34" t="s">
        <v>104</v>
      </c>
      <c r="AD34" s="8" t="s">
        <v>105</v>
      </c>
      <c r="AF34">
        <v>2</v>
      </c>
      <c r="AG34" s="5" t="s">
        <v>82</v>
      </c>
      <c r="AH34" t="s">
        <v>106</v>
      </c>
      <c r="AI34" t="s">
        <v>31</v>
      </c>
    </row>
    <row r="35" spans="2:35" x14ac:dyDescent="0.2">
      <c r="B35">
        <v>2</v>
      </c>
      <c r="C35" s="5" t="s">
        <v>82</v>
      </c>
      <c r="D35" t="s">
        <v>107</v>
      </c>
      <c r="E35" t="s">
        <v>108</v>
      </c>
      <c r="L35">
        <v>2</v>
      </c>
      <c r="M35" s="5" t="s">
        <v>82</v>
      </c>
      <c r="N35" t="s">
        <v>109</v>
      </c>
      <c r="O35" t="s">
        <v>110</v>
      </c>
      <c r="R35" s="5"/>
      <c r="AA35">
        <v>3</v>
      </c>
      <c r="AB35" s="5" t="s">
        <v>82</v>
      </c>
      <c r="AC35" s="8" t="s">
        <v>111</v>
      </c>
      <c r="AD35" t="s">
        <v>112</v>
      </c>
      <c r="AF35">
        <v>3</v>
      </c>
      <c r="AG35" s="5" t="s">
        <v>82</v>
      </c>
      <c r="AH35" t="s">
        <v>113</v>
      </c>
      <c r="AI35" t="s">
        <v>114</v>
      </c>
    </row>
    <row r="36" spans="2:35" x14ac:dyDescent="0.2">
      <c r="B36">
        <v>3</v>
      </c>
      <c r="C36" s="5" t="s">
        <v>82</v>
      </c>
      <c r="D36" t="s">
        <v>115</v>
      </c>
      <c r="E36" t="s">
        <v>116</v>
      </c>
      <c r="L36">
        <v>2</v>
      </c>
      <c r="M36" s="5" t="s">
        <v>82</v>
      </c>
      <c r="N36" t="s">
        <v>117</v>
      </c>
      <c r="O36" t="s">
        <v>118</v>
      </c>
      <c r="AA36">
        <v>2</v>
      </c>
      <c r="AB36" s="5" t="s">
        <v>82</v>
      </c>
      <c r="AC36" s="8" t="s">
        <v>119</v>
      </c>
      <c r="AD36" t="s">
        <v>120</v>
      </c>
      <c r="AF36">
        <v>4</v>
      </c>
      <c r="AG36" s="5" t="s">
        <v>82</v>
      </c>
      <c r="AH36" t="s">
        <v>121</v>
      </c>
      <c r="AI36" t="s">
        <v>26</v>
      </c>
    </row>
    <row r="37" spans="2:35" x14ac:dyDescent="0.2">
      <c r="AA37">
        <v>3</v>
      </c>
      <c r="AB37" s="5" t="s">
        <v>82</v>
      </c>
      <c r="AC37" s="8" t="s">
        <v>122</v>
      </c>
      <c r="AD37" t="s">
        <v>123</v>
      </c>
      <c r="AF37">
        <v>2</v>
      </c>
      <c r="AG37" s="5" t="s">
        <v>82</v>
      </c>
      <c r="AH37" t="s">
        <v>124</v>
      </c>
      <c r="AI37" t="s">
        <v>125</v>
      </c>
    </row>
    <row r="38" spans="2:35" x14ac:dyDescent="0.2">
      <c r="AA38">
        <v>2</v>
      </c>
      <c r="AB38" s="5" t="s">
        <v>82</v>
      </c>
      <c r="AC38" s="8" t="s">
        <v>126</v>
      </c>
      <c r="AD38" t="s">
        <v>127</v>
      </c>
      <c r="AF38">
        <v>4</v>
      </c>
      <c r="AG38" s="5" t="s">
        <v>82</v>
      </c>
      <c r="AH38" t="s">
        <v>128</v>
      </c>
      <c r="AI38" t="s">
        <v>129</v>
      </c>
    </row>
    <row r="39" spans="2:35" x14ac:dyDescent="0.2">
      <c r="AA39">
        <v>4</v>
      </c>
      <c r="AB39" s="5" t="s">
        <v>82</v>
      </c>
      <c r="AC39" s="8" t="s">
        <v>130</v>
      </c>
      <c r="AD39" t="s">
        <v>131</v>
      </c>
      <c r="AF39">
        <v>3</v>
      </c>
      <c r="AG39" s="5" t="s">
        <v>82</v>
      </c>
      <c r="AH39" t="s">
        <v>132</v>
      </c>
      <c r="AI39" t="s">
        <v>133</v>
      </c>
    </row>
    <row r="40" spans="2:35" x14ac:dyDescent="0.2">
      <c r="AA40">
        <v>4</v>
      </c>
      <c r="AB40" s="5" t="s">
        <v>82</v>
      </c>
      <c r="AC40" s="8" t="s">
        <v>134</v>
      </c>
      <c r="AD40" t="s">
        <v>135</v>
      </c>
      <c r="AF40">
        <v>2</v>
      </c>
      <c r="AG40" s="5" t="s">
        <v>82</v>
      </c>
      <c r="AH40" t="s">
        <v>136</v>
      </c>
      <c r="AI40" t="s">
        <v>137</v>
      </c>
    </row>
    <row r="41" spans="2:35" x14ac:dyDescent="0.2">
      <c r="AA41">
        <v>2</v>
      </c>
      <c r="AB41" s="5" t="s">
        <v>82</v>
      </c>
      <c r="AC41" t="s">
        <v>138</v>
      </c>
      <c r="AD41" t="s">
        <v>139</v>
      </c>
      <c r="AF41">
        <v>3</v>
      </c>
      <c r="AG41" s="5" t="s">
        <v>82</v>
      </c>
      <c r="AH41" t="s">
        <v>140</v>
      </c>
      <c r="AI41" t="s">
        <v>125</v>
      </c>
    </row>
    <row r="42" spans="2:35" x14ac:dyDescent="0.2">
      <c r="AD42" s="8"/>
      <c r="AF42">
        <v>3</v>
      </c>
      <c r="AG42" s="5" t="s">
        <v>82</v>
      </c>
      <c r="AH42" t="s">
        <v>141</v>
      </c>
      <c r="AI42" t="s">
        <v>142</v>
      </c>
    </row>
    <row r="43" spans="2:35" x14ac:dyDescent="0.2">
      <c r="AF43">
        <v>2</v>
      </c>
      <c r="AG43" s="5" t="s">
        <v>82</v>
      </c>
      <c r="AH43" t="s">
        <v>143</v>
      </c>
      <c r="AI43" t="s">
        <v>144</v>
      </c>
    </row>
    <row r="44" spans="2:35" x14ac:dyDescent="0.2">
      <c r="AF44">
        <v>2</v>
      </c>
      <c r="AG44" s="5" t="s">
        <v>82</v>
      </c>
      <c r="AH44" t="s">
        <v>145</v>
      </c>
      <c r="AI44" t="s">
        <v>142</v>
      </c>
    </row>
    <row r="49" spans="3:35" x14ac:dyDescent="0.2">
      <c r="Z49" s="8"/>
      <c r="AA49" s="8"/>
      <c r="AC49" s="8"/>
      <c r="AD49" s="8"/>
    </row>
    <row r="50" spans="3:35" x14ac:dyDescent="0.2">
      <c r="M50"/>
    </row>
    <row r="52" spans="3:35" x14ac:dyDescent="0.2">
      <c r="D52" t="s">
        <v>146</v>
      </c>
    </row>
    <row r="53" spans="3:35" x14ac:dyDescent="0.2">
      <c r="C53" s="5" t="s">
        <v>82</v>
      </c>
      <c r="D53" t="s">
        <v>147</v>
      </c>
      <c r="E53" t="s">
        <v>148</v>
      </c>
      <c r="H53" s="5" t="s">
        <v>82</v>
      </c>
      <c r="I53" t="s">
        <v>149</v>
      </c>
      <c r="J53" t="s">
        <v>150</v>
      </c>
      <c r="M53" s="5" t="s">
        <v>82</v>
      </c>
      <c r="N53" t="s">
        <v>151</v>
      </c>
      <c r="O53" t="s">
        <v>152</v>
      </c>
      <c r="R53" s="5" t="s">
        <v>82</v>
      </c>
      <c r="S53" t="s">
        <v>153</v>
      </c>
      <c r="T53" t="s">
        <v>79</v>
      </c>
      <c r="W53" s="5" t="s">
        <v>82</v>
      </c>
      <c r="X53" t="s">
        <v>154</v>
      </c>
      <c r="Y53" t="s">
        <v>155</v>
      </c>
      <c r="AB53" s="5" t="s">
        <v>82</v>
      </c>
      <c r="AC53" s="8" t="s">
        <v>156</v>
      </c>
      <c r="AD53" s="8" t="s">
        <v>157</v>
      </c>
      <c r="AG53" s="5" t="s">
        <v>82</v>
      </c>
      <c r="AH53" t="s">
        <v>158</v>
      </c>
      <c r="AI53" t="s">
        <v>159</v>
      </c>
    </row>
    <row r="54" spans="3:35" x14ac:dyDescent="0.2">
      <c r="C54" s="5" t="s">
        <v>82</v>
      </c>
      <c r="D54" t="s">
        <v>160</v>
      </c>
      <c r="E54" t="s">
        <v>161</v>
      </c>
      <c r="H54" s="5" t="s">
        <v>82</v>
      </c>
      <c r="I54" t="s">
        <v>162</v>
      </c>
      <c r="J54" t="s">
        <v>163</v>
      </c>
      <c r="M54" s="5" t="s">
        <v>82</v>
      </c>
      <c r="N54" t="s">
        <v>164</v>
      </c>
      <c r="O54" t="s">
        <v>165</v>
      </c>
      <c r="R54" s="5" t="s">
        <v>82</v>
      </c>
      <c r="S54" t="s">
        <v>166</v>
      </c>
      <c r="T54" t="s">
        <v>167</v>
      </c>
      <c r="W54" s="5" t="s">
        <v>82</v>
      </c>
      <c r="X54" t="s">
        <v>168</v>
      </c>
      <c r="Y54" t="s">
        <v>169</v>
      </c>
      <c r="AB54" s="5" t="s">
        <v>82</v>
      </c>
      <c r="AC54" t="s">
        <v>170</v>
      </c>
      <c r="AD54" t="s">
        <v>171</v>
      </c>
      <c r="AG54" s="5" t="s">
        <v>82</v>
      </c>
      <c r="AH54" t="s">
        <v>172</v>
      </c>
      <c r="AI54" t="s">
        <v>31</v>
      </c>
    </row>
    <row r="55" spans="3:35" x14ac:dyDescent="0.2">
      <c r="C55" s="5" t="s">
        <v>82</v>
      </c>
      <c r="D55" t="s">
        <v>173</v>
      </c>
      <c r="E55" t="s">
        <v>174</v>
      </c>
      <c r="H55" s="5" t="s">
        <v>82</v>
      </c>
      <c r="I55" t="s">
        <v>175</v>
      </c>
      <c r="J55" t="s">
        <v>176</v>
      </c>
      <c r="M55" s="5" t="s">
        <v>82</v>
      </c>
      <c r="N55" t="s">
        <v>177</v>
      </c>
      <c r="O55" t="s">
        <v>178</v>
      </c>
      <c r="R55" s="5" t="s">
        <v>82</v>
      </c>
      <c r="S55" t="s">
        <v>179</v>
      </c>
      <c r="T55" t="s">
        <v>180</v>
      </c>
      <c r="W55" s="5" t="s">
        <v>82</v>
      </c>
      <c r="X55" t="s">
        <v>181</v>
      </c>
      <c r="Y55" t="s">
        <v>182</v>
      </c>
      <c r="AB55" s="5" t="s">
        <v>82</v>
      </c>
      <c r="AC55" t="s">
        <v>183</v>
      </c>
      <c r="AD55" t="s">
        <v>123</v>
      </c>
      <c r="AG55" s="5" t="s">
        <v>82</v>
      </c>
      <c r="AH55" t="s">
        <v>184</v>
      </c>
      <c r="AI55" t="s">
        <v>185</v>
      </c>
    </row>
    <row r="56" spans="3:35" x14ac:dyDescent="0.2">
      <c r="C56" s="5" t="s">
        <v>82</v>
      </c>
      <c r="D56" t="s">
        <v>186</v>
      </c>
      <c r="E56" t="s">
        <v>187</v>
      </c>
      <c r="H56" s="5" t="s">
        <v>82</v>
      </c>
      <c r="I56" t="s">
        <v>188</v>
      </c>
      <c r="J56" t="s">
        <v>189</v>
      </c>
      <c r="M56" s="5" t="s">
        <v>82</v>
      </c>
      <c r="N56" t="s">
        <v>190</v>
      </c>
      <c r="O56" t="s">
        <v>73</v>
      </c>
      <c r="R56" s="5" t="s">
        <v>82</v>
      </c>
      <c r="S56" t="s">
        <v>191</v>
      </c>
      <c r="T56" t="s">
        <v>192</v>
      </c>
      <c r="W56" s="5" t="s">
        <v>82</v>
      </c>
      <c r="X56" t="s">
        <v>193</v>
      </c>
      <c r="Y56" t="s">
        <v>194</v>
      </c>
      <c r="AB56" s="5" t="s">
        <v>82</v>
      </c>
      <c r="AC56" s="8" t="s">
        <v>195</v>
      </c>
      <c r="AD56" t="s">
        <v>196</v>
      </c>
      <c r="AG56" s="5" t="s">
        <v>82</v>
      </c>
      <c r="AH56" t="s">
        <v>197</v>
      </c>
      <c r="AI56" t="s">
        <v>198</v>
      </c>
    </row>
    <row r="57" spans="3:35" x14ac:dyDescent="0.2">
      <c r="C57" s="5" t="s">
        <v>82</v>
      </c>
      <c r="D57" t="s">
        <v>199</v>
      </c>
      <c r="E57" t="s">
        <v>163</v>
      </c>
      <c r="H57" s="5" t="s">
        <v>82</v>
      </c>
      <c r="I57" t="s">
        <v>200</v>
      </c>
      <c r="J57" t="s">
        <v>201</v>
      </c>
      <c r="M57" s="5" t="s">
        <v>82</v>
      </c>
      <c r="N57" t="s">
        <v>202</v>
      </c>
      <c r="O57" t="s">
        <v>203</v>
      </c>
      <c r="R57" s="5" t="s">
        <v>82</v>
      </c>
      <c r="S57" t="s">
        <v>204</v>
      </c>
      <c r="T57" t="s">
        <v>205</v>
      </c>
      <c r="W57" s="5" t="s">
        <v>82</v>
      </c>
      <c r="X57" t="s">
        <v>206</v>
      </c>
      <c r="Y57" s="8" t="s">
        <v>207</v>
      </c>
      <c r="AB57" s="5" t="s">
        <v>82</v>
      </c>
      <c r="AC57" t="s">
        <v>208</v>
      </c>
      <c r="AD57" t="s">
        <v>209</v>
      </c>
      <c r="AG57" s="5" t="s">
        <v>82</v>
      </c>
      <c r="AH57" t="s">
        <v>210</v>
      </c>
      <c r="AI57" t="s">
        <v>31</v>
      </c>
    </row>
    <row r="58" spans="3:35" x14ac:dyDescent="0.2">
      <c r="C58" s="5" t="s">
        <v>82</v>
      </c>
      <c r="D58" t="s">
        <v>211</v>
      </c>
      <c r="E58" t="s">
        <v>212</v>
      </c>
      <c r="H58" s="5" t="s">
        <v>82</v>
      </c>
      <c r="I58" t="s">
        <v>213</v>
      </c>
      <c r="J58" t="s">
        <v>214</v>
      </c>
      <c r="M58" s="5" t="s">
        <v>82</v>
      </c>
      <c r="N58" t="s">
        <v>215</v>
      </c>
      <c r="O58" t="s">
        <v>43</v>
      </c>
      <c r="R58" s="5" t="s">
        <v>82</v>
      </c>
      <c r="S58" t="s">
        <v>216</v>
      </c>
      <c r="T58" t="s">
        <v>217</v>
      </c>
      <c r="W58" s="5" t="s">
        <v>82</v>
      </c>
      <c r="X58" s="8" t="s">
        <v>218</v>
      </c>
      <c r="Y58" t="s">
        <v>219</v>
      </c>
      <c r="AB58" s="5" t="s">
        <v>82</v>
      </c>
      <c r="AC58" t="s">
        <v>220</v>
      </c>
      <c r="AD58" t="s">
        <v>31</v>
      </c>
      <c r="AG58" s="5" t="s">
        <v>82</v>
      </c>
      <c r="AH58" t="s">
        <v>221</v>
      </c>
      <c r="AI58" t="s">
        <v>222</v>
      </c>
    </row>
    <row r="59" spans="3:35" x14ac:dyDescent="0.2">
      <c r="C59" s="5" t="s">
        <v>82</v>
      </c>
      <c r="D59" t="s">
        <v>223</v>
      </c>
      <c r="E59" t="s">
        <v>31</v>
      </c>
      <c r="H59" s="5" t="s">
        <v>82</v>
      </c>
      <c r="I59" t="s">
        <v>224</v>
      </c>
      <c r="J59" t="s">
        <v>225</v>
      </c>
      <c r="M59" s="5" t="s">
        <v>82</v>
      </c>
      <c r="N59" t="s">
        <v>226</v>
      </c>
      <c r="O59" t="s">
        <v>227</v>
      </c>
      <c r="R59" s="5" t="s">
        <v>82</v>
      </c>
      <c r="S59" t="s">
        <v>228</v>
      </c>
      <c r="T59" t="s">
        <v>229</v>
      </c>
      <c r="W59" s="5" t="s">
        <v>82</v>
      </c>
      <c r="X59" t="s">
        <v>230</v>
      </c>
      <c r="Y59" t="s">
        <v>231</v>
      </c>
      <c r="AB59" s="5" t="s">
        <v>82</v>
      </c>
      <c r="AC59" s="8" t="s">
        <v>232</v>
      </c>
      <c r="AD59" t="s">
        <v>233</v>
      </c>
      <c r="AG59" s="5" t="s">
        <v>82</v>
      </c>
      <c r="AH59" t="s">
        <v>234</v>
      </c>
      <c r="AI59" t="s">
        <v>31</v>
      </c>
    </row>
    <row r="60" spans="3:35" x14ac:dyDescent="0.2">
      <c r="C60" s="5" t="s">
        <v>82</v>
      </c>
      <c r="D60" t="s">
        <v>235</v>
      </c>
      <c r="E60" t="s">
        <v>236</v>
      </c>
      <c r="H60" s="5" t="s">
        <v>82</v>
      </c>
      <c r="I60" t="s">
        <v>237</v>
      </c>
      <c r="J60" t="s">
        <v>238</v>
      </c>
      <c r="M60" s="5" t="s">
        <v>82</v>
      </c>
      <c r="N60" t="s">
        <v>239</v>
      </c>
      <c r="O60" t="s">
        <v>31</v>
      </c>
      <c r="R60" s="5" t="s">
        <v>82</v>
      </c>
      <c r="S60" t="s">
        <v>240</v>
      </c>
      <c r="T60" t="s">
        <v>241</v>
      </c>
      <c r="W60" s="5" t="s">
        <v>82</v>
      </c>
      <c r="X60" t="s">
        <v>242</v>
      </c>
      <c r="Y60" t="s">
        <v>243</v>
      </c>
      <c r="AB60" s="5" t="s">
        <v>82</v>
      </c>
      <c r="AC60" s="8" t="s">
        <v>244</v>
      </c>
      <c r="AD60" s="8" t="s">
        <v>245</v>
      </c>
      <c r="AG60" s="5" t="s">
        <v>82</v>
      </c>
      <c r="AH60" s="8" t="s">
        <v>246</v>
      </c>
      <c r="AI60" s="8" t="s">
        <v>247</v>
      </c>
    </row>
    <row r="61" spans="3:35" x14ac:dyDescent="0.2">
      <c r="C61" s="5" t="s">
        <v>82</v>
      </c>
      <c r="D61" t="s">
        <v>248</v>
      </c>
      <c r="E61" t="s">
        <v>249</v>
      </c>
      <c r="H61" s="5" t="s">
        <v>82</v>
      </c>
      <c r="I61" t="s">
        <v>250</v>
      </c>
      <c r="J61" t="s">
        <v>251</v>
      </c>
      <c r="M61" s="5" t="s">
        <v>82</v>
      </c>
      <c r="N61" t="s">
        <v>252</v>
      </c>
      <c r="O61" t="s">
        <v>253</v>
      </c>
      <c r="R61" s="5" t="s">
        <v>82</v>
      </c>
      <c r="S61" t="s">
        <v>254</v>
      </c>
      <c r="T61" t="s">
        <v>255</v>
      </c>
      <c r="W61" s="5" t="s">
        <v>82</v>
      </c>
      <c r="X61" t="s">
        <v>256</v>
      </c>
      <c r="Y61" t="s">
        <v>257</v>
      </c>
      <c r="AB61" s="5" t="s">
        <v>82</v>
      </c>
      <c r="AC61" t="s">
        <v>258</v>
      </c>
      <c r="AD61" t="s">
        <v>231</v>
      </c>
      <c r="AG61" s="5" t="s">
        <v>82</v>
      </c>
      <c r="AH61" t="s">
        <v>259</v>
      </c>
      <c r="AI61" t="s">
        <v>260</v>
      </c>
    </row>
    <row r="62" spans="3:35" x14ac:dyDescent="0.2">
      <c r="C62" s="5" t="s">
        <v>82</v>
      </c>
      <c r="D62" t="s">
        <v>261</v>
      </c>
      <c r="E62" t="s">
        <v>262</v>
      </c>
      <c r="H62" s="5" t="s">
        <v>82</v>
      </c>
      <c r="I62" t="s">
        <v>263</v>
      </c>
      <c r="J62" t="s">
        <v>264</v>
      </c>
      <c r="M62" s="5" t="s">
        <v>82</v>
      </c>
      <c r="N62" t="s">
        <v>265</v>
      </c>
      <c r="O62" t="s">
        <v>266</v>
      </c>
      <c r="R62" s="5" t="s">
        <v>82</v>
      </c>
      <c r="S62" t="s">
        <v>267</v>
      </c>
      <c r="T62" t="s">
        <v>268</v>
      </c>
      <c r="W62" s="5" t="s">
        <v>82</v>
      </c>
      <c r="X62" t="s">
        <v>269</v>
      </c>
      <c r="Y62" t="s">
        <v>270</v>
      </c>
      <c r="AB62" s="5" t="s">
        <v>82</v>
      </c>
      <c r="AC62" t="s">
        <v>271</v>
      </c>
      <c r="AD62" s="8" t="s">
        <v>272</v>
      </c>
      <c r="AG62" s="5" t="s">
        <v>82</v>
      </c>
      <c r="AH62" t="s">
        <v>273</v>
      </c>
      <c r="AI62" t="s">
        <v>274</v>
      </c>
    </row>
    <row r="63" spans="3:35" x14ac:dyDescent="0.2">
      <c r="C63" s="5" t="s">
        <v>82</v>
      </c>
      <c r="D63" t="s">
        <v>275</v>
      </c>
      <c r="E63" t="s">
        <v>276</v>
      </c>
      <c r="H63" s="5" t="s">
        <v>82</v>
      </c>
      <c r="I63" t="s">
        <v>277</v>
      </c>
      <c r="J63" t="s">
        <v>278</v>
      </c>
      <c r="M63" s="5" t="s">
        <v>82</v>
      </c>
      <c r="N63" t="s">
        <v>279</v>
      </c>
      <c r="O63" t="s">
        <v>280</v>
      </c>
      <c r="R63" s="5" t="s">
        <v>82</v>
      </c>
      <c r="S63" t="s">
        <v>281</v>
      </c>
      <c r="T63" t="s">
        <v>282</v>
      </c>
      <c r="W63" s="5" t="s">
        <v>82</v>
      </c>
      <c r="X63" t="s">
        <v>283</v>
      </c>
      <c r="Y63" t="s">
        <v>284</v>
      </c>
      <c r="AB63" s="5" t="s">
        <v>82</v>
      </c>
      <c r="AC63" t="s">
        <v>285</v>
      </c>
      <c r="AD63" t="s">
        <v>286</v>
      </c>
      <c r="AG63" s="5" t="s">
        <v>82</v>
      </c>
      <c r="AH63" t="s">
        <v>287</v>
      </c>
      <c r="AI63" t="s">
        <v>288</v>
      </c>
    </row>
    <row r="64" spans="3:35" x14ac:dyDescent="0.2">
      <c r="C64" s="5" t="s">
        <v>82</v>
      </c>
      <c r="D64" t="s">
        <v>289</v>
      </c>
      <c r="E64" t="s">
        <v>290</v>
      </c>
      <c r="H64" s="5" t="s">
        <v>82</v>
      </c>
      <c r="I64" t="s">
        <v>291</v>
      </c>
      <c r="J64" t="s">
        <v>292</v>
      </c>
      <c r="M64" s="5" t="s">
        <v>82</v>
      </c>
      <c r="N64" t="s">
        <v>293</v>
      </c>
      <c r="O64" t="s">
        <v>294</v>
      </c>
      <c r="R64" s="5" t="s">
        <v>82</v>
      </c>
      <c r="S64" t="s">
        <v>295</v>
      </c>
      <c r="T64" t="s">
        <v>278</v>
      </c>
      <c r="W64" s="5" t="s">
        <v>82</v>
      </c>
      <c r="X64" t="s">
        <v>296</v>
      </c>
      <c r="Y64" t="s">
        <v>282</v>
      </c>
      <c r="AB64" s="5" t="s">
        <v>82</v>
      </c>
      <c r="AC64" t="s">
        <v>297</v>
      </c>
      <c r="AD64" t="s">
        <v>298</v>
      </c>
      <c r="AG64" s="5" t="s">
        <v>82</v>
      </c>
      <c r="AH64" t="s">
        <v>299</v>
      </c>
      <c r="AI64" t="s">
        <v>300</v>
      </c>
    </row>
    <row r="65" spans="3:35" x14ac:dyDescent="0.2">
      <c r="C65" s="5" t="s">
        <v>82</v>
      </c>
      <c r="D65" t="s">
        <v>301</v>
      </c>
      <c r="E65" t="s">
        <v>302</v>
      </c>
      <c r="H65" s="5" t="s">
        <v>82</v>
      </c>
      <c r="I65" t="s">
        <v>303</v>
      </c>
      <c r="J65" t="s">
        <v>304</v>
      </c>
      <c r="M65" s="5" t="s">
        <v>82</v>
      </c>
      <c r="N65" t="s">
        <v>305</v>
      </c>
      <c r="O65" t="s">
        <v>306</v>
      </c>
      <c r="R65" s="5" t="s">
        <v>82</v>
      </c>
      <c r="S65" t="s">
        <v>307</v>
      </c>
      <c r="T65" t="s">
        <v>308</v>
      </c>
      <c r="W65" s="5" t="s">
        <v>82</v>
      </c>
      <c r="X65" t="s">
        <v>309</v>
      </c>
      <c r="Y65" t="s">
        <v>282</v>
      </c>
      <c r="AB65" s="5" t="s">
        <v>82</v>
      </c>
      <c r="AC65" t="s">
        <v>310</v>
      </c>
      <c r="AD65" t="s">
        <v>311</v>
      </c>
      <c r="AG65" s="5" t="s">
        <v>82</v>
      </c>
      <c r="AH65" t="s">
        <v>312</v>
      </c>
      <c r="AI65" t="s">
        <v>313</v>
      </c>
    </row>
    <row r="66" spans="3:35" x14ac:dyDescent="0.2">
      <c r="C66" s="5" t="s">
        <v>82</v>
      </c>
      <c r="D66" t="s">
        <v>314</v>
      </c>
      <c r="E66" t="s">
        <v>315</v>
      </c>
      <c r="H66" s="5" t="s">
        <v>82</v>
      </c>
      <c r="I66" t="s">
        <v>316</v>
      </c>
      <c r="J66" t="s">
        <v>278</v>
      </c>
      <c r="M66" s="5" t="s">
        <v>82</v>
      </c>
      <c r="N66" t="s">
        <v>317</v>
      </c>
      <c r="O66" t="s">
        <v>318</v>
      </c>
      <c r="R66" s="5" t="s">
        <v>82</v>
      </c>
      <c r="S66" t="s">
        <v>319</v>
      </c>
      <c r="T66" t="s">
        <v>320</v>
      </c>
      <c r="W66" s="5" t="s">
        <v>82</v>
      </c>
      <c r="X66" t="s">
        <v>321</v>
      </c>
      <c r="Y66" t="s">
        <v>282</v>
      </c>
      <c r="AB66" s="5" t="s">
        <v>82</v>
      </c>
      <c r="AC66" t="s">
        <v>322</v>
      </c>
      <c r="AD66" t="s">
        <v>323</v>
      </c>
      <c r="AG66" s="5" t="s">
        <v>82</v>
      </c>
      <c r="AH66" t="s">
        <v>324</v>
      </c>
      <c r="AI66" t="s">
        <v>325</v>
      </c>
    </row>
    <row r="67" spans="3:35" x14ac:dyDescent="0.2">
      <c r="C67" s="5" t="s">
        <v>82</v>
      </c>
      <c r="D67" t="s">
        <v>326</v>
      </c>
      <c r="E67" t="s">
        <v>327</v>
      </c>
      <c r="H67" s="5" t="s">
        <v>82</v>
      </c>
      <c r="I67" t="s">
        <v>328</v>
      </c>
      <c r="J67" t="s">
        <v>329</v>
      </c>
      <c r="M67" s="5" t="s">
        <v>82</v>
      </c>
      <c r="N67" t="s">
        <v>330</v>
      </c>
      <c r="O67" t="s">
        <v>331</v>
      </c>
      <c r="R67" s="5" t="s">
        <v>82</v>
      </c>
      <c r="S67" t="s">
        <v>332</v>
      </c>
      <c r="T67" t="s">
        <v>75</v>
      </c>
      <c r="W67" s="5" t="s">
        <v>82</v>
      </c>
      <c r="X67" t="s">
        <v>333</v>
      </c>
      <c r="Y67" t="s">
        <v>334</v>
      </c>
      <c r="AB67" s="5" t="s">
        <v>82</v>
      </c>
      <c r="AC67" t="s">
        <v>335</v>
      </c>
      <c r="AD67" t="s">
        <v>336</v>
      </c>
      <c r="AG67" s="5" t="s">
        <v>82</v>
      </c>
      <c r="AH67" t="s">
        <v>337</v>
      </c>
      <c r="AI67" t="s">
        <v>53</v>
      </c>
    </row>
    <row r="68" spans="3:35" x14ac:dyDescent="0.2">
      <c r="C68" s="5" t="s">
        <v>82</v>
      </c>
      <c r="D68" t="s">
        <v>338</v>
      </c>
      <c r="E68" t="s">
        <v>278</v>
      </c>
      <c r="H68" s="5" t="s">
        <v>82</v>
      </c>
      <c r="I68" t="s">
        <v>339</v>
      </c>
      <c r="J68" t="s">
        <v>340</v>
      </c>
      <c r="M68" s="5" t="s">
        <v>82</v>
      </c>
      <c r="N68" t="s">
        <v>341</v>
      </c>
      <c r="O68" t="s">
        <v>94</v>
      </c>
      <c r="R68" s="5" t="s">
        <v>82</v>
      </c>
      <c r="S68" t="s">
        <v>342</v>
      </c>
      <c r="T68" t="s">
        <v>343</v>
      </c>
      <c r="W68" s="5" t="s">
        <v>82</v>
      </c>
      <c r="X68" t="s">
        <v>344</v>
      </c>
      <c r="Y68" t="s">
        <v>284</v>
      </c>
      <c r="AB68" s="5" t="s">
        <v>82</v>
      </c>
      <c r="AC68" t="s">
        <v>345</v>
      </c>
      <c r="AD68" t="s">
        <v>346</v>
      </c>
      <c r="AG68" s="5" t="s">
        <v>82</v>
      </c>
      <c r="AH68" t="s">
        <v>347</v>
      </c>
      <c r="AI68" t="s">
        <v>348</v>
      </c>
    </row>
    <row r="69" spans="3:35" x14ac:dyDescent="0.2">
      <c r="C69" s="5" t="s">
        <v>82</v>
      </c>
      <c r="D69" t="s">
        <v>349</v>
      </c>
      <c r="E69" t="s">
        <v>350</v>
      </c>
      <c r="H69" s="5" t="s">
        <v>82</v>
      </c>
      <c r="I69" t="s">
        <v>351</v>
      </c>
      <c r="J69" t="s">
        <v>352</v>
      </c>
      <c r="M69" s="5" t="s">
        <v>82</v>
      </c>
      <c r="N69" t="s">
        <v>353</v>
      </c>
      <c r="O69" t="s">
        <v>354</v>
      </c>
      <c r="R69" s="5" t="s">
        <v>82</v>
      </c>
      <c r="S69" t="s">
        <v>355</v>
      </c>
      <c r="T69" t="s">
        <v>356</v>
      </c>
      <c r="W69" s="5" t="s">
        <v>82</v>
      </c>
      <c r="X69" t="s">
        <v>357</v>
      </c>
      <c r="Y69" t="s">
        <v>358</v>
      </c>
      <c r="AB69" s="5" t="s">
        <v>82</v>
      </c>
      <c r="AC69" t="s">
        <v>359</v>
      </c>
      <c r="AD69" t="s">
        <v>278</v>
      </c>
      <c r="AG69" s="5" t="s">
        <v>82</v>
      </c>
      <c r="AH69" t="s">
        <v>360</v>
      </c>
      <c r="AI69" t="s">
        <v>361</v>
      </c>
    </row>
    <row r="70" spans="3:35" x14ac:dyDescent="0.2">
      <c r="C70" s="5" t="s">
        <v>82</v>
      </c>
      <c r="D70" t="s">
        <v>362</v>
      </c>
      <c r="E70" t="s">
        <v>302</v>
      </c>
      <c r="H70" s="5" t="s">
        <v>82</v>
      </c>
      <c r="I70" t="s">
        <v>363</v>
      </c>
      <c r="J70" t="s">
        <v>364</v>
      </c>
      <c r="M70" s="5" t="s">
        <v>82</v>
      </c>
      <c r="N70" s="8" t="s">
        <v>365</v>
      </c>
      <c r="O70" t="s">
        <v>366</v>
      </c>
      <c r="R70" s="5" t="s">
        <v>82</v>
      </c>
      <c r="S70" t="s">
        <v>367</v>
      </c>
      <c r="T70" t="s">
        <v>368</v>
      </c>
      <c r="W70" s="5" t="s">
        <v>82</v>
      </c>
      <c r="X70" t="s">
        <v>369</v>
      </c>
      <c r="Y70" t="s">
        <v>370</v>
      </c>
      <c r="AB70" s="5" t="s">
        <v>82</v>
      </c>
      <c r="AC70" t="s">
        <v>371</v>
      </c>
      <c r="AD70" t="s">
        <v>139</v>
      </c>
      <c r="AG70" s="5" t="s">
        <v>82</v>
      </c>
      <c r="AH70" t="s">
        <v>372</v>
      </c>
      <c r="AI70" t="s">
        <v>373</v>
      </c>
    </row>
    <row r="71" spans="3:35" x14ac:dyDescent="0.2">
      <c r="C71" s="5" t="s">
        <v>82</v>
      </c>
      <c r="D71" t="s">
        <v>374</v>
      </c>
      <c r="E71" t="s">
        <v>375</v>
      </c>
      <c r="H71" s="5" t="s">
        <v>82</v>
      </c>
      <c r="I71" t="s">
        <v>376</v>
      </c>
      <c r="J71" t="s">
        <v>377</v>
      </c>
      <c r="M71" s="5" t="s">
        <v>82</v>
      </c>
      <c r="N71" t="s">
        <v>378</v>
      </c>
      <c r="O71" t="s">
        <v>379</v>
      </c>
      <c r="R71" s="5" t="s">
        <v>82</v>
      </c>
      <c r="S71" t="s">
        <v>380</v>
      </c>
      <c r="T71" t="s">
        <v>144</v>
      </c>
      <c r="W71" s="5" t="s">
        <v>82</v>
      </c>
      <c r="X71" t="s">
        <v>381</v>
      </c>
      <c r="Y71" t="s">
        <v>382</v>
      </c>
      <c r="AB71" s="5" t="s">
        <v>82</v>
      </c>
      <c r="AC71" t="s">
        <v>383</v>
      </c>
      <c r="AD71" t="s">
        <v>320</v>
      </c>
      <c r="AG71" s="5" t="s">
        <v>82</v>
      </c>
      <c r="AH71" t="s">
        <v>384</v>
      </c>
      <c r="AI71" t="s">
        <v>385</v>
      </c>
    </row>
    <row r="72" spans="3:35" x14ac:dyDescent="0.2">
      <c r="C72" s="5" t="s">
        <v>82</v>
      </c>
      <c r="D72" t="s">
        <v>386</v>
      </c>
      <c r="E72" t="s">
        <v>387</v>
      </c>
      <c r="H72" s="5" t="s">
        <v>82</v>
      </c>
      <c r="I72" t="s">
        <v>388</v>
      </c>
      <c r="J72" t="s">
        <v>389</v>
      </c>
      <c r="M72" s="5" t="s">
        <v>82</v>
      </c>
      <c r="N72" s="8" t="s">
        <v>390</v>
      </c>
      <c r="O72" t="s">
        <v>391</v>
      </c>
      <c r="R72" s="5"/>
      <c r="W72" s="5" t="s">
        <v>82</v>
      </c>
      <c r="X72" t="s">
        <v>392</v>
      </c>
      <c r="Y72" t="s">
        <v>393</v>
      </c>
      <c r="AB72" s="5" t="s">
        <v>82</v>
      </c>
      <c r="AC72" s="8" t="s">
        <v>394</v>
      </c>
      <c r="AD72" s="8" t="s">
        <v>395</v>
      </c>
      <c r="AG72" s="5" t="s">
        <v>82</v>
      </c>
      <c r="AH72" t="s">
        <v>396</v>
      </c>
      <c r="AI72" t="s">
        <v>397</v>
      </c>
    </row>
    <row r="73" spans="3:35" x14ac:dyDescent="0.2">
      <c r="C73" s="5" t="s">
        <v>82</v>
      </c>
      <c r="D73" t="s">
        <v>398</v>
      </c>
      <c r="E73" t="s">
        <v>304</v>
      </c>
      <c r="H73" s="5" t="s">
        <v>82</v>
      </c>
      <c r="I73" t="s">
        <v>399</v>
      </c>
      <c r="J73" t="s">
        <v>400</v>
      </c>
      <c r="M73" s="5" t="s">
        <v>82</v>
      </c>
      <c r="N73" t="s">
        <v>401</v>
      </c>
      <c r="O73" t="s">
        <v>402</v>
      </c>
      <c r="R73" s="5"/>
      <c r="Y73" s="8"/>
      <c r="AB73" s="5" t="s">
        <v>82</v>
      </c>
      <c r="AC73" t="s">
        <v>403</v>
      </c>
      <c r="AD73" t="s">
        <v>404</v>
      </c>
      <c r="AG73" s="5" t="s">
        <v>82</v>
      </c>
      <c r="AH73" t="s">
        <v>405</v>
      </c>
      <c r="AI73" t="s">
        <v>125</v>
      </c>
    </row>
    <row r="74" spans="3:35" x14ac:dyDescent="0.2">
      <c r="C74" s="5" t="s">
        <v>82</v>
      </c>
      <c r="D74" t="s">
        <v>406</v>
      </c>
      <c r="E74" t="s">
        <v>407</v>
      </c>
      <c r="M74" s="5" t="s">
        <v>82</v>
      </c>
      <c r="N74" t="s">
        <v>408</v>
      </c>
      <c r="O74" t="s">
        <v>75</v>
      </c>
      <c r="R74" s="5"/>
      <c r="Y74" s="8"/>
      <c r="AC74" s="8"/>
      <c r="AD74" s="8"/>
      <c r="AG74" s="5" t="s">
        <v>82</v>
      </c>
      <c r="AH74" t="s">
        <v>409</v>
      </c>
      <c r="AI74" t="s">
        <v>410</v>
      </c>
    </row>
    <row r="75" spans="3:35" x14ac:dyDescent="0.2">
      <c r="C75" s="5" t="s">
        <v>82</v>
      </c>
      <c r="D75" t="s">
        <v>411</v>
      </c>
      <c r="E75" t="s">
        <v>412</v>
      </c>
      <c r="R75" s="5"/>
      <c r="Y75" s="8"/>
      <c r="AC75" s="8"/>
      <c r="AD75" s="8"/>
      <c r="AG75" s="5" t="s">
        <v>82</v>
      </c>
      <c r="AH75" t="s">
        <v>413</v>
      </c>
      <c r="AI75" t="s">
        <v>414</v>
      </c>
    </row>
    <row r="76" spans="3:35" x14ac:dyDescent="0.2">
      <c r="C76" s="5" t="s">
        <v>82</v>
      </c>
      <c r="D76" t="s">
        <v>415</v>
      </c>
      <c r="E76" t="s">
        <v>416</v>
      </c>
      <c r="R76" s="5"/>
      <c r="Y76" s="8"/>
      <c r="AC76" s="8"/>
      <c r="AD76" s="8"/>
      <c r="AG76" s="5" t="s">
        <v>82</v>
      </c>
      <c r="AH76" t="s">
        <v>417</v>
      </c>
      <c r="AI76" t="s">
        <v>418</v>
      </c>
    </row>
    <row r="77" spans="3:35" x14ac:dyDescent="0.2">
      <c r="C77" s="5" t="s">
        <v>82</v>
      </c>
      <c r="D77" t="s">
        <v>419</v>
      </c>
      <c r="E77" t="s">
        <v>420</v>
      </c>
      <c r="R77" s="5"/>
      <c r="Y77" s="8"/>
      <c r="AC77" s="8"/>
      <c r="AD77" s="8"/>
      <c r="AG77" s="5" t="s">
        <v>82</v>
      </c>
      <c r="AH77" t="s">
        <v>421</v>
      </c>
      <c r="AI77" t="s">
        <v>422</v>
      </c>
    </row>
    <row r="78" spans="3:35" x14ac:dyDescent="0.2">
      <c r="C78" s="5" t="s">
        <v>82</v>
      </c>
      <c r="D78" t="s">
        <v>423</v>
      </c>
      <c r="E78" t="s">
        <v>424</v>
      </c>
      <c r="R78" s="5"/>
      <c r="Y78" s="8"/>
      <c r="AC78" s="8"/>
      <c r="AD78" s="8"/>
      <c r="AG78" s="5" t="s">
        <v>82</v>
      </c>
      <c r="AH78" t="s">
        <v>425</v>
      </c>
      <c r="AI78" t="s">
        <v>426</v>
      </c>
    </row>
    <row r="79" spans="3:35" x14ac:dyDescent="0.2">
      <c r="C79" s="5" t="s">
        <v>82</v>
      </c>
      <c r="D79" t="s">
        <v>427</v>
      </c>
      <c r="E79" t="s">
        <v>428</v>
      </c>
      <c r="R79" s="5"/>
      <c r="Y79" s="8"/>
      <c r="AC79" s="8"/>
      <c r="AD79" s="8"/>
      <c r="AG79" s="5" t="s">
        <v>82</v>
      </c>
      <c r="AH79" t="s">
        <v>429</v>
      </c>
      <c r="AI79" t="s">
        <v>430</v>
      </c>
    </row>
    <row r="80" spans="3:35" x14ac:dyDescent="0.2">
      <c r="C80" s="5" t="s">
        <v>82</v>
      </c>
      <c r="D80" t="s">
        <v>431</v>
      </c>
      <c r="E80" t="s">
        <v>432</v>
      </c>
      <c r="R80" s="5"/>
      <c r="Y80" s="8"/>
      <c r="AC80" s="8"/>
      <c r="AD80" s="8"/>
      <c r="AG80" s="5" t="s">
        <v>82</v>
      </c>
      <c r="AH80" t="s">
        <v>433</v>
      </c>
      <c r="AI80" t="s">
        <v>434</v>
      </c>
    </row>
    <row r="81" spans="3:30" x14ac:dyDescent="0.2">
      <c r="C81" s="5" t="s">
        <v>82</v>
      </c>
      <c r="D81" t="s">
        <v>435</v>
      </c>
      <c r="E81" t="s">
        <v>436</v>
      </c>
      <c r="R81" s="5"/>
      <c r="Y81" s="8"/>
      <c r="AC81" s="8"/>
      <c r="AD81" s="8"/>
    </row>
    <row r="82" spans="3:30" x14ac:dyDescent="0.2">
      <c r="C82" s="5" t="s">
        <v>82</v>
      </c>
      <c r="D82" t="s">
        <v>437</v>
      </c>
      <c r="E82" t="s">
        <v>438</v>
      </c>
      <c r="R82" s="5"/>
      <c r="Y82" s="8"/>
      <c r="AC82" s="8"/>
      <c r="AD82" s="8"/>
    </row>
    <row r="83" spans="3:30" x14ac:dyDescent="0.2">
      <c r="C83" s="5" t="s">
        <v>82</v>
      </c>
      <c r="D83" t="s">
        <v>439</v>
      </c>
      <c r="E83" t="s">
        <v>440</v>
      </c>
      <c r="R83" s="5"/>
      <c r="Y83" s="8"/>
      <c r="AC83" s="8"/>
      <c r="AD83" s="8"/>
    </row>
    <row r="84" spans="3:30" x14ac:dyDescent="0.2">
      <c r="C84" s="5" t="s">
        <v>82</v>
      </c>
      <c r="D84" t="s">
        <v>441</v>
      </c>
      <c r="E84" t="s">
        <v>442</v>
      </c>
      <c r="R84" s="5"/>
      <c r="Y84" s="8"/>
      <c r="AC84" s="8"/>
      <c r="AD84" s="8"/>
    </row>
    <row r="85" spans="3:30" x14ac:dyDescent="0.2">
      <c r="C85" s="5" t="s">
        <v>82</v>
      </c>
      <c r="D85" t="s">
        <v>443</v>
      </c>
      <c r="E85" t="s">
        <v>444</v>
      </c>
      <c r="R85" s="5"/>
      <c r="Y85" s="8"/>
      <c r="AC85" s="8"/>
      <c r="AD85" s="8"/>
    </row>
    <row r="86" spans="3:30" x14ac:dyDescent="0.2">
      <c r="C86" s="5" t="s">
        <v>82</v>
      </c>
      <c r="D86" t="s">
        <v>445</v>
      </c>
      <c r="E86" t="s">
        <v>446</v>
      </c>
      <c r="R86" s="5"/>
      <c r="Y86" s="8"/>
      <c r="AC86" s="8"/>
      <c r="AD86" s="8"/>
    </row>
    <row r="87" spans="3:30" x14ac:dyDescent="0.2">
      <c r="C87" s="5" t="s">
        <v>82</v>
      </c>
      <c r="D87" t="s">
        <v>447</v>
      </c>
      <c r="E87" t="s">
        <v>448</v>
      </c>
      <c r="R87" s="5"/>
      <c r="Y87" s="8"/>
      <c r="AC87" s="8"/>
      <c r="AD87" s="8"/>
    </row>
    <row r="88" spans="3:30" x14ac:dyDescent="0.2">
      <c r="C88" s="5" t="s">
        <v>82</v>
      </c>
      <c r="D88" t="s">
        <v>449</v>
      </c>
      <c r="E88" t="s">
        <v>393</v>
      </c>
      <c r="R88" s="5"/>
      <c r="Y88" s="8"/>
      <c r="AC88" s="8"/>
      <c r="AD88" s="8"/>
    </row>
    <row r="89" spans="3:30" x14ac:dyDescent="0.2">
      <c r="C89" s="5" t="s">
        <v>82</v>
      </c>
      <c r="D89" t="s">
        <v>450</v>
      </c>
      <c r="E89" t="s">
        <v>451</v>
      </c>
      <c r="R89" s="5"/>
      <c r="Y89" s="8"/>
      <c r="AC89" s="8"/>
      <c r="AD89" s="8"/>
    </row>
    <row r="90" spans="3:30" x14ac:dyDescent="0.2">
      <c r="R90" s="5"/>
      <c r="Y90" s="8"/>
      <c r="AC90" s="8"/>
      <c r="AD90" s="8"/>
    </row>
    <row r="91" spans="3:30" x14ac:dyDescent="0.2">
      <c r="R91" s="5"/>
      <c r="Y91" s="8"/>
      <c r="AC91" s="8"/>
      <c r="AD91" s="8"/>
    </row>
    <row r="92" spans="3:30" x14ac:dyDescent="0.2">
      <c r="R92" s="5"/>
      <c r="Y92" s="8"/>
      <c r="AC92" s="8"/>
      <c r="AD92" s="8"/>
    </row>
    <row r="93" spans="3:30" x14ac:dyDescent="0.2">
      <c r="R93" s="5"/>
      <c r="Y93" s="8"/>
      <c r="AC93" s="8"/>
      <c r="AD93" s="8"/>
    </row>
    <row r="94" spans="3:30" x14ac:dyDescent="0.2">
      <c r="AC94" s="8"/>
      <c r="AD94" s="8"/>
    </row>
    <row r="97" spans="3:35" x14ac:dyDescent="0.2">
      <c r="AC97" s="8"/>
    </row>
    <row r="99" spans="3:35" x14ac:dyDescent="0.2">
      <c r="AC99" s="8"/>
      <c r="AH99" s="8"/>
    </row>
    <row r="100" spans="3:35" x14ac:dyDescent="0.2">
      <c r="I100" s="9"/>
      <c r="AD100" s="8"/>
      <c r="AH100" s="8"/>
    </row>
    <row r="101" spans="3:35" x14ac:dyDescent="0.2">
      <c r="AC101" s="8"/>
      <c r="AD101" s="8"/>
      <c r="AH101" s="8"/>
    </row>
    <row r="102" spans="3:35" x14ac:dyDescent="0.2">
      <c r="D102" t="s">
        <v>452</v>
      </c>
      <c r="I102" s="8"/>
      <c r="N102" s="8"/>
    </row>
    <row r="103" spans="3:35" x14ac:dyDescent="0.2">
      <c r="C103" s="5" t="s">
        <v>82</v>
      </c>
      <c r="D103" t="s">
        <v>453</v>
      </c>
      <c r="E103" t="s">
        <v>454</v>
      </c>
      <c r="H103" s="5" t="s">
        <v>82</v>
      </c>
      <c r="I103" s="8" t="s">
        <v>455</v>
      </c>
      <c r="J103" t="s">
        <v>456</v>
      </c>
      <c r="M103" s="5" t="s">
        <v>82</v>
      </c>
      <c r="N103" t="s">
        <v>457</v>
      </c>
      <c r="O103" t="s">
        <v>458</v>
      </c>
      <c r="R103" s="5" t="s">
        <v>82</v>
      </c>
      <c r="S103" s="8" t="s">
        <v>459</v>
      </c>
      <c r="T103" t="s">
        <v>460</v>
      </c>
      <c r="W103" s="5" t="s">
        <v>82</v>
      </c>
      <c r="X103" s="8" t="s">
        <v>461</v>
      </c>
      <c r="Y103" t="s">
        <v>462</v>
      </c>
      <c r="Z103" s="8"/>
      <c r="AA103" s="8"/>
      <c r="AB103" s="5" t="s">
        <v>82</v>
      </c>
      <c r="AC103" t="s">
        <v>463</v>
      </c>
      <c r="AD103" s="8" t="s">
        <v>464</v>
      </c>
      <c r="AG103" s="5" t="s">
        <v>82</v>
      </c>
      <c r="AH103" t="s">
        <v>465</v>
      </c>
      <c r="AI103" t="s">
        <v>373</v>
      </c>
    </row>
    <row r="104" spans="3:35" x14ac:dyDescent="0.2">
      <c r="C104" s="5" t="s">
        <v>82</v>
      </c>
      <c r="D104" t="s">
        <v>466</v>
      </c>
      <c r="E104" t="s">
        <v>467</v>
      </c>
      <c r="H104" s="5" t="s">
        <v>82</v>
      </c>
      <c r="I104" s="8" t="s">
        <v>468</v>
      </c>
      <c r="J104" t="s">
        <v>469</v>
      </c>
      <c r="M104" s="5" t="s">
        <v>82</v>
      </c>
      <c r="N104" t="s">
        <v>470</v>
      </c>
      <c r="O104" t="s">
        <v>182</v>
      </c>
      <c r="R104" s="5" t="s">
        <v>82</v>
      </c>
      <c r="S104" s="8" t="s">
        <v>471</v>
      </c>
      <c r="T104" t="s">
        <v>472</v>
      </c>
      <c r="W104" s="5" t="s">
        <v>82</v>
      </c>
      <c r="X104" s="8" t="s">
        <v>473</v>
      </c>
      <c r="Y104" t="s">
        <v>282</v>
      </c>
      <c r="AB104" s="5" t="s">
        <v>82</v>
      </c>
      <c r="AC104" t="s">
        <v>474</v>
      </c>
      <c r="AD104" t="s">
        <v>475</v>
      </c>
      <c r="AG104" s="5" t="s">
        <v>82</v>
      </c>
      <c r="AH104" s="8" t="s">
        <v>476</v>
      </c>
      <c r="AI104" t="s">
        <v>231</v>
      </c>
    </row>
    <row r="105" spans="3:35" x14ac:dyDescent="0.2">
      <c r="C105" s="5" t="s">
        <v>82</v>
      </c>
      <c r="D105" t="s">
        <v>477</v>
      </c>
      <c r="E105" t="s">
        <v>478</v>
      </c>
      <c r="H105" s="5" t="s">
        <v>82</v>
      </c>
      <c r="I105" t="s">
        <v>479</v>
      </c>
      <c r="J105" t="s">
        <v>201</v>
      </c>
      <c r="M105" s="5" t="s">
        <v>82</v>
      </c>
      <c r="N105" t="s">
        <v>480</v>
      </c>
      <c r="O105" t="s">
        <v>481</v>
      </c>
      <c r="R105" s="5" t="s">
        <v>82</v>
      </c>
      <c r="S105" t="s">
        <v>482</v>
      </c>
      <c r="T105" t="s">
        <v>483</v>
      </c>
      <c r="W105" s="5" t="s">
        <v>82</v>
      </c>
      <c r="X105" t="s">
        <v>484</v>
      </c>
      <c r="Y105" t="s">
        <v>370</v>
      </c>
      <c r="AB105" s="5" t="s">
        <v>82</v>
      </c>
      <c r="AC105" t="s">
        <v>485</v>
      </c>
      <c r="AD105" t="s">
        <v>486</v>
      </c>
      <c r="AG105" s="5" t="s">
        <v>82</v>
      </c>
      <c r="AH105" t="s">
        <v>487</v>
      </c>
      <c r="AI105" t="s">
        <v>31</v>
      </c>
    </row>
    <row r="106" spans="3:35" x14ac:dyDescent="0.2">
      <c r="C106" s="5" t="s">
        <v>82</v>
      </c>
      <c r="D106" t="s">
        <v>488</v>
      </c>
      <c r="E106" t="s">
        <v>489</v>
      </c>
      <c r="H106" s="5" t="s">
        <v>82</v>
      </c>
      <c r="I106" t="s">
        <v>490</v>
      </c>
      <c r="J106" t="s">
        <v>491</v>
      </c>
      <c r="M106" s="5" t="s">
        <v>82</v>
      </c>
      <c r="N106" t="s">
        <v>492</v>
      </c>
      <c r="O106" t="s">
        <v>493</v>
      </c>
      <c r="R106" s="5" t="s">
        <v>82</v>
      </c>
      <c r="S106" t="s">
        <v>494</v>
      </c>
      <c r="T106" t="s">
        <v>495</v>
      </c>
      <c r="AB106" s="5" t="s">
        <v>82</v>
      </c>
      <c r="AC106" t="s">
        <v>496</v>
      </c>
      <c r="AD106" t="s">
        <v>497</v>
      </c>
      <c r="AG106" s="5" t="s">
        <v>82</v>
      </c>
      <c r="AH106" t="s">
        <v>498</v>
      </c>
      <c r="AI106" t="s">
        <v>499</v>
      </c>
    </row>
    <row r="107" spans="3:35" x14ac:dyDescent="0.2">
      <c r="C107" s="5" t="s">
        <v>82</v>
      </c>
      <c r="D107" t="s">
        <v>500</v>
      </c>
      <c r="E107" t="s">
        <v>501</v>
      </c>
      <c r="H107" s="5" t="s">
        <v>82</v>
      </c>
      <c r="I107" t="s">
        <v>502</v>
      </c>
      <c r="J107" t="s">
        <v>503</v>
      </c>
      <c r="M107" s="5" t="s">
        <v>82</v>
      </c>
      <c r="N107" t="s">
        <v>504</v>
      </c>
      <c r="O107" t="s">
        <v>505</v>
      </c>
      <c r="R107" s="5" t="s">
        <v>82</v>
      </c>
      <c r="S107" t="s">
        <v>506</v>
      </c>
      <c r="T107" t="s">
        <v>507</v>
      </c>
      <c r="AB107" s="5" t="s">
        <v>82</v>
      </c>
      <c r="AC107" t="s">
        <v>508</v>
      </c>
      <c r="AD107" t="s">
        <v>509</v>
      </c>
      <c r="AH107" s="8"/>
    </row>
    <row r="108" spans="3:35" x14ac:dyDescent="0.2">
      <c r="C108" s="5" t="s">
        <v>82</v>
      </c>
      <c r="D108" t="s">
        <v>510</v>
      </c>
      <c r="E108" t="s">
        <v>511</v>
      </c>
      <c r="H108" s="5" t="s">
        <v>82</v>
      </c>
      <c r="I108" t="s">
        <v>512</v>
      </c>
      <c r="J108" t="s">
        <v>513</v>
      </c>
      <c r="M108" s="5" t="s">
        <v>82</v>
      </c>
      <c r="N108" s="8" t="s">
        <v>514</v>
      </c>
      <c r="O108" t="s">
        <v>515</v>
      </c>
      <c r="R108" s="5" t="s">
        <v>82</v>
      </c>
      <c r="S108" t="s">
        <v>516</v>
      </c>
      <c r="T108" t="s">
        <v>356</v>
      </c>
      <c r="AH108" s="8"/>
    </row>
    <row r="109" spans="3:35" x14ac:dyDescent="0.2">
      <c r="C109" s="5" t="s">
        <v>82</v>
      </c>
      <c r="D109" t="s">
        <v>517</v>
      </c>
      <c r="E109" t="s">
        <v>518</v>
      </c>
      <c r="H109" s="5" t="s">
        <v>82</v>
      </c>
      <c r="I109" t="s">
        <v>519</v>
      </c>
      <c r="J109" t="s">
        <v>520</v>
      </c>
      <c r="M109" s="5" t="s">
        <v>82</v>
      </c>
      <c r="N109" s="8" t="s">
        <v>521</v>
      </c>
      <c r="O109" t="s">
        <v>364</v>
      </c>
      <c r="R109" s="5" t="s">
        <v>82</v>
      </c>
      <c r="S109" t="s">
        <v>522</v>
      </c>
      <c r="T109" t="s">
        <v>523</v>
      </c>
      <c r="Y109" s="8"/>
    </row>
    <row r="110" spans="3:35" x14ac:dyDescent="0.2">
      <c r="C110" s="5" t="s">
        <v>82</v>
      </c>
      <c r="D110" t="s">
        <v>524</v>
      </c>
      <c r="E110" t="s">
        <v>525</v>
      </c>
      <c r="H110" s="5" t="s">
        <v>82</v>
      </c>
      <c r="I110" t="s">
        <v>526</v>
      </c>
      <c r="J110" t="s">
        <v>214</v>
      </c>
      <c r="N110" s="8"/>
      <c r="R110" s="5" t="s">
        <v>82</v>
      </c>
      <c r="S110" t="s">
        <v>527</v>
      </c>
      <c r="T110" t="s">
        <v>528</v>
      </c>
      <c r="X110" s="8"/>
      <c r="Y110" s="8"/>
      <c r="Z110" s="10"/>
      <c r="AA110" s="10"/>
    </row>
    <row r="111" spans="3:35" x14ac:dyDescent="0.2">
      <c r="C111" s="5" t="s">
        <v>82</v>
      </c>
      <c r="D111" t="s">
        <v>529</v>
      </c>
      <c r="E111" t="s">
        <v>530</v>
      </c>
      <c r="H111" s="5" t="s">
        <v>82</v>
      </c>
      <c r="I111" t="s">
        <v>531</v>
      </c>
      <c r="J111" t="s">
        <v>364</v>
      </c>
      <c r="N111" s="8"/>
      <c r="R111" s="5" t="s">
        <v>82</v>
      </c>
      <c r="S111" t="s">
        <v>532</v>
      </c>
      <c r="T111" t="s">
        <v>167</v>
      </c>
      <c r="X111" s="8"/>
      <c r="Y111" s="8"/>
      <c r="Z111" s="10"/>
      <c r="AA111" s="10"/>
    </row>
    <row r="112" spans="3:35" x14ac:dyDescent="0.2">
      <c r="C112" s="5" t="s">
        <v>82</v>
      </c>
      <c r="D112" t="s">
        <v>533</v>
      </c>
      <c r="E112" t="s">
        <v>534</v>
      </c>
      <c r="H112" s="5" t="s">
        <v>82</v>
      </c>
      <c r="I112" t="s">
        <v>535</v>
      </c>
      <c r="J112" t="s">
        <v>536</v>
      </c>
      <c r="N112" s="8"/>
      <c r="R112" s="5" t="s">
        <v>82</v>
      </c>
      <c r="S112" t="s">
        <v>537</v>
      </c>
      <c r="T112" t="s">
        <v>538</v>
      </c>
      <c r="X112" s="8"/>
      <c r="Y112" s="8"/>
      <c r="Z112" s="10"/>
      <c r="AA112" s="10"/>
    </row>
    <row r="113" spans="4:27" x14ac:dyDescent="0.2">
      <c r="H113" s="5" t="s">
        <v>82</v>
      </c>
      <c r="I113" t="s">
        <v>539</v>
      </c>
      <c r="J113" t="s">
        <v>540</v>
      </c>
      <c r="N113" s="8"/>
      <c r="R113" s="5" t="s">
        <v>82</v>
      </c>
      <c r="S113" t="s">
        <v>541</v>
      </c>
      <c r="T113" t="s">
        <v>542</v>
      </c>
      <c r="X113" s="8"/>
      <c r="Y113" s="8"/>
      <c r="Z113" s="10"/>
      <c r="AA113" s="10"/>
    </row>
    <row r="114" spans="4:27" x14ac:dyDescent="0.2">
      <c r="H114" s="5" t="s">
        <v>82</v>
      </c>
      <c r="I114" t="s">
        <v>543</v>
      </c>
      <c r="J114" t="s">
        <v>544</v>
      </c>
      <c r="N114" s="8"/>
      <c r="R114" s="5" t="s">
        <v>82</v>
      </c>
      <c r="S114" t="s">
        <v>545</v>
      </c>
      <c r="T114" t="s">
        <v>546</v>
      </c>
      <c r="X114" s="8"/>
      <c r="Y114" s="8"/>
      <c r="Z114" s="10"/>
      <c r="AA114" s="10"/>
    </row>
    <row r="115" spans="4:27" x14ac:dyDescent="0.2">
      <c r="H115" s="5" t="s">
        <v>82</v>
      </c>
      <c r="I115" t="s">
        <v>547</v>
      </c>
      <c r="J115" t="s">
        <v>438</v>
      </c>
      <c r="N115" s="8"/>
      <c r="R115" s="5" t="s">
        <v>82</v>
      </c>
      <c r="S115" t="s">
        <v>548</v>
      </c>
      <c r="T115" t="s">
        <v>549</v>
      </c>
      <c r="X115" s="8"/>
      <c r="Y115" s="8"/>
      <c r="Z115" s="10"/>
      <c r="AA115" s="10"/>
    </row>
    <row r="116" spans="4:27" x14ac:dyDescent="0.2">
      <c r="H116" s="5" t="s">
        <v>82</v>
      </c>
      <c r="I116" t="s">
        <v>550</v>
      </c>
      <c r="J116" t="s">
        <v>551</v>
      </c>
      <c r="N116" s="8"/>
      <c r="R116" s="5" t="s">
        <v>82</v>
      </c>
      <c r="S116" t="s">
        <v>552</v>
      </c>
      <c r="T116" t="s">
        <v>304</v>
      </c>
      <c r="X116" s="8"/>
      <c r="Y116" s="8"/>
      <c r="Z116" s="10"/>
      <c r="AA116" s="10"/>
    </row>
    <row r="117" spans="4:27" x14ac:dyDescent="0.2">
      <c r="H117" s="5" t="s">
        <v>82</v>
      </c>
      <c r="I117" t="s">
        <v>553</v>
      </c>
      <c r="J117" t="s">
        <v>554</v>
      </c>
      <c r="N117" s="8"/>
      <c r="R117" s="5" t="s">
        <v>82</v>
      </c>
      <c r="S117" t="s">
        <v>555</v>
      </c>
      <c r="T117" t="s">
        <v>542</v>
      </c>
      <c r="X117" s="8"/>
      <c r="Y117" s="8"/>
      <c r="Z117" s="10"/>
      <c r="AA117" s="10"/>
    </row>
    <row r="118" spans="4:27" x14ac:dyDescent="0.2">
      <c r="I118" s="8"/>
      <c r="N118" s="8"/>
      <c r="R118" s="5" t="s">
        <v>82</v>
      </c>
      <c r="S118" t="s">
        <v>556</v>
      </c>
      <c r="T118" t="s">
        <v>557</v>
      </c>
      <c r="X118" s="8"/>
      <c r="Y118" s="8"/>
      <c r="Z118" s="10"/>
      <c r="AA118" s="10"/>
    </row>
    <row r="119" spans="4:27" x14ac:dyDescent="0.2">
      <c r="I119" s="8"/>
      <c r="N119" s="8"/>
      <c r="R119" s="5" t="s">
        <v>82</v>
      </c>
      <c r="S119" t="s">
        <v>558</v>
      </c>
      <c r="T119" t="s">
        <v>559</v>
      </c>
      <c r="X119" s="8"/>
      <c r="Y119" s="8"/>
      <c r="Z119" s="10"/>
      <c r="AA119" s="10"/>
    </row>
    <row r="128" spans="4:27" x14ac:dyDescent="0.2">
      <c r="D128" s="11"/>
    </row>
    <row r="129" spans="4:34" x14ac:dyDescent="0.2">
      <c r="D129" s="11">
        <f>(COUNTIF(C3:C12,"X")*5+COUNTIF(C14:C21,"X")*4+COUNTIF(C28:C49,"X")*3+COUNTIF(C53:C101,"X")*2+COUNTIF(C102:C128,"X"))/C1</f>
        <v>2.1166666666666667</v>
      </c>
      <c r="I129" s="11">
        <f>(COUNTIF(H3:H12,"X")*5+COUNTIF(H14:H21,"X")*4+COUNTIF(H28:H49,"X")*3+COUNTIF(H53:H101,"X")*2+COUNTIF(H102:H128,"X"))/H1</f>
        <v>1.75</v>
      </c>
      <c r="N129" s="11">
        <f>(COUNTIF(M3:M12,"X")*5+COUNTIF(M14:M21,"X")*4+COUNTIF(M28:M49,"X")*3+COUNTIF(M53:M101,"X")*2+COUNTIF(M102:M128,"X"))/M1</f>
        <v>2.1749999999999998</v>
      </c>
      <c r="S129" s="11">
        <f>(COUNTIF(R3:R12,"X")*5+COUNTIF(R14:R21,"X")*4+COUNTIF(R28:R49,"X")*3+COUNTIF(R53:R101,"X")*2+COUNTIF(R102:R128,"X"))/R1</f>
        <v>1.675</v>
      </c>
      <c r="X129" s="11">
        <f>(COUNTIF(W3:W12,"X")*5+COUNTIF(W14:W21,"X")*4+COUNTIF(W28:W49,"X")*3+COUNTIF(W53:W101,"X")*2+COUNTIF(W102:W128,"X"))/W1</f>
        <v>2.2000000000000002</v>
      </c>
      <c r="AC129" s="11">
        <f>(COUNTIF(AB3:AB12,"X")*5+COUNTIF(AB14:AB21,"X")*4+COUNTIF(AB28:AB49,"X")*3+COUNTIF(AB53:AB101,"X")*2+COUNTIF(AB102:AB128,"X"))/AB1</f>
        <v>2.2250000000000001</v>
      </c>
      <c r="AH129" s="11">
        <f>(COUNTIF(AG3:AG12,"X")*5+COUNTIF(AG14:AG21,"X")*4+COUNTIF(AG28:AG49,"X")*3+COUNTIF(AG53:AG101,"X")*2+COUNTIF(AG102:AG128,"X"))/AG1</f>
        <v>2.2999999999999998</v>
      </c>
    </row>
  </sheetData>
  <phoneticPr fontId="1"/>
  <conditionalFormatting sqref="AH1:AH11 S10 I7:I13 X4:X10 AC1:AC13 D3:D11 N1:N2 N42:N44 N15:N27 AC15 X102 AC102 I96:I102 AH98:AH102 D101 N4:N13 N37:N39 D94:D99 I74:I93 N75:N102 S72:S93 X73:X98 AC74:AC93 AH87:AH93 I118:I128 D113:D127 N110:N128 X106:X128 AC110:AC128 AH110:AH128 D130:D1048576 I130:I1048576 N130:N1048576 X130:X1048576 AC130:AC1048576 AH130:AH1048576">
    <cfRule type="expression" dxfId="441" priority="431">
      <formula>C1="x"</formula>
    </cfRule>
    <cfRule type="expression" dxfId="440" priority="432">
      <formula>C1="a"</formula>
    </cfRule>
  </conditionalFormatting>
  <conditionalFormatting sqref="D18:D26 I1:I2 I15:I27 X1:X2 X13 AH13 N47:N52 X47:X52 AC45:AC52 I47:I52 AH22:AH27 AC17:AC27 AH50:AH52 D50 I4:I5 I35:I42 X18:X27 X41:X43 AH17:AH20 D1">
    <cfRule type="expression" dxfId="439" priority="435">
      <formula>C1="x"</formula>
    </cfRule>
    <cfRule type="expression" dxfId="438" priority="436">
      <formula>C1="a"</formula>
    </cfRule>
  </conditionalFormatting>
  <conditionalFormatting sqref="AH21">
    <cfRule type="expression" dxfId="437" priority="437">
      <formula>AB16="x"</formula>
    </cfRule>
    <cfRule type="expression" dxfId="436" priority="438">
      <formula>AB16="a"</formula>
    </cfRule>
  </conditionalFormatting>
  <conditionalFormatting sqref="D2">
    <cfRule type="expression" dxfId="435" priority="433">
      <formula>C2="x"</formula>
    </cfRule>
    <cfRule type="expression" dxfId="434" priority="434">
      <formula>C2="a"</formula>
    </cfRule>
  </conditionalFormatting>
  <conditionalFormatting sqref="D13">
    <cfRule type="expression" dxfId="433" priority="429">
      <formula>C13="x"</formula>
    </cfRule>
    <cfRule type="expression" dxfId="432" priority="430">
      <formula>C13="a"</formula>
    </cfRule>
  </conditionalFormatting>
  <conditionalFormatting sqref="D27">
    <cfRule type="expression" dxfId="431" priority="427">
      <formula>C27="x"</formula>
    </cfRule>
    <cfRule type="expression" dxfId="430" priority="428">
      <formula>C27="a"</formula>
    </cfRule>
  </conditionalFormatting>
  <conditionalFormatting sqref="D52">
    <cfRule type="expression" dxfId="429" priority="425">
      <formula>C51="x"</formula>
    </cfRule>
    <cfRule type="expression" dxfId="428" priority="426">
      <formula>C51="a"</formula>
    </cfRule>
  </conditionalFormatting>
  <conditionalFormatting sqref="D102">
    <cfRule type="expression" dxfId="427" priority="423">
      <formula>#REF!="x"</formula>
    </cfRule>
    <cfRule type="expression" dxfId="426" priority="424">
      <formula>#REF!="a"</formula>
    </cfRule>
  </conditionalFormatting>
  <conditionalFormatting sqref="D42:D44 D37:D40">
    <cfRule type="expression" dxfId="425" priority="421">
      <formula>C37="x"</formula>
    </cfRule>
    <cfRule type="expression" dxfId="424" priority="422">
      <formula>C37="a"</formula>
    </cfRule>
  </conditionalFormatting>
  <conditionalFormatting sqref="D45:D47">
    <cfRule type="expression" dxfId="423" priority="419">
      <formula>C45="x"</formula>
    </cfRule>
    <cfRule type="expression" dxfId="422" priority="420">
      <formula>C45="a"</formula>
    </cfRule>
  </conditionalFormatting>
  <conditionalFormatting sqref="D48">
    <cfRule type="expression" dxfId="421" priority="417">
      <formula>C48="x"</formula>
    </cfRule>
    <cfRule type="expression" dxfId="420" priority="418">
      <formula>C48="a"</formula>
    </cfRule>
  </conditionalFormatting>
  <conditionalFormatting sqref="D49">
    <cfRule type="expression" dxfId="419" priority="415">
      <formula>C49="x"</formula>
    </cfRule>
    <cfRule type="expression" dxfId="418" priority="416">
      <formula>C49="a"</formula>
    </cfRule>
  </conditionalFormatting>
  <conditionalFormatting sqref="D100">
    <cfRule type="expression" dxfId="417" priority="413">
      <formula>C100="x"</formula>
    </cfRule>
    <cfRule type="expression" dxfId="416" priority="414">
      <formula>C100="a"</formula>
    </cfRule>
  </conditionalFormatting>
  <conditionalFormatting sqref="D128">
    <cfRule type="expression" dxfId="415" priority="411">
      <formula>C128="x"</formula>
    </cfRule>
    <cfRule type="expression" dxfId="414" priority="412">
      <formula>C128="a"</formula>
    </cfRule>
  </conditionalFormatting>
  <conditionalFormatting sqref="D129">
    <cfRule type="expression" dxfId="413" priority="409">
      <formula>C129="x"</formula>
    </cfRule>
    <cfRule type="expression" dxfId="412" priority="410">
      <formula>C129="a"</formula>
    </cfRule>
  </conditionalFormatting>
  <conditionalFormatting sqref="I3">
    <cfRule type="expression" dxfId="411" priority="407">
      <formula>H3="x"</formula>
    </cfRule>
    <cfRule type="expression" dxfId="410" priority="408">
      <formula>H3="a"</formula>
    </cfRule>
  </conditionalFormatting>
  <conditionalFormatting sqref="I31:I32">
    <cfRule type="expression" dxfId="409" priority="405">
      <formula>H31="x"</formula>
    </cfRule>
    <cfRule type="expression" dxfId="408" priority="406">
      <formula>H31="a"</formula>
    </cfRule>
  </conditionalFormatting>
  <conditionalFormatting sqref="S32:S35">
    <cfRule type="expression" dxfId="407" priority="403">
      <formula>R32="x"</formula>
    </cfRule>
    <cfRule type="expression" dxfId="406" priority="404">
      <formula>R32="a"</formula>
    </cfRule>
  </conditionalFormatting>
  <conditionalFormatting sqref="X14">
    <cfRule type="expression" dxfId="405" priority="401">
      <formula>W14="x"</formula>
    </cfRule>
    <cfRule type="expression" dxfId="404" priority="402">
      <formula>W14="a"</formula>
    </cfRule>
  </conditionalFormatting>
  <conditionalFormatting sqref="X15:X17">
    <cfRule type="expression" dxfId="403" priority="399">
      <formula>W15="x"</formula>
    </cfRule>
    <cfRule type="expression" dxfId="402" priority="400">
      <formula>W15="a"</formula>
    </cfRule>
  </conditionalFormatting>
  <conditionalFormatting sqref="X34:X37">
    <cfRule type="expression" dxfId="401" priority="397">
      <formula>W34="x"</formula>
    </cfRule>
    <cfRule type="expression" dxfId="400" priority="398">
      <formula>W34="a"</formula>
    </cfRule>
  </conditionalFormatting>
  <conditionalFormatting sqref="X38">
    <cfRule type="expression" dxfId="399" priority="395">
      <formula>W38="x"</formula>
    </cfRule>
    <cfRule type="expression" dxfId="398" priority="396">
      <formula>W38="a"</formula>
    </cfRule>
  </conditionalFormatting>
  <conditionalFormatting sqref="X39">
    <cfRule type="expression" dxfId="397" priority="393">
      <formula>W39="x"</formula>
    </cfRule>
    <cfRule type="expression" dxfId="396" priority="394">
      <formula>W39="a"</formula>
    </cfRule>
  </conditionalFormatting>
  <conditionalFormatting sqref="X99">
    <cfRule type="expression" dxfId="395" priority="391">
      <formula>W99="x"</formula>
    </cfRule>
    <cfRule type="expression" dxfId="394" priority="392">
      <formula>W99="a"</formula>
    </cfRule>
  </conditionalFormatting>
  <conditionalFormatting sqref="AC14">
    <cfRule type="expression" dxfId="393" priority="389">
      <formula>AB14="x"</formula>
    </cfRule>
    <cfRule type="expression" dxfId="392" priority="390">
      <formula>AB14="a"</formula>
    </cfRule>
  </conditionalFormatting>
  <conditionalFormatting sqref="AC42">
    <cfRule type="expression" dxfId="391" priority="387">
      <formula>AB42="x"</formula>
    </cfRule>
    <cfRule type="expression" dxfId="390" priority="388">
      <formula>AB42="a"</formula>
    </cfRule>
  </conditionalFormatting>
  <conditionalFormatting sqref="AC101">
    <cfRule type="expression" dxfId="389" priority="385">
      <formula>AB101="x"</formula>
    </cfRule>
    <cfRule type="expression" dxfId="388" priority="386">
      <formula>AB101="a"</formula>
    </cfRule>
  </conditionalFormatting>
  <conditionalFormatting sqref="AC99">
    <cfRule type="expression" dxfId="387" priority="383">
      <formula>AB99="x"</formula>
    </cfRule>
    <cfRule type="expression" dxfId="386" priority="384">
      <formula>AB99="a"</formula>
    </cfRule>
  </conditionalFormatting>
  <conditionalFormatting sqref="AC98">
    <cfRule type="expression" dxfId="385" priority="381">
      <formula>AB98="x"</formula>
    </cfRule>
    <cfRule type="expression" dxfId="384" priority="382">
      <formula>AB98="a"</formula>
    </cfRule>
  </conditionalFormatting>
  <conditionalFormatting sqref="AC100">
    <cfRule type="expression" dxfId="383" priority="379">
      <formula>AB100="x"</formula>
    </cfRule>
    <cfRule type="expression" dxfId="382" priority="380">
      <formula>AB100="a"</formula>
    </cfRule>
  </conditionalFormatting>
  <conditionalFormatting sqref="AC96">
    <cfRule type="expression" dxfId="381" priority="377">
      <formula>AB96="x"</formula>
    </cfRule>
    <cfRule type="expression" dxfId="380" priority="378">
      <formula>AB96="a"</formula>
    </cfRule>
  </conditionalFormatting>
  <conditionalFormatting sqref="AC95">
    <cfRule type="expression" dxfId="379" priority="375">
      <formula>AB95="x"</formula>
    </cfRule>
    <cfRule type="expression" dxfId="378" priority="376">
      <formula>AB95="a"</formula>
    </cfRule>
  </conditionalFormatting>
  <conditionalFormatting sqref="AC97">
    <cfRule type="expression" dxfId="377" priority="373">
      <formula>AB97="x"</formula>
    </cfRule>
    <cfRule type="expression" dxfId="376" priority="374">
      <formula>AB97="a"</formula>
    </cfRule>
  </conditionalFormatting>
  <conditionalFormatting sqref="AC108">
    <cfRule type="expression" dxfId="375" priority="371">
      <formula>AB108="x"</formula>
    </cfRule>
    <cfRule type="expression" dxfId="374" priority="372">
      <formula>AB108="a"</formula>
    </cfRule>
  </conditionalFormatting>
  <conditionalFormatting sqref="AC109">
    <cfRule type="expression" dxfId="373" priority="369">
      <formula>AB109="x"</formula>
    </cfRule>
    <cfRule type="expression" dxfId="372" priority="370">
      <formula>AB109="a"</formula>
    </cfRule>
  </conditionalFormatting>
  <conditionalFormatting sqref="AC94">
    <cfRule type="expression" dxfId="371" priority="367">
      <formula>AB94="x"</formula>
    </cfRule>
    <cfRule type="expression" dxfId="370" priority="368">
      <formula>AB94="a"</formula>
    </cfRule>
  </conditionalFormatting>
  <conditionalFormatting sqref="AH15:AH16">
    <cfRule type="expression" dxfId="369" priority="365">
      <formula>AG15="x"</formula>
    </cfRule>
    <cfRule type="expression" dxfId="368" priority="366">
      <formula>AG15="a"</formula>
    </cfRule>
  </conditionalFormatting>
  <conditionalFormatting sqref="AH96">
    <cfRule type="expression" dxfId="367" priority="363">
      <formula>AG96="x"</formula>
    </cfRule>
    <cfRule type="expression" dxfId="366" priority="364">
      <formula>AG96="a"</formula>
    </cfRule>
  </conditionalFormatting>
  <conditionalFormatting sqref="AH94">
    <cfRule type="expression" dxfId="365" priority="361">
      <formula>AG94="x"</formula>
    </cfRule>
    <cfRule type="expression" dxfId="364" priority="362">
      <formula>AG94="a"</formula>
    </cfRule>
  </conditionalFormatting>
  <conditionalFormatting sqref="AH109">
    <cfRule type="expression" dxfId="363" priority="359">
      <formula>AG109="x"</formula>
    </cfRule>
    <cfRule type="expression" dxfId="362" priority="360">
      <formula>AG109="a"</formula>
    </cfRule>
  </conditionalFormatting>
  <conditionalFormatting sqref="AH81:AH82">
    <cfRule type="expression" dxfId="361" priority="357">
      <formula>AG81="x"</formula>
    </cfRule>
    <cfRule type="expression" dxfId="360" priority="358">
      <formula>AG81="a"</formula>
    </cfRule>
  </conditionalFormatting>
  <conditionalFormatting sqref="AH95">
    <cfRule type="expression" dxfId="359" priority="355">
      <formula>AG95="x"</formula>
    </cfRule>
    <cfRule type="expression" dxfId="358" priority="356">
      <formula>AG95="a"</formula>
    </cfRule>
  </conditionalFormatting>
  <conditionalFormatting sqref="AH108">
    <cfRule type="expression" dxfId="357" priority="353">
      <formula>AG108="x"</formula>
    </cfRule>
    <cfRule type="expression" dxfId="356" priority="354">
      <formula>AG108="a"</formula>
    </cfRule>
  </conditionalFormatting>
  <conditionalFormatting sqref="AH107">
    <cfRule type="expression" dxfId="355" priority="351">
      <formula>AG107="x"</formula>
    </cfRule>
    <cfRule type="expression" dxfId="354" priority="352">
      <formula>AG107="a"</formula>
    </cfRule>
  </conditionalFormatting>
  <conditionalFormatting sqref="D14">
    <cfRule type="expression" dxfId="353" priority="349">
      <formula>C14="x"</formula>
    </cfRule>
    <cfRule type="expression" dxfId="352" priority="350">
      <formula>C14="a"</formula>
    </cfRule>
  </conditionalFormatting>
  <conditionalFormatting sqref="D15:D17">
    <cfRule type="expression" dxfId="351" priority="347">
      <formula>C15="x"</formula>
    </cfRule>
    <cfRule type="expression" dxfId="350" priority="348">
      <formula>C15="a"</formula>
    </cfRule>
  </conditionalFormatting>
  <conditionalFormatting sqref="D36">
    <cfRule type="expression" dxfId="349" priority="345">
      <formula>C36="x"</formula>
    </cfRule>
    <cfRule type="expression" dxfId="348" priority="346">
      <formula>C36="a"</formula>
    </cfRule>
  </conditionalFormatting>
  <conditionalFormatting sqref="D28:D33">
    <cfRule type="expression" dxfId="347" priority="343">
      <formula>C28="x"</formula>
    </cfRule>
    <cfRule type="expression" dxfId="346" priority="344">
      <formula>C28="a"</formula>
    </cfRule>
  </conditionalFormatting>
  <conditionalFormatting sqref="D34">
    <cfRule type="expression" dxfId="345" priority="341">
      <formula>C34="x"</formula>
    </cfRule>
    <cfRule type="expression" dxfId="344" priority="342">
      <formula>C34="a"</formula>
    </cfRule>
  </conditionalFormatting>
  <conditionalFormatting sqref="D35">
    <cfRule type="expression" dxfId="343" priority="339">
      <formula>C35="x"</formula>
    </cfRule>
    <cfRule type="expression" dxfId="342" priority="340">
      <formula>C35="a"</formula>
    </cfRule>
  </conditionalFormatting>
  <conditionalFormatting sqref="D53">
    <cfRule type="expression" dxfId="341" priority="337">
      <formula>C53="x"</formula>
    </cfRule>
    <cfRule type="expression" dxfId="340" priority="338">
      <formula>C53="a"</formula>
    </cfRule>
  </conditionalFormatting>
  <conditionalFormatting sqref="D54:D58">
    <cfRule type="expression" dxfId="339" priority="335">
      <formula>C54="x"</formula>
    </cfRule>
    <cfRule type="expression" dxfId="338" priority="336">
      <formula>C54="a"</formula>
    </cfRule>
  </conditionalFormatting>
  <conditionalFormatting sqref="D59:D60">
    <cfRule type="expression" dxfId="337" priority="333">
      <formula>C59="x"</formula>
    </cfRule>
    <cfRule type="expression" dxfId="336" priority="334">
      <formula>C59="a"</formula>
    </cfRule>
  </conditionalFormatting>
  <conditionalFormatting sqref="D61:D65">
    <cfRule type="expression" dxfId="335" priority="331">
      <formula>C61="x"</formula>
    </cfRule>
    <cfRule type="expression" dxfId="334" priority="332">
      <formula>C61="a"</formula>
    </cfRule>
  </conditionalFormatting>
  <conditionalFormatting sqref="D66:D74">
    <cfRule type="expression" dxfId="333" priority="329">
      <formula>C66="x"</formula>
    </cfRule>
    <cfRule type="expression" dxfId="332" priority="330">
      <formula>C66="a"</formula>
    </cfRule>
  </conditionalFormatting>
  <conditionalFormatting sqref="D75:D79">
    <cfRule type="expression" dxfId="331" priority="327">
      <formula>C75="x"</formula>
    </cfRule>
    <cfRule type="expression" dxfId="330" priority="328">
      <formula>C75="a"</formula>
    </cfRule>
  </conditionalFormatting>
  <conditionalFormatting sqref="D83">
    <cfRule type="expression" dxfId="329" priority="325">
      <formula>C83="x"</formula>
    </cfRule>
    <cfRule type="expression" dxfId="328" priority="326">
      <formula>C83="a"</formula>
    </cfRule>
  </conditionalFormatting>
  <conditionalFormatting sqref="D81:D82">
    <cfRule type="expression" dxfId="327" priority="323">
      <formula>C81="x"</formula>
    </cfRule>
    <cfRule type="expression" dxfId="326" priority="324">
      <formula>C81="a"</formula>
    </cfRule>
  </conditionalFormatting>
  <conditionalFormatting sqref="D84:D86">
    <cfRule type="expression" dxfId="325" priority="321">
      <formula>C84="x"</formula>
    </cfRule>
    <cfRule type="expression" dxfId="324" priority="322">
      <formula>C84="a"</formula>
    </cfRule>
  </conditionalFormatting>
  <conditionalFormatting sqref="D80">
    <cfRule type="expression" dxfId="323" priority="319">
      <formula>C80="x"</formula>
    </cfRule>
    <cfRule type="expression" dxfId="322" priority="320">
      <formula>C80="a"</formula>
    </cfRule>
  </conditionalFormatting>
  <conditionalFormatting sqref="D87">
    <cfRule type="expression" dxfId="321" priority="317">
      <formula>C87="x"</formula>
    </cfRule>
    <cfRule type="expression" dxfId="320" priority="318">
      <formula>C87="a"</formula>
    </cfRule>
  </conditionalFormatting>
  <conditionalFormatting sqref="D88">
    <cfRule type="expression" dxfId="319" priority="315">
      <formula>C88="x"</formula>
    </cfRule>
    <cfRule type="expression" dxfId="318" priority="316">
      <formula>C88="a"</formula>
    </cfRule>
  </conditionalFormatting>
  <conditionalFormatting sqref="D89:D93">
    <cfRule type="expression" dxfId="317" priority="313">
      <formula>C89="x"</formula>
    </cfRule>
    <cfRule type="expression" dxfId="316" priority="314">
      <formula>C89="a"</formula>
    </cfRule>
  </conditionalFormatting>
  <conditionalFormatting sqref="D103:D105">
    <cfRule type="expression" dxfId="315" priority="311">
      <formula>C103="x"</formula>
    </cfRule>
    <cfRule type="expression" dxfId="314" priority="312">
      <formula>C103="a"</formula>
    </cfRule>
  </conditionalFormatting>
  <conditionalFormatting sqref="D106:D109">
    <cfRule type="expression" dxfId="313" priority="309">
      <formula>C106="x"</formula>
    </cfRule>
    <cfRule type="expression" dxfId="312" priority="310">
      <formula>C106="a"</formula>
    </cfRule>
  </conditionalFormatting>
  <conditionalFormatting sqref="D112">
    <cfRule type="expression" dxfId="311" priority="307">
      <formula>C112="x"</formula>
    </cfRule>
    <cfRule type="expression" dxfId="310" priority="308">
      <formula>C112="a"</formula>
    </cfRule>
  </conditionalFormatting>
  <conditionalFormatting sqref="D110:D111">
    <cfRule type="expression" dxfId="309" priority="305">
      <formula>C110="x"</formula>
    </cfRule>
    <cfRule type="expression" dxfId="308" priority="306">
      <formula>C110="a"</formula>
    </cfRule>
  </conditionalFormatting>
  <conditionalFormatting sqref="I14">
    <cfRule type="expression" dxfId="307" priority="303">
      <formula>H14="x"</formula>
    </cfRule>
    <cfRule type="expression" dxfId="306" priority="304">
      <formula>H14="a"</formula>
    </cfRule>
  </conditionalFormatting>
  <conditionalFormatting sqref="I28:I29">
    <cfRule type="expression" dxfId="305" priority="301">
      <formula>H28="x"</formula>
    </cfRule>
    <cfRule type="expression" dxfId="304" priority="302">
      <formula>H28="a"</formula>
    </cfRule>
  </conditionalFormatting>
  <conditionalFormatting sqref="I30">
    <cfRule type="expression" dxfId="303" priority="299">
      <formula>H30="x"</formula>
    </cfRule>
    <cfRule type="expression" dxfId="302" priority="300">
      <formula>H30="a"</formula>
    </cfRule>
  </conditionalFormatting>
  <conditionalFormatting sqref="I53">
    <cfRule type="expression" dxfId="301" priority="297">
      <formula>H53="x"</formula>
    </cfRule>
    <cfRule type="expression" dxfId="300" priority="298">
      <formula>H53="a"</formula>
    </cfRule>
  </conditionalFormatting>
  <conditionalFormatting sqref="I54:I59">
    <cfRule type="expression" dxfId="299" priority="295">
      <formula>H54="x"</formula>
    </cfRule>
    <cfRule type="expression" dxfId="298" priority="296">
      <formula>H54="a"</formula>
    </cfRule>
  </conditionalFormatting>
  <conditionalFormatting sqref="I60">
    <cfRule type="expression" dxfId="297" priority="293">
      <formula>H60="x"</formula>
    </cfRule>
    <cfRule type="expression" dxfId="296" priority="294">
      <formula>H60="a"</formula>
    </cfRule>
  </conditionalFormatting>
  <conditionalFormatting sqref="I61">
    <cfRule type="expression" dxfId="295" priority="291">
      <formula>H61="x"</formula>
    </cfRule>
    <cfRule type="expression" dxfId="294" priority="292">
      <formula>H61="a"</formula>
    </cfRule>
  </conditionalFormatting>
  <conditionalFormatting sqref="I62">
    <cfRule type="expression" dxfId="293" priority="289">
      <formula>H62="x"</formula>
    </cfRule>
    <cfRule type="expression" dxfId="292" priority="290">
      <formula>H62="a"</formula>
    </cfRule>
  </conditionalFormatting>
  <conditionalFormatting sqref="I63:I67">
    <cfRule type="expression" dxfId="291" priority="287">
      <formula>H63="x"</formula>
    </cfRule>
    <cfRule type="expression" dxfId="290" priority="288">
      <formula>H63="a"</formula>
    </cfRule>
  </conditionalFormatting>
  <conditionalFormatting sqref="I68:I70">
    <cfRule type="expression" dxfId="289" priority="285">
      <formula>H68="x"</formula>
    </cfRule>
    <cfRule type="expression" dxfId="288" priority="286">
      <formula>H68="a"</formula>
    </cfRule>
  </conditionalFormatting>
  <conditionalFormatting sqref="I71">
    <cfRule type="expression" dxfId="287" priority="283">
      <formula>H71="x"</formula>
    </cfRule>
    <cfRule type="expression" dxfId="286" priority="284">
      <formula>H71="a"</formula>
    </cfRule>
  </conditionalFormatting>
  <conditionalFormatting sqref="I72">
    <cfRule type="expression" dxfId="285" priority="281">
      <formula>H72="x"</formula>
    </cfRule>
    <cfRule type="expression" dxfId="284" priority="282">
      <formula>H72="a"</formula>
    </cfRule>
  </conditionalFormatting>
  <conditionalFormatting sqref="I73">
    <cfRule type="expression" dxfId="283" priority="279">
      <formula>H73="x"</formula>
    </cfRule>
    <cfRule type="expression" dxfId="282" priority="280">
      <formula>H73="a"</formula>
    </cfRule>
  </conditionalFormatting>
  <conditionalFormatting sqref="I103:I105">
    <cfRule type="expression" dxfId="281" priority="277">
      <formula>H103="x"</formula>
    </cfRule>
    <cfRule type="expression" dxfId="280" priority="278">
      <formula>H103="a"</formula>
    </cfRule>
  </conditionalFormatting>
  <conditionalFormatting sqref="I106">
    <cfRule type="expression" dxfId="279" priority="275">
      <formula>H106="x"</formula>
    </cfRule>
    <cfRule type="expression" dxfId="278" priority="276">
      <formula>H106="a"</formula>
    </cfRule>
  </conditionalFormatting>
  <conditionalFormatting sqref="I107:I109">
    <cfRule type="expression" dxfId="277" priority="273">
      <formula>H107="x"</formula>
    </cfRule>
    <cfRule type="expression" dxfId="276" priority="274">
      <formula>H107="a"</formula>
    </cfRule>
  </conditionalFormatting>
  <conditionalFormatting sqref="I110:I114">
    <cfRule type="expression" dxfId="275" priority="271">
      <formula>H110="x"</formula>
    </cfRule>
    <cfRule type="expression" dxfId="274" priority="272">
      <formula>H110="a"</formula>
    </cfRule>
  </conditionalFormatting>
  <conditionalFormatting sqref="I115">
    <cfRule type="expression" dxfId="273" priority="269">
      <formula>H115="x"</formula>
    </cfRule>
    <cfRule type="expression" dxfId="272" priority="270">
      <formula>H115="a"</formula>
    </cfRule>
  </conditionalFormatting>
  <conditionalFormatting sqref="I116:I117">
    <cfRule type="expression" dxfId="271" priority="267">
      <formula>H116="x"</formula>
    </cfRule>
    <cfRule type="expression" dxfId="270" priority="268">
      <formula>H116="a"</formula>
    </cfRule>
  </conditionalFormatting>
  <conditionalFormatting sqref="N3">
    <cfRule type="expression" dxfId="269" priority="265">
      <formula>M3="x"</formula>
    </cfRule>
    <cfRule type="expression" dxfId="268" priority="266">
      <formula>M3="a"</formula>
    </cfRule>
  </conditionalFormatting>
  <conditionalFormatting sqref="N14">
    <cfRule type="expression" dxfId="267" priority="263">
      <formula>M14="x"</formula>
    </cfRule>
    <cfRule type="expression" dxfId="266" priority="264">
      <formula>M14="a"</formula>
    </cfRule>
  </conditionalFormatting>
  <conditionalFormatting sqref="N28:N31">
    <cfRule type="expression" dxfId="265" priority="261">
      <formula>M28="x"</formula>
    </cfRule>
    <cfRule type="expression" dxfId="264" priority="262">
      <formula>M28="a"</formula>
    </cfRule>
  </conditionalFormatting>
  <conditionalFormatting sqref="N32">
    <cfRule type="expression" dxfId="263" priority="259">
      <formula>M32="x"</formula>
    </cfRule>
    <cfRule type="expression" dxfId="262" priority="260">
      <formula>M32="a"</formula>
    </cfRule>
  </conditionalFormatting>
  <conditionalFormatting sqref="N33">
    <cfRule type="expression" dxfId="261" priority="257">
      <formula>M33="x"</formula>
    </cfRule>
    <cfRule type="expression" dxfId="260" priority="258">
      <formula>M33="a"</formula>
    </cfRule>
  </conditionalFormatting>
  <conditionalFormatting sqref="N34:N35">
    <cfRule type="expression" dxfId="259" priority="255">
      <formula>M34="x"</formula>
    </cfRule>
    <cfRule type="expression" dxfId="258" priority="256">
      <formula>M34="a"</formula>
    </cfRule>
  </conditionalFormatting>
  <conditionalFormatting sqref="N36">
    <cfRule type="expression" dxfId="257" priority="253">
      <formula>M36="x"</formula>
    </cfRule>
    <cfRule type="expression" dxfId="256" priority="254">
      <formula>M36="a"</formula>
    </cfRule>
  </conditionalFormatting>
  <conditionalFormatting sqref="N53:N54">
    <cfRule type="expression" dxfId="255" priority="251">
      <formula>M53="x"</formula>
    </cfRule>
    <cfRule type="expression" dxfId="254" priority="252">
      <formula>M53="a"</formula>
    </cfRule>
  </conditionalFormatting>
  <conditionalFormatting sqref="N55:N61">
    <cfRule type="expression" dxfId="253" priority="249">
      <formula>M55="x"</formula>
    </cfRule>
    <cfRule type="expression" dxfId="252" priority="250">
      <formula>M55="a"</formula>
    </cfRule>
  </conditionalFormatting>
  <conditionalFormatting sqref="N62">
    <cfRule type="expression" dxfId="251" priority="247">
      <formula>M62="x"</formula>
    </cfRule>
    <cfRule type="expression" dxfId="250" priority="248">
      <formula>M62="a"</formula>
    </cfRule>
  </conditionalFormatting>
  <conditionalFormatting sqref="N63">
    <cfRule type="expression" dxfId="249" priority="245">
      <formula>M63="x"</formula>
    </cfRule>
    <cfRule type="expression" dxfId="248" priority="246">
      <formula>M63="a"</formula>
    </cfRule>
  </conditionalFormatting>
  <conditionalFormatting sqref="N64:N67">
    <cfRule type="expression" dxfId="247" priority="243">
      <formula>M64="x"</formula>
    </cfRule>
    <cfRule type="expression" dxfId="246" priority="244">
      <formula>M64="a"</formula>
    </cfRule>
  </conditionalFormatting>
  <conditionalFormatting sqref="N68">
    <cfRule type="expression" dxfId="245" priority="241">
      <formula>M68="x"</formula>
    </cfRule>
    <cfRule type="expression" dxfId="244" priority="242">
      <formula>M68="a"</formula>
    </cfRule>
  </conditionalFormatting>
  <conditionalFormatting sqref="N69">
    <cfRule type="expression" dxfId="243" priority="239">
      <formula>M69="x"</formula>
    </cfRule>
    <cfRule type="expression" dxfId="242" priority="240">
      <formula>M69="a"</formula>
    </cfRule>
  </conditionalFormatting>
  <conditionalFormatting sqref="N70">
    <cfRule type="expression" dxfId="241" priority="237">
      <formula>M70="x"</formula>
    </cfRule>
    <cfRule type="expression" dxfId="240" priority="238">
      <formula>M70="a"</formula>
    </cfRule>
  </conditionalFormatting>
  <conditionalFormatting sqref="N71">
    <cfRule type="expression" dxfId="239" priority="235">
      <formula>M71="x"</formula>
    </cfRule>
    <cfRule type="expression" dxfId="238" priority="236">
      <formula>M71="a"</formula>
    </cfRule>
  </conditionalFormatting>
  <conditionalFormatting sqref="N73">
    <cfRule type="expression" dxfId="237" priority="233">
      <formula>M73="x"</formula>
    </cfRule>
    <cfRule type="expression" dxfId="236" priority="234">
      <formula>M73="a"</formula>
    </cfRule>
  </conditionalFormatting>
  <conditionalFormatting sqref="N72">
    <cfRule type="expression" dxfId="235" priority="231">
      <formula>M72="x"</formula>
    </cfRule>
    <cfRule type="expression" dxfId="234" priority="232">
      <formula>M72="a"</formula>
    </cfRule>
  </conditionalFormatting>
  <conditionalFormatting sqref="N103">
    <cfRule type="expression" dxfId="233" priority="229">
      <formula>M103="x"</formula>
    </cfRule>
    <cfRule type="expression" dxfId="232" priority="230">
      <formula>M103="a"</formula>
    </cfRule>
  </conditionalFormatting>
  <conditionalFormatting sqref="N104:N105">
    <cfRule type="expression" dxfId="231" priority="227">
      <formula>M104="x"</formula>
    </cfRule>
    <cfRule type="expression" dxfId="230" priority="228">
      <formula>M104="a"</formula>
    </cfRule>
  </conditionalFormatting>
  <conditionalFormatting sqref="N106">
    <cfRule type="expression" dxfId="229" priority="225">
      <formula>M106="x"</formula>
    </cfRule>
    <cfRule type="expression" dxfId="228" priority="226">
      <formula>M106="a"</formula>
    </cfRule>
  </conditionalFormatting>
  <conditionalFormatting sqref="N107">
    <cfRule type="expression" dxfId="227" priority="223">
      <formula>M107="x"</formula>
    </cfRule>
    <cfRule type="expression" dxfId="226" priority="224">
      <formula>M107="a"</formula>
    </cfRule>
  </conditionalFormatting>
  <conditionalFormatting sqref="N108">
    <cfRule type="expression" dxfId="225" priority="221">
      <formula>M108="x"</formula>
    </cfRule>
    <cfRule type="expression" dxfId="224" priority="222">
      <formula>M108="a"</formula>
    </cfRule>
  </conditionalFormatting>
  <conditionalFormatting sqref="N109">
    <cfRule type="expression" dxfId="223" priority="219">
      <formula>M109="x"</formula>
    </cfRule>
    <cfRule type="expression" dxfId="222" priority="220">
      <formula>M109="a"</formula>
    </cfRule>
  </conditionalFormatting>
  <conditionalFormatting sqref="N74">
    <cfRule type="expression" dxfId="221" priority="217">
      <formula>M74="x"</formula>
    </cfRule>
    <cfRule type="expression" dxfId="220" priority="218">
      <formula>M74="a"</formula>
    </cfRule>
  </conditionalFormatting>
  <conditionalFormatting sqref="S28">
    <cfRule type="expression" dxfId="219" priority="215">
      <formula>R28="x"</formula>
    </cfRule>
    <cfRule type="expression" dxfId="218" priority="216">
      <formula>R28="a"</formula>
    </cfRule>
  </conditionalFormatting>
  <conditionalFormatting sqref="S29">
    <cfRule type="expression" dxfId="217" priority="213">
      <formula>R29="x"</formula>
    </cfRule>
    <cfRule type="expression" dxfId="216" priority="214">
      <formula>R29="a"</formula>
    </cfRule>
  </conditionalFormatting>
  <conditionalFormatting sqref="S30">
    <cfRule type="expression" dxfId="215" priority="211">
      <formula>R30="x"</formula>
    </cfRule>
    <cfRule type="expression" dxfId="214" priority="212">
      <formula>R30="a"</formula>
    </cfRule>
  </conditionalFormatting>
  <conditionalFormatting sqref="S31">
    <cfRule type="expression" dxfId="213" priority="209">
      <formula>R31="x"</formula>
    </cfRule>
    <cfRule type="expression" dxfId="212" priority="210">
      <formula>R31="a"</formula>
    </cfRule>
  </conditionalFormatting>
  <conditionalFormatting sqref="S53:S57">
    <cfRule type="expression" dxfId="211" priority="207">
      <formula>R53="x"</formula>
    </cfRule>
    <cfRule type="expression" dxfId="210" priority="208">
      <formula>R53="a"</formula>
    </cfRule>
  </conditionalFormatting>
  <conditionalFormatting sqref="S58">
    <cfRule type="expression" dxfId="209" priority="205">
      <formula>R58="x"</formula>
    </cfRule>
    <cfRule type="expression" dxfId="208" priority="206">
      <formula>R58="a"</formula>
    </cfRule>
  </conditionalFormatting>
  <conditionalFormatting sqref="S59">
    <cfRule type="expression" dxfId="207" priority="203">
      <formula>R59="x"</formula>
    </cfRule>
    <cfRule type="expression" dxfId="206" priority="204">
      <formula>R59="a"</formula>
    </cfRule>
  </conditionalFormatting>
  <conditionalFormatting sqref="S60">
    <cfRule type="expression" dxfId="205" priority="201">
      <formula>R60="x"</formula>
    </cfRule>
    <cfRule type="expression" dxfId="204" priority="202">
      <formula>R60="a"</formula>
    </cfRule>
  </conditionalFormatting>
  <conditionalFormatting sqref="S61:S63">
    <cfRule type="expression" dxfId="203" priority="199">
      <formula>R61="x"</formula>
    </cfRule>
    <cfRule type="expression" dxfId="202" priority="200">
      <formula>R61="a"</formula>
    </cfRule>
  </conditionalFormatting>
  <conditionalFormatting sqref="S64">
    <cfRule type="expression" dxfId="201" priority="197">
      <formula>R64="x"</formula>
    </cfRule>
    <cfRule type="expression" dxfId="200" priority="198">
      <formula>R64="a"</formula>
    </cfRule>
  </conditionalFormatting>
  <conditionalFormatting sqref="S65">
    <cfRule type="expression" dxfId="199" priority="195">
      <formula>R65="x"</formula>
    </cfRule>
    <cfRule type="expression" dxfId="198" priority="196">
      <formula>R65="a"</formula>
    </cfRule>
  </conditionalFormatting>
  <conditionalFormatting sqref="S66:S68">
    <cfRule type="expression" dxfId="197" priority="193">
      <formula>R66="x"</formula>
    </cfRule>
    <cfRule type="expression" dxfId="196" priority="194">
      <formula>R66="a"</formula>
    </cfRule>
  </conditionalFormatting>
  <conditionalFormatting sqref="S69">
    <cfRule type="expression" dxfId="195" priority="191">
      <formula>R69="x"</formula>
    </cfRule>
    <cfRule type="expression" dxfId="194" priority="192">
      <formula>R69="a"</formula>
    </cfRule>
  </conditionalFormatting>
  <conditionalFormatting sqref="S70">
    <cfRule type="expression" dxfId="193" priority="189">
      <formula>R70="x"</formula>
    </cfRule>
    <cfRule type="expression" dxfId="192" priority="190">
      <formula>R70="a"</formula>
    </cfRule>
  </conditionalFormatting>
  <conditionalFormatting sqref="S71">
    <cfRule type="expression" dxfId="191" priority="187">
      <formula>R71="x"</formula>
    </cfRule>
    <cfRule type="expression" dxfId="190" priority="188">
      <formula>R71="a"</formula>
    </cfRule>
  </conditionalFormatting>
  <conditionalFormatting sqref="S103">
    <cfRule type="expression" dxfId="189" priority="185">
      <formula>R103="x"</formula>
    </cfRule>
    <cfRule type="expression" dxfId="188" priority="186">
      <formula>R103="a"</formula>
    </cfRule>
  </conditionalFormatting>
  <conditionalFormatting sqref="S104">
    <cfRule type="expression" dxfId="187" priority="183">
      <formula>R104="x"</formula>
    </cfRule>
    <cfRule type="expression" dxfId="186" priority="184">
      <formula>R104="a"</formula>
    </cfRule>
  </conditionalFormatting>
  <conditionalFormatting sqref="S105:S106">
    <cfRule type="expression" dxfId="185" priority="181">
      <formula>R105="x"</formula>
    </cfRule>
    <cfRule type="expression" dxfId="184" priority="182">
      <formula>R105="a"</formula>
    </cfRule>
  </conditionalFormatting>
  <conditionalFormatting sqref="S107:S109">
    <cfRule type="expression" dxfId="183" priority="179">
      <formula>R107="x"</formula>
    </cfRule>
    <cfRule type="expression" dxfId="182" priority="180">
      <formula>R107="a"</formula>
    </cfRule>
  </conditionalFormatting>
  <conditionalFormatting sqref="S110:S112">
    <cfRule type="expression" dxfId="181" priority="177">
      <formula>R110="x"</formula>
    </cfRule>
    <cfRule type="expression" dxfId="180" priority="178">
      <formula>R110="a"</formula>
    </cfRule>
  </conditionalFormatting>
  <conditionalFormatting sqref="S113:S116">
    <cfRule type="expression" dxfId="179" priority="175">
      <formula>R113="x"</formula>
    </cfRule>
    <cfRule type="expression" dxfId="178" priority="176">
      <formula>R113="a"</formula>
    </cfRule>
  </conditionalFormatting>
  <conditionalFormatting sqref="S117">
    <cfRule type="expression" dxfId="177" priority="173">
      <formula>R117="x"</formula>
    </cfRule>
    <cfRule type="expression" dxfId="176" priority="174">
      <formula>R117="a"</formula>
    </cfRule>
  </conditionalFormatting>
  <conditionalFormatting sqref="S118:S119">
    <cfRule type="expression" dxfId="175" priority="171">
      <formula>R118="x"</formula>
    </cfRule>
    <cfRule type="expression" dxfId="174" priority="172">
      <formula>R118="a"</formula>
    </cfRule>
  </conditionalFormatting>
  <conditionalFormatting sqref="X3">
    <cfRule type="expression" dxfId="173" priority="169">
      <formula>W3="x"</formula>
    </cfRule>
    <cfRule type="expression" dxfId="172" priority="170">
      <formula>W3="a"</formula>
    </cfRule>
  </conditionalFormatting>
  <conditionalFormatting sqref="X103">
    <cfRule type="expression" dxfId="171" priority="167">
      <formula>W103="x"</formula>
    </cfRule>
    <cfRule type="expression" dxfId="170" priority="168">
      <formula>W103="a"</formula>
    </cfRule>
  </conditionalFormatting>
  <conditionalFormatting sqref="X104:X105">
    <cfRule type="expression" dxfId="169" priority="165">
      <formula>W104="x"</formula>
    </cfRule>
    <cfRule type="expression" dxfId="168" priority="166">
      <formula>W104="a"</formula>
    </cfRule>
  </conditionalFormatting>
  <conditionalFormatting sqref="X53:X56">
    <cfRule type="expression" dxfId="167" priority="163">
      <formula>W53="x"</formula>
    </cfRule>
    <cfRule type="expression" dxfId="166" priority="164">
      <formula>W53="a"</formula>
    </cfRule>
  </conditionalFormatting>
  <conditionalFormatting sqref="X57:X62">
    <cfRule type="expression" dxfId="165" priority="161">
      <formula>W57="x"</formula>
    </cfRule>
    <cfRule type="expression" dxfId="164" priority="162">
      <formula>W57="a"</formula>
    </cfRule>
  </conditionalFormatting>
  <conditionalFormatting sqref="X63:X66">
    <cfRule type="expression" dxfId="163" priority="159">
      <formula>W63="x"</formula>
    </cfRule>
    <cfRule type="expression" dxfId="162" priority="160">
      <formula>W63="a"</formula>
    </cfRule>
  </conditionalFormatting>
  <conditionalFormatting sqref="X67">
    <cfRule type="expression" dxfId="161" priority="157">
      <formula>W67="x"</formula>
    </cfRule>
    <cfRule type="expression" dxfId="160" priority="158">
      <formula>W67="a"</formula>
    </cfRule>
  </conditionalFormatting>
  <conditionalFormatting sqref="X68:X69">
    <cfRule type="expression" dxfId="159" priority="155">
      <formula>W68="x"</formula>
    </cfRule>
    <cfRule type="expression" dxfId="158" priority="156">
      <formula>W68="a"</formula>
    </cfRule>
  </conditionalFormatting>
  <conditionalFormatting sqref="X70">
    <cfRule type="expression" dxfId="157" priority="153">
      <formula>W70="x"</formula>
    </cfRule>
    <cfRule type="expression" dxfId="156" priority="154">
      <formula>W70="a"</formula>
    </cfRule>
  </conditionalFormatting>
  <conditionalFormatting sqref="X71">
    <cfRule type="expression" dxfId="155" priority="151">
      <formula>W71="x"</formula>
    </cfRule>
    <cfRule type="expression" dxfId="154" priority="152">
      <formula>W71="a"</formula>
    </cfRule>
  </conditionalFormatting>
  <conditionalFormatting sqref="X72">
    <cfRule type="expression" dxfId="153" priority="149">
      <formula>W72="x"</formula>
    </cfRule>
    <cfRule type="expression" dxfId="152" priority="150">
      <formula>W72="a"</formula>
    </cfRule>
  </conditionalFormatting>
  <conditionalFormatting sqref="X28:X30">
    <cfRule type="expression" dxfId="151" priority="147">
      <formula>W28="x"</formula>
    </cfRule>
    <cfRule type="expression" dxfId="150" priority="148">
      <formula>W28="a"</formula>
    </cfRule>
  </conditionalFormatting>
  <conditionalFormatting sqref="X31:X33">
    <cfRule type="expression" dxfId="149" priority="145">
      <formula>W31="x"</formula>
    </cfRule>
    <cfRule type="expression" dxfId="148" priority="146">
      <formula>W31="a"</formula>
    </cfRule>
  </conditionalFormatting>
  <conditionalFormatting sqref="AC28:AC39">
    <cfRule type="expression" dxfId="147" priority="143">
      <formula>AB28="x"</formula>
    </cfRule>
    <cfRule type="expression" dxfId="146" priority="144">
      <formula>AB28="a"</formula>
    </cfRule>
  </conditionalFormatting>
  <conditionalFormatting sqref="AC40:AC41">
    <cfRule type="expression" dxfId="145" priority="141">
      <formula>AB40="x"</formula>
    </cfRule>
    <cfRule type="expression" dxfId="144" priority="142">
      <formula>AB40="a"</formula>
    </cfRule>
  </conditionalFormatting>
  <conditionalFormatting sqref="AH14">
    <cfRule type="expression" dxfId="143" priority="139">
      <formula>AG14="x"</formula>
    </cfRule>
    <cfRule type="expression" dxfId="142" priority="140">
      <formula>AG14="a"</formula>
    </cfRule>
  </conditionalFormatting>
  <conditionalFormatting sqref="AH28:AH39">
    <cfRule type="expression" dxfId="141" priority="137">
      <formula>AG28="x"</formula>
    </cfRule>
    <cfRule type="expression" dxfId="140" priority="138">
      <formula>AG28="a"</formula>
    </cfRule>
  </conditionalFormatting>
  <conditionalFormatting sqref="AH40">
    <cfRule type="expression" dxfId="139" priority="135">
      <formula>AG40="x"</formula>
    </cfRule>
    <cfRule type="expression" dxfId="138" priority="136">
      <formula>AG40="a"</formula>
    </cfRule>
  </conditionalFormatting>
  <conditionalFormatting sqref="AH41">
    <cfRule type="expression" dxfId="137" priority="133">
      <formula>AG41="x"</formula>
    </cfRule>
    <cfRule type="expression" dxfId="136" priority="134">
      <formula>AG41="a"</formula>
    </cfRule>
  </conditionalFormatting>
  <conditionalFormatting sqref="AH42:AH43">
    <cfRule type="expression" dxfId="135" priority="131">
      <formula>AG42="x"</formula>
    </cfRule>
    <cfRule type="expression" dxfId="134" priority="132">
      <formula>AG42="a"</formula>
    </cfRule>
  </conditionalFormatting>
  <conditionalFormatting sqref="AH44">
    <cfRule type="expression" dxfId="133" priority="129">
      <formula>AG44="x"</formula>
    </cfRule>
    <cfRule type="expression" dxfId="132" priority="130">
      <formula>AG44="a"</formula>
    </cfRule>
  </conditionalFormatting>
  <conditionalFormatting sqref="I129">
    <cfRule type="expression" dxfId="131" priority="127">
      <formula>H129="x"</formula>
    </cfRule>
    <cfRule type="expression" dxfId="130" priority="128">
      <formula>H129="a"</formula>
    </cfRule>
  </conditionalFormatting>
  <conditionalFormatting sqref="N129">
    <cfRule type="expression" dxfId="129" priority="125">
      <formula>M129="x"</formula>
    </cfRule>
    <cfRule type="expression" dxfId="128" priority="126">
      <formula>M129="a"</formula>
    </cfRule>
  </conditionalFormatting>
  <conditionalFormatting sqref="S129">
    <cfRule type="expression" dxfId="127" priority="123">
      <formula>R129="x"</formula>
    </cfRule>
    <cfRule type="expression" dxfId="126" priority="124">
      <formula>R129="a"</formula>
    </cfRule>
  </conditionalFormatting>
  <conditionalFormatting sqref="X129">
    <cfRule type="expression" dxfId="125" priority="121">
      <formula>W129="x"</formula>
    </cfRule>
    <cfRule type="expression" dxfId="124" priority="122">
      <formula>W129="a"</formula>
    </cfRule>
  </conditionalFormatting>
  <conditionalFormatting sqref="AC129">
    <cfRule type="expression" dxfId="123" priority="119">
      <formula>AB129="x"</formula>
    </cfRule>
    <cfRule type="expression" dxfId="122" priority="120">
      <formula>AB129="a"</formula>
    </cfRule>
  </conditionalFormatting>
  <conditionalFormatting sqref="AH129">
    <cfRule type="expression" dxfId="121" priority="117">
      <formula>AG129="x"</formula>
    </cfRule>
    <cfRule type="expression" dxfId="120" priority="118">
      <formula>AG129="a"</formula>
    </cfRule>
  </conditionalFormatting>
  <conditionalFormatting sqref="AC73">
    <cfRule type="expression" dxfId="119" priority="115">
      <formula>AB73="x"</formula>
    </cfRule>
    <cfRule type="expression" dxfId="118" priority="116">
      <formula>AB73="a"</formula>
    </cfRule>
  </conditionalFormatting>
  <conditionalFormatting sqref="AC71">
    <cfRule type="expression" dxfId="117" priority="113">
      <formula>AB71="x"</formula>
    </cfRule>
    <cfRule type="expression" dxfId="116" priority="114">
      <formula>AB71="a"</formula>
    </cfRule>
  </conditionalFormatting>
  <conditionalFormatting sqref="AC70">
    <cfRule type="expression" dxfId="115" priority="111">
      <formula>AB70="x"</formula>
    </cfRule>
    <cfRule type="expression" dxfId="114" priority="112">
      <formula>AB70="a"</formula>
    </cfRule>
  </conditionalFormatting>
  <conditionalFormatting sqref="AC69">
    <cfRule type="expression" dxfId="113" priority="109">
      <formula>AB69="x"</formula>
    </cfRule>
    <cfRule type="expression" dxfId="112" priority="110">
      <formula>AB69="a"</formula>
    </cfRule>
  </conditionalFormatting>
  <conditionalFormatting sqref="AC68">
    <cfRule type="expression" dxfId="111" priority="107">
      <formula>AB68="x"</formula>
    </cfRule>
    <cfRule type="expression" dxfId="110" priority="108">
      <formula>AB68="a"</formula>
    </cfRule>
  </conditionalFormatting>
  <conditionalFormatting sqref="AC67">
    <cfRule type="expression" dxfId="109" priority="105">
      <formula>AB67="x"</formula>
    </cfRule>
    <cfRule type="expression" dxfId="108" priority="106">
      <formula>AB67="a"</formula>
    </cfRule>
  </conditionalFormatting>
  <conditionalFormatting sqref="AC66">
    <cfRule type="expression" dxfId="107" priority="103">
      <formula>AB66="x"</formula>
    </cfRule>
    <cfRule type="expression" dxfId="106" priority="104">
      <formula>AB66="a"</formula>
    </cfRule>
  </conditionalFormatting>
  <conditionalFormatting sqref="AC65">
    <cfRule type="expression" dxfId="105" priority="101">
      <formula>AB65="x"</formula>
    </cfRule>
    <cfRule type="expression" dxfId="104" priority="102">
      <formula>AB65="a"</formula>
    </cfRule>
  </conditionalFormatting>
  <conditionalFormatting sqref="AC64">
    <cfRule type="expression" dxfId="103" priority="99">
      <formula>AB64="x"</formula>
    </cfRule>
    <cfRule type="expression" dxfId="102" priority="100">
      <formula>AB64="a"</formula>
    </cfRule>
  </conditionalFormatting>
  <conditionalFormatting sqref="AC63">
    <cfRule type="expression" dxfId="101" priority="97">
      <formula>AB63="x"</formula>
    </cfRule>
    <cfRule type="expression" dxfId="100" priority="98">
      <formula>AB63="a"</formula>
    </cfRule>
  </conditionalFormatting>
  <conditionalFormatting sqref="AC62">
    <cfRule type="expression" dxfId="99" priority="95">
      <formula>AB62="x"</formula>
    </cfRule>
    <cfRule type="expression" dxfId="98" priority="96">
      <formula>AB62="a"</formula>
    </cfRule>
  </conditionalFormatting>
  <conditionalFormatting sqref="AC61">
    <cfRule type="expression" dxfId="97" priority="93">
      <formula>AB61="x"</formula>
    </cfRule>
    <cfRule type="expression" dxfId="96" priority="94">
      <formula>AB61="a"</formula>
    </cfRule>
  </conditionalFormatting>
  <conditionalFormatting sqref="AC60">
    <cfRule type="expression" dxfId="95" priority="91">
      <formula>AB60="x"</formula>
    </cfRule>
    <cfRule type="expression" dxfId="94" priority="92">
      <formula>AB60="a"</formula>
    </cfRule>
  </conditionalFormatting>
  <conditionalFormatting sqref="AC59">
    <cfRule type="expression" dxfId="93" priority="89">
      <formula>AB59="x"</formula>
    </cfRule>
    <cfRule type="expression" dxfId="92" priority="90">
      <formula>AB59="a"</formula>
    </cfRule>
  </conditionalFormatting>
  <conditionalFormatting sqref="AC58">
    <cfRule type="expression" dxfId="91" priority="87">
      <formula>AB58="x"</formula>
    </cfRule>
    <cfRule type="expression" dxfId="90" priority="88">
      <formula>AB58="a"</formula>
    </cfRule>
  </conditionalFormatting>
  <conditionalFormatting sqref="AC57">
    <cfRule type="expression" dxfId="89" priority="85">
      <formula>AB57="x"</formula>
    </cfRule>
    <cfRule type="expression" dxfId="88" priority="86">
      <formula>AB57="a"</formula>
    </cfRule>
  </conditionalFormatting>
  <conditionalFormatting sqref="AC56">
    <cfRule type="expression" dxfId="87" priority="83">
      <formula>AB56="x"</formula>
    </cfRule>
    <cfRule type="expression" dxfId="86" priority="84">
      <formula>AB56="a"</formula>
    </cfRule>
  </conditionalFormatting>
  <conditionalFormatting sqref="AC55">
    <cfRule type="expression" dxfId="85" priority="81">
      <formula>AB55="x"</formula>
    </cfRule>
    <cfRule type="expression" dxfId="84" priority="82">
      <formula>AB55="a"</formula>
    </cfRule>
  </conditionalFormatting>
  <conditionalFormatting sqref="AC54">
    <cfRule type="expression" dxfId="83" priority="79">
      <formula>AB54="x"</formula>
    </cfRule>
    <cfRule type="expression" dxfId="82" priority="80">
      <formula>AB54="a"</formula>
    </cfRule>
  </conditionalFormatting>
  <conditionalFormatting sqref="AC53">
    <cfRule type="expression" dxfId="81" priority="77">
      <formula>AB53="x"</formula>
    </cfRule>
    <cfRule type="expression" dxfId="80" priority="78">
      <formula>AB53="a"</formula>
    </cfRule>
  </conditionalFormatting>
  <conditionalFormatting sqref="AC72">
    <cfRule type="expression" dxfId="79" priority="75">
      <formula>AB72="x"</formula>
    </cfRule>
    <cfRule type="expression" dxfId="78" priority="76">
      <formula>AB72="a"</formula>
    </cfRule>
  </conditionalFormatting>
  <conditionalFormatting sqref="AC107">
    <cfRule type="expression" dxfId="77" priority="73">
      <formula>AB107="x"</formula>
    </cfRule>
    <cfRule type="expression" dxfId="76" priority="74">
      <formula>AB107="a"</formula>
    </cfRule>
  </conditionalFormatting>
  <conditionalFormatting sqref="AC106">
    <cfRule type="expression" dxfId="75" priority="71">
      <formula>AB106="x"</formula>
    </cfRule>
    <cfRule type="expression" dxfId="74" priority="72">
      <formula>AB106="a"</formula>
    </cfRule>
  </conditionalFormatting>
  <conditionalFormatting sqref="AC105">
    <cfRule type="expression" dxfId="73" priority="69">
      <formula>AB105="x"</formula>
    </cfRule>
    <cfRule type="expression" dxfId="72" priority="70">
      <formula>AB105="a"</formula>
    </cfRule>
  </conditionalFormatting>
  <conditionalFormatting sqref="AC104">
    <cfRule type="expression" dxfId="71" priority="67">
      <formula>AB104="x"</formula>
    </cfRule>
    <cfRule type="expression" dxfId="70" priority="68">
      <formula>AB104="a"</formula>
    </cfRule>
  </conditionalFormatting>
  <conditionalFormatting sqref="AC103">
    <cfRule type="expression" dxfId="69" priority="65">
      <formula>AB103="x"</formula>
    </cfRule>
    <cfRule type="expression" dxfId="68" priority="66">
      <formula>AB103="a"</formula>
    </cfRule>
  </conditionalFormatting>
  <conditionalFormatting sqref="AH80">
    <cfRule type="expression" dxfId="67" priority="63">
      <formula>AG80="x"</formula>
    </cfRule>
    <cfRule type="expression" dxfId="66" priority="64">
      <formula>AG80="a"</formula>
    </cfRule>
  </conditionalFormatting>
  <conditionalFormatting sqref="AH79">
    <cfRule type="expression" dxfId="65" priority="61">
      <formula>AG79="x"</formula>
    </cfRule>
    <cfRule type="expression" dxfId="64" priority="62">
      <formula>AG79="a"</formula>
    </cfRule>
  </conditionalFormatting>
  <conditionalFormatting sqref="AH78">
    <cfRule type="expression" dxfId="63" priority="59">
      <formula>AG78="x"</formula>
    </cfRule>
    <cfRule type="expression" dxfId="62" priority="60">
      <formula>AG78="a"</formula>
    </cfRule>
  </conditionalFormatting>
  <conditionalFormatting sqref="AH106">
    <cfRule type="expression" dxfId="61" priority="57">
      <formula>AG106="x"</formula>
    </cfRule>
    <cfRule type="expression" dxfId="60" priority="58">
      <formula>AG106="a"</formula>
    </cfRule>
  </conditionalFormatting>
  <conditionalFormatting sqref="AH77">
    <cfRule type="expression" dxfId="59" priority="55">
      <formula>AG77="x"</formula>
    </cfRule>
    <cfRule type="expression" dxfId="58" priority="56">
      <formula>AG77="a"</formula>
    </cfRule>
  </conditionalFormatting>
  <conditionalFormatting sqref="AH105">
    <cfRule type="expression" dxfId="57" priority="53">
      <formula>AG105="x"</formula>
    </cfRule>
    <cfRule type="expression" dxfId="56" priority="54">
      <formula>AG105="a"</formula>
    </cfRule>
  </conditionalFormatting>
  <conditionalFormatting sqref="AH76">
    <cfRule type="expression" dxfId="55" priority="51">
      <formula>AG76="x"</formula>
    </cfRule>
    <cfRule type="expression" dxfId="54" priority="52">
      <formula>AG76="a"</formula>
    </cfRule>
  </conditionalFormatting>
  <conditionalFormatting sqref="AH75">
    <cfRule type="expression" dxfId="53" priority="49">
      <formula>AG75="x"</formula>
    </cfRule>
    <cfRule type="expression" dxfId="52" priority="50">
      <formula>AG75="a"</formula>
    </cfRule>
  </conditionalFormatting>
  <conditionalFormatting sqref="AH74">
    <cfRule type="expression" dxfId="51" priority="47">
      <formula>AG74="x"</formula>
    </cfRule>
    <cfRule type="expression" dxfId="50" priority="48">
      <formula>AG74="a"</formula>
    </cfRule>
  </conditionalFormatting>
  <conditionalFormatting sqref="AH73">
    <cfRule type="expression" dxfId="49" priority="45">
      <formula>AG73="x"</formula>
    </cfRule>
    <cfRule type="expression" dxfId="48" priority="46">
      <formula>AG73="a"</formula>
    </cfRule>
  </conditionalFormatting>
  <conditionalFormatting sqref="AH72">
    <cfRule type="expression" dxfId="47" priority="43">
      <formula>AG72="x"</formula>
    </cfRule>
    <cfRule type="expression" dxfId="46" priority="44">
      <formula>AG72="a"</formula>
    </cfRule>
  </conditionalFormatting>
  <conditionalFormatting sqref="AH104">
    <cfRule type="expression" dxfId="45" priority="41">
      <formula>AG104="x"</formula>
    </cfRule>
    <cfRule type="expression" dxfId="44" priority="42">
      <formula>AG104="a"</formula>
    </cfRule>
  </conditionalFormatting>
  <conditionalFormatting sqref="AH71">
    <cfRule type="expression" dxfId="43" priority="39">
      <formula>AG71="x"</formula>
    </cfRule>
    <cfRule type="expression" dxfId="42" priority="40">
      <formula>AG71="a"</formula>
    </cfRule>
  </conditionalFormatting>
  <conditionalFormatting sqref="AH103">
    <cfRule type="expression" dxfId="41" priority="37">
      <formula>AG103="x"</formula>
    </cfRule>
    <cfRule type="expression" dxfId="40" priority="38">
      <formula>AG103="a"</formula>
    </cfRule>
  </conditionalFormatting>
  <conditionalFormatting sqref="AH70">
    <cfRule type="expression" dxfId="39" priority="35">
      <formula>AG70="x"</formula>
    </cfRule>
    <cfRule type="expression" dxfId="38" priority="36">
      <formula>AG70="a"</formula>
    </cfRule>
  </conditionalFormatting>
  <conditionalFormatting sqref="AH69">
    <cfRule type="expression" dxfId="37" priority="33">
      <formula>AG69="x"</formula>
    </cfRule>
    <cfRule type="expression" dxfId="36" priority="34">
      <formula>AG69="a"</formula>
    </cfRule>
  </conditionalFormatting>
  <conditionalFormatting sqref="AH68">
    <cfRule type="expression" dxfId="35" priority="31">
      <formula>AG68="x"</formula>
    </cfRule>
    <cfRule type="expression" dxfId="34" priority="32">
      <formula>AG68="a"</formula>
    </cfRule>
  </conditionalFormatting>
  <conditionalFormatting sqref="AH67">
    <cfRule type="expression" dxfId="33" priority="29">
      <formula>AG67="x"</formula>
    </cfRule>
    <cfRule type="expression" dxfId="32" priority="30">
      <formula>AG67="a"</formula>
    </cfRule>
  </conditionalFormatting>
  <conditionalFormatting sqref="AH66">
    <cfRule type="expression" dxfId="31" priority="27">
      <formula>AG66="x"</formula>
    </cfRule>
    <cfRule type="expression" dxfId="30" priority="28">
      <formula>AG66="a"</formula>
    </cfRule>
  </conditionalFormatting>
  <conditionalFormatting sqref="AH65">
    <cfRule type="expression" dxfId="29" priority="25">
      <formula>AG65="x"</formula>
    </cfRule>
    <cfRule type="expression" dxfId="28" priority="26">
      <formula>AG65="a"</formula>
    </cfRule>
  </conditionalFormatting>
  <conditionalFormatting sqref="AH64">
    <cfRule type="expression" dxfId="27" priority="23">
      <formula>AG64="x"</formula>
    </cfRule>
    <cfRule type="expression" dxfId="26" priority="24">
      <formula>AG64="a"</formula>
    </cfRule>
  </conditionalFormatting>
  <conditionalFormatting sqref="AH63">
    <cfRule type="expression" dxfId="25" priority="21">
      <formula>AG63="x"</formula>
    </cfRule>
    <cfRule type="expression" dxfId="24" priority="22">
      <formula>AG63="a"</formula>
    </cfRule>
  </conditionalFormatting>
  <conditionalFormatting sqref="AH62">
    <cfRule type="expression" dxfId="23" priority="19">
      <formula>AG62="x"</formula>
    </cfRule>
    <cfRule type="expression" dxfId="22" priority="20">
      <formula>AG62="a"</formula>
    </cfRule>
  </conditionalFormatting>
  <conditionalFormatting sqref="AH61">
    <cfRule type="expression" dxfId="21" priority="17">
      <formula>AG61="x"</formula>
    </cfRule>
    <cfRule type="expression" dxfId="20" priority="18">
      <formula>AG61="a"</formula>
    </cfRule>
  </conditionalFormatting>
  <conditionalFormatting sqref="AH60">
    <cfRule type="expression" dxfId="19" priority="15">
      <formula>AG60="x"</formula>
    </cfRule>
    <cfRule type="expression" dxfId="18" priority="16">
      <formula>AG60="a"</formula>
    </cfRule>
  </conditionalFormatting>
  <conditionalFormatting sqref="AH59">
    <cfRule type="expression" dxfId="17" priority="13">
      <formula>AG59="x"</formula>
    </cfRule>
    <cfRule type="expression" dxfId="16" priority="14">
      <formula>AG59="a"</formula>
    </cfRule>
  </conditionalFormatting>
  <conditionalFormatting sqref="AH58">
    <cfRule type="expression" dxfId="15" priority="11">
      <formula>AG58="x"</formula>
    </cfRule>
    <cfRule type="expression" dxfId="14" priority="12">
      <formula>AG58="a"</formula>
    </cfRule>
  </conditionalFormatting>
  <conditionalFormatting sqref="AH57">
    <cfRule type="expression" dxfId="13" priority="9">
      <formula>AG57="x"</formula>
    </cfRule>
    <cfRule type="expression" dxfId="12" priority="10">
      <formula>AG57="a"</formula>
    </cfRule>
  </conditionalFormatting>
  <conditionalFormatting sqref="AH56">
    <cfRule type="expression" dxfId="11" priority="7">
      <formula>AG56="x"</formula>
    </cfRule>
    <cfRule type="expression" dxfId="10" priority="8">
      <formula>AG56="a"</formula>
    </cfRule>
  </conditionalFormatting>
  <conditionalFormatting sqref="AH55">
    <cfRule type="expression" dxfId="9" priority="5">
      <formula>AG55="x"</formula>
    </cfRule>
    <cfRule type="expression" dxfId="8" priority="6">
      <formula>AG55="a"</formula>
    </cfRule>
  </conditionalFormatting>
  <conditionalFormatting sqref="AH54">
    <cfRule type="expression" dxfId="7" priority="3">
      <formula>AG54="x"</formula>
    </cfRule>
    <cfRule type="expression" dxfId="6" priority="4">
      <formula>AG54="a"</formula>
    </cfRule>
  </conditionalFormatting>
  <conditionalFormatting sqref="AH53">
    <cfRule type="expression" dxfId="5" priority="1">
      <formula>AG53="x"</formula>
    </cfRule>
    <cfRule type="expression" dxfId="4" priority="2">
      <formula>AG53="a"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2017-01-01T12:30:49Z</dcterms:created>
  <dcterms:modified xsi:type="dcterms:W3CDTF">2017-01-01T12:39:18Z</dcterms:modified>
</cp:coreProperties>
</file>