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260" windowHeight="10005"/>
  </bookViews>
  <sheets>
    <sheet name="対戦表" sheetId="1" r:id="rId1"/>
    <sheet name="確認用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52" i="1" l="1"/>
  <c r="J52" i="1"/>
  <c r="J56" i="1"/>
  <c r="H71" i="1"/>
  <c r="H70" i="1"/>
  <c r="H69" i="1"/>
  <c r="J68" i="1"/>
  <c r="H68" i="1"/>
  <c r="H67" i="1"/>
  <c r="H66" i="1"/>
  <c r="H65" i="1"/>
  <c r="J64" i="1"/>
  <c r="H64" i="1"/>
  <c r="H63" i="1"/>
  <c r="H62" i="1"/>
  <c r="H61" i="1"/>
  <c r="J60" i="1"/>
  <c r="H60" i="1"/>
  <c r="H59" i="1"/>
  <c r="H58" i="1"/>
  <c r="H57" i="1"/>
  <c r="H56" i="1"/>
  <c r="H55" i="1"/>
  <c r="H54" i="1"/>
  <c r="H53" i="1"/>
  <c r="I63" i="1" l="1"/>
  <c r="I67" i="1"/>
  <c r="K52" i="1"/>
  <c r="I56" i="1"/>
  <c r="K56" i="1"/>
  <c r="K64" i="1"/>
  <c r="K60" i="1"/>
  <c r="I59" i="1"/>
  <c r="I55" i="1"/>
  <c r="I66" i="1"/>
  <c r="I62" i="1"/>
  <c r="I58" i="1"/>
  <c r="I54" i="1"/>
  <c r="I65" i="1"/>
  <c r="I61" i="1"/>
  <c r="I57" i="1"/>
  <c r="I53" i="1"/>
  <c r="I52" i="1"/>
  <c r="I64" i="1"/>
  <c r="I60" i="1"/>
  <c r="J19" i="1"/>
  <c r="J15" i="1"/>
  <c r="J11" i="1"/>
  <c r="J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4" i="1"/>
  <c r="H3" i="1"/>
  <c r="J3" i="1"/>
  <c r="I7" i="1" l="1"/>
  <c r="I11" i="1"/>
  <c r="I15" i="1"/>
  <c r="I3" i="1"/>
  <c r="I4" i="1"/>
  <c r="I8" i="1"/>
  <c r="I12" i="1"/>
  <c r="I16" i="1"/>
  <c r="I5" i="1"/>
  <c r="I9" i="1"/>
  <c r="I13" i="1"/>
  <c r="I17" i="1"/>
  <c r="I6" i="1"/>
  <c r="I10" i="1"/>
  <c r="I14" i="1"/>
  <c r="I18" i="1"/>
  <c r="K3" i="1"/>
  <c r="K7" i="1"/>
  <c r="K11" i="1"/>
  <c r="K15" i="1"/>
</calcChain>
</file>

<file path=xl/sharedStrings.xml><?xml version="1.0" encoding="utf-8"?>
<sst xmlns="http://schemas.openxmlformats.org/spreadsheetml/2006/main" count="166" uniqueCount="61">
  <si>
    <t>所属</t>
    <rPh sb="0" eb="2">
      <t>ショゾク</t>
    </rPh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</si>
  <si>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</si>
  <si>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</si>
  <si>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１回戦</t>
    <rPh sb="1" eb="3">
      <t>カイセン</t>
    </rPh>
    <phoneticPr fontId="1"/>
  </si>
  <si>
    <t>２回戦</t>
    <rPh sb="1" eb="3">
      <t>カイセン</t>
    </rPh>
    <phoneticPr fontId="1"/>
  </si>
  <si>
    <t>３回戦</t>
    <rPh sb="1" eb="3">
      <t>カイセン</t>
    </rPh>
    <phoneticPr fontId="1"/>
  </si>
  <si>
    <t>４回戦</t>
    <rPh sb="1" eb="3">
      <t>カイセン</t>
    </rPh>
    <phoneticPr fontId="1"/>
  </si>
  <si>
    <t>個人成績</t>
    <rPh sb="0" eb="2">
      <t>コジン</t>
    </rPh>
    <rPh sb="2" eb="4">
      <t>セイセキ</t>
    </rPh>
    <phoneticPr fontId="1"/>
  </si>
  <si>
    <t>獲得P</t>
    <rPh sb="0" eb="2">
      <t>カクトク</t>
    </rPh>
    <phoneticPr fontId="1"/>
  </si>
  <si>
    <t>順位</t>
    <rPh sb="0" eb="2">
      <t>ジュンイ</t>
    </rPh>
    <phoneticPr fontId="1"/>
  </si>
  <si>
    <t>参加選手</t>
    <rPh sb="0" eb="2">
      <t>サンカ</t>
    </rPh>
    <rPh sb="2" eb="4">
      <t>センシュ</t>
    </rPh>
    <phoneticPr fontId="1"/>
  </si>
  <si>
    <t>各半荘の順位ポイント</t>
    <rPh sb="0" eb="1">
      <t>カク</t>
    </rPh>
    <rPh sb="1" eb="3">
      <t>ハンチャン</t>
    </rPh>
    <rPh sb="4" eb="6">
      <t>ジュンイ</t>
    </rPh>
    <phoneticPr fontId="1"/>
  </si>
  <si>
    <t>チーム成績</t>
    <rPh sb="3" eb="5">
      <t>セイセキ</t>
    </rPh>
    <phoneticPr fontId="1"/>
  </si>
  <si>
    <t>持ち点</t>
    <rPh sb="0" eb="1">
      <t>モ</t>
    </rPh>
    <rPh sb="2" eb="3">
      <t>テン</t>
    </rPh>
    <phoneticPr fontId="1"/>
  </si>
  <si>
    <t>４人の合計点</t>
    <rPh sb="1" eb="2">
      <t>ニン</t>
    </rPh>
    <rPh sb="3" eb="5">
      <t>ゴウケイ</t>
    </rPh>
    <rPh sb="5" eb="6">
      <t>テン</t>
    </rPh>
    <phoneticPr fontId="1"/>
  </si>
  <si>
    <t>順位ポイント</t>
    <rPh sb="0" eb="2">
      <t>ジュンイ</t>
    </rPh>
    <phoneticPr fontId="1"/>
  </si>
  <si>
    <t>電通大ゲスト（Ａ）</t>
    <rPh sb="0" eb="2">
      <t>デンツウ</t>
    </rPh>
    <rPh sb="1" eb="2">
      <t>ツウ</t>
    </rPh>
    <rPh sb="2" eb="3">
      <t>ダイ</t>
    </rPh>
    <phoneticPr fontId="1"/>
  </si>
  <si>
    <t>早稲田大学（Ｂ）</t>
    <rPh sb="0" eb="3">
      <t>ワセダ</t>
    </rPh>
    <rPh sb="3" eb="5">
      <t>ダイガク</t>
    </rPh>
    <phoneticPr fontId="1"/>
  </si>
  <si>
    <t>電通大麻雀部（Ｃ）</t>
    <rPh sb="0" eb="2">
      <t>デンツウ</t>
    </rPh>
    <rPh sb="2" eb="3">
      <t>ダイ</t>
    </rPh>
    <rPh sb="3" eb="5">
      <t>マージャン</t>
    </rPh>
    <rPh sb="5" eb="6">
      <t>ブ</t>
    </rPh>
    <phoneticPr fontId="1"/>
  </si>
  <si>
    <t>電通大8クラス（Ｄ）</t>
    <rPh sb="0" eb="2">
      <t>デンツウ</t>
    </rPh>
    <rPh sb="2" eb="3">
      <t>ダイ</t>
    </rPh>
    <phoneticPr fontId="1"/>
  </si>
  <si>
    <t>A1</t>
    <phoneticPr fontId="1"/>
  </si>
  <si>
    <t>B1</t>
    <phoneticPr fontId="1"/>
  </si>
  <si>
    <t>C1</t>
    <phoneticPr fontId="1"/>
  </si>
  <si>
    <t>D1</t>
    <phoneticPr fontId="1"/>
  </si>
  <si>
    <t>A卓</t>
    <rPh sb="1" eb="2">
      <t>タク</t>
    </rPh>
    <phoneticPr fontId="1"/>
  </si>
  <si>
    <t>Ｂ卓</t>
    <rPh sb="1" eb="2">
      <t>タク</t>
    </rPh>
    <phoneticPr fontId="1"/>
  </si>
  <si>
    <t>Ｃ卓</t>
    <rPh sb="1" eb="2">
      <t>タク</t>
    </rPh>
    <phoneticPr fontId="1"/>
  </si>
  <si>
    <t>Ｄ卓</t>
    <rPh sb="1" eb="2">
      <t>タク</t>
    </rPh>
    <phoneticPr fontId="1"/>
  </si>
  <si>
    <t>A2</t>
    <phoneticPr fontId="1"/>
  </si>
  <si>
    <t>A3</t>
    <phoneticPr fontId="1"/>
  </si>
  <si>
    <t>A4</t>
    <phoneticPr fontId="1"/>
  </si>
  <si>
    <t>B2</t>
    <phoneticPr fontId="1"/>
  </si>
  <si>
    <t>B3</t>
    <phoneticPr fontId="1"/>
  </si>
  <si>
    <t>B4</t>
    <phoneticPr fontId="1"/>
  </si>
  <si>
    <t>C2</t>
    <phoneticPr fontId="1"/>
  </si>
  <si>
    <t>C3</t>
    <phoneticPr fontId="1"/>
  </si>
  <si>
    <t>C4</t>
    <phoneticPr fontId="1"/>
  </si>
  <si>
    <t>D2</t>
    <phoneticPr fontId="1"/>
  </si>
  <si>
    <t>D3</t>
    <phoneticPr fontId="1"/>
  </si>
  <si>
    <t>D4</t>
    <phoneticPr fontId="1"/>
  </si>
  <si>
    <t>一回戦</t>
    <rPh sb="0" eb="3">
      <t>イッカイセン</t>
    </rPh>
    <phoneticPr fontId="1"/>
  </si>
  <si>
    <t>二回戦</t>
    <rPh sb="0" eb="1">
      <t>ニ</t>
    </rPh>
    <rPh sb="1" eb="3">
      <t>カイセン</t>
    </rPh>
    <phoneticPr fontId="1"/>
  </si>
  <si>
    <t>D2</t>
    <phoneticPr fontId="1"/>
  </si>
  <si>
    <t>D3</t>
    <phoneticPr fontId="1"/>
  </si>
  <si>
    <t>D4</t>
    <phoneticPr fontId="1"/>
  </si>
  <si>
    <t>D1</t>
    <phoneticPr fontId="1"/>
  </si>
  <si>
    <t>A3</t>
    <phoneticPr fontId="1"/>
  </si>
  <si>
    <t>A1</t>
    <phoneticPr fontId="1"/>
  </si>
  <si>
    <t>A2</t>
    <phoneticPr fontId="1"/>
  </si>
  <si>
    <t>A4</t>
    <phoneticPr fontId="1"/>
  </si>
  <si>
    <t>こおけん！</t>
    <phoneticPr fontId="1"/>
  </si>
  <si>
    <t>ＷＳ</t>
    <phoneticPr fontId="1"/>
  </si>
  <si>
    <t>どらドラ！</t>
    <phoneticPr fontId="1"/>
  </si>
  <si>
    <t>小五（２１）</t>
    <rPh sb="0" eb="2">
      <t>ショウゴ</t>
    </rPh>
    <phoneticPr fontId="1"/>
  </si>
  <si>
    <t>三回戦</t>
    <rPh sb="0" eb="1">
      <t>サン</t>
    </rPh>
    <rPh sb="1" eb="3">
      <t>カイセン</t>
    </rPh>
    <phoneticPr fontId="1"/>
  </si>
  <si>
    <t>四回戦</t>
    <rPh sb="0" eb="1">
      <t>４</t>
    </rPh>
    <rPh sb="1" eb="3">
      <t>カイセン</t>
    </rPh>
    <phoneticPr fontId="1"/>
  </si>
  <si>
    <t>B2</t>
    <phoneticPr fontId="1"/>
  </si>
  <si>
    <t>対戦組み合わせ(C固定)</t>
    <rPh sb="0" eb="2">
      <t>タイセン</t>
    </rPh>
    <rPh sb="2" eb="3">
      <t>ク</t>
    </rPh>
    <rPh sb="4" eb="5">
      <t>ア</t>
    </rPh>
    <rPh sb="9" eb="11">
      <t>コテイ</t>
    </rPh>
    <phoneticPr fontId="1"/>
  </si>
  <si>
    <t>各半荘の得点</t>
    <rPh sb="0" eb="1">
      <t>カク</t>
    </rPh>
    <rPh sb="1" eb="3">
      <t>ハンチャン</t>
    </rPh>
    <rPh sb="4" eb="6">
      <t>トクテン</t>
    </rPh>
    <phoneticPr fontId="1"/>
  </si>
  <si>
    <t>得点</t>
    <rPh sb="0" eb="2">
      <t>トクテン</t>
    </rPh>
    <phoneticPr fontId="1"/>
  </si>
  <si>
    <t>得点</t>
    <rPh sb="0" eb="2">
      <t>トクテンカクトク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</si>
</sst>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="90" zoomScaleNormal="90" workbookViewId="0">
      <selection activeCell="C19" sqref="C19"/>
    </sheetView>
  </sheetViews>
  <sheetFormatPr defaultRowHeight="13.5" x14ac:dyDescent="0.15"/>
  <cols>
    <col min="1" max="1" width="18.125" customWidth="1"/>
    <col min="2" max="2" width="17.75" customWidth="1"/>
  </cols>
  <sheetData>
    <row r="1" spans="1:11" x14ac:dyDescent="0.15">
      <c r="A1" s="6" t="s">
        <v>10</v>
      </c>
      <c r="B1" s="6"/>
      <c r="C1" s="6"/>
      <c r="D1" s="6" t="s">
        <v>11</v>
      </c>
      <c r="E1" s="6"/>
      <c r="F1" s="6"/>
      <c r="G1" s="6"/>
      <c r="H1" s="6" t="s">
        <v>7</v>
      </c>
      <c r="I1" s="6"/>
      <c r="J1" s="6" t="s">
        <v>12</v>
      </c>
      <c r="K1" s="6"/>
    </row>
    <row r="2" spans="1:1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8</v>
      </c>
      <c r="I2" s="2" t="s">
        <v>9</v>
      </c>
      <c r="J2" s="2" t="s">
        <v>8</v>
      </c>
      <c r="K2" s="2" t="s">
        <v>9</v>
      </c>
    </row>
    <row r="3" spans="1:11" x14ac:dyDescent="0.15">
      <c r="A3" s="6" t="s">
        <v>16</v>
      </c>
      <c r="B3" s="3" t="s">
        <v>50</v>
      </c>
      <c r="C3" s="1">
        <v>1</v>
      </c>
      <c r="D3" s="1">
        <v>3</v>
      </c>
      <c r="E3" s="1">
        <v>2</v>
      </c>
      <c r="F3" s="1">
        <v>1</v>
      </c>
      <c r="G3" s="1">
        <v>1</v>
      </c>
      <c r="H3" s="1">
        <f>SUM(D3:G3)</f>
        <v>7</v>
      </c>
      <c r="I3" s="1">
        <f>RANK(H3,H$3:H$18)</f>
        <v>6</v>
      </c>
      <c r="J3" s="3">
        <f>SUM(D3:G6)</f>
        <v>15</v>
      </c>
      <c r="K3" s="3">
        <f>RANK(J3,J$3:J$18)</f>
        <v>4</v>
      </c>
    </row>
    <row r="4" spans="1:11" x14ac:dyDescent="0.15">
      <c r="A4" s="6"/>
      <c r="B4" s="4"/>
      <c r="C4" s="1">
        <v>2</v>
      </c>
      <c r="D4" s="1">
        <v>1</v>
      </c>
      <c r="E4" s="1">
        <v>0</v>
      </c>
      <c r="F4" s="1">
        <v>2</v>
      </c>
      <c r="G4" s="1">
        <v>1</v>
      </c>
      <c r="H4" s="1">
        <f>SUM(D4:G4)</f>
        <v>4</v>
      </c>
      <c r="I4" s="1">
        <f t="shared" ref="I4:I18" si="0">RANK(H4,H$3:H$18)</f>
        <v>11</v>
      </c>
      <c r="J4" s="4"/>
      <c r="K4" s="4"/>
    </row>
    <row r="5" spans="1:11" x14ac:dyDescent="0.15">
      <c r="A5" s="6"/>
      <c r="B5" s="4"/>
      <c r="C5" s="1">
        <v>3</v>
      </c>
      <c r="D5" s="1">
        <v>0</v>
      </c>
      <c r="E5" s="1">
        <v>0</v>
      </c>
      <c r="F5" s="1">
        <v>1</v>
      </c>
      <c r="G5" s="1">
        <v>1</v>
      </c>
      <c r="H5" s="1">
        <f>SUM(D5:G5)</f>
        <v>2</v>
      </c>
      <c r="I5" s="1">
        <f t="shared" si="0"/>
        <v>15</v>
      </c>
      <c r="J5" s="4"/>
      <c r="K5" s="4"/>
    </row>
    <row r="6" spans="1:11" x14ac:dyDescent="0.15">
      <c r="A6" s="6"/>
      <c r="B6" s="5"/>
      <c r="C6" s="1">
        <v>4</v>
      </c>
      <c r="D6" s="1">
        <v>0</v>
      </c>
      <c r="E6" s="1">
        <v>0</v>
      </c>
      <c r="F6" s="1">
        <v>0</v>
      </c>
      <c r="G6" s="1">
        <v>2</v>
      </c>
      <c r="H6" s="1">
        <f t="shared" ref="H6:H22" si="1">SUM(D6:G6)</f>
        <v>2</v>
      </c>
      <c r="I6" s="1">
        <f t="shared" si="0"/>
        <v>15</v>
      </c>
      <c r="J6" s="5"/>
      <c r="K6" s="5"/>
    </row>
    <row r="7" spans="1:11" x14ac:dyDescent="0.15">
      <c r="A7" s="6" t="s">
        <v>17</v>
      </c>
      <c r="B7" s="3" t="s">
        <v>51</v>
      </c>
      <c r="C7" s="1">
        <v>1</v>
      </c>
      <c r="D7" s="1">
        <v>0</v>
      </c>
      <c r="E7" s="1">
        <v>2</v>
      </c>
      <c r="F7" s="1">
        <v>2</v>
      </c>
      <c r="G7" s="1">
        <v>3</v>
      </c>
      <c r="H7" s="1">
        <f t="shared" si="1"/>
        <v>7</v>
      </c>
      <c r="I7" s="1">
        <f t="shared" si="0"/>
        <v>6</v>
      </c>
      <c r="J7" s="3">
        <f>SUM(D7:G10)</f>
        <v>29</v>
      </c>
      <c r="K7" s="3">
        <f t="shared" ref="K7" si="2">RANK(J7,J$3:J$18)</f>
        <v>2</v>
      </c>
    </row>
    <row r="8" spans="1:11" x14ac:dyDescent="0.15">
      <c r="A8" s="6"/>
      <c r="B8" s="4"/>
      <c r="C8" s="1">
        <v>2</v>
      </c>
      <c r="D8" s="1">
        <v>3</v>
      </c>
      <c r="E8" s="1">
        <v>3</v>
      </c>
      <c r="F8" s="1">
        <v>1</v>
      </c>
      <c r="G8" s="1">
        <v>0</v>
      </c>
      <c r="H8" s="1">
        <f t="shared" si="1"/>
        <v>7</v>
      </c>
      <c r="I8" s="1">
        <f t="shared" si="0"/>
        <v>6</v>
      </c>
      <c r="J8" s="4"/>
      <c r="K8" s="4"/>
    </row>
    <row r="9" spans="1:11" x14ac:dyDescent="0.15">
      <c r="A9" s="6"/>
      <c r="B9" s="4"/>
      <c r="C9" s="1">
        <v>3</v>
      </c>
      <c r="D9" s="1">
        <v>2</v>
      </c>
      <c r="E9" s="1">
        <v>1</v>
      </c>
      <c r="F9" s="1">
        <v>0</v>
      </c>
      <c r="G9" s="1">
        <v>2</v>
      </c>
      <c r="H9" s="1">
        <f t="shared" si="1"/>
        <v>5</v>
      </c>
      <c r="I9" s="1">
        <f t="shared" si="0"/>
        <v>9</v>
      </c>
      <c r="J9" s="4"/>
      <c r="K9" s="4"/>
    </row>
    <row r="10" spans="1:11" x14ac:dyDescent="0.15">
      <c r="A10" s="6"/>
      <c r="B10" s="5"/>
      <c r="C10" s="1">
        <v>4</v>
      </c>
      <c r="D10" s="1">
        <v>3</v>
      </c>
      <c r="E10" s="1">
        <v>1</v>
      </c>
      <c r="F10" s="1">
        <v>3</v>
      </c>
      <c r="G10" s="1">
        <v>3</v>
      </c>
      <c r="H10" s="1">
        <f t="shared" si="1"/>
        <v>10</v>
      </c>
      <c r="I10" s="1">
        <f t="shared" si="0"/>
        <v>2</v>
      </c>
      <c r="J10" s="5"/>
      <c r="K10" s="5"/>
    </row>
    <row r="11" spans="1:11" x14ac:dyDescent="0.15">
      <c r="A11" s="6" t="s">
        <v>18</v>
      </c>
      <c r="B11" s="3" t="s">
        <v>53</v>
      </c>
      <c r="C11" s="1">
        <v>1</v>
      </c>
      <c r="D11" s="1">
        <v>2</v>
      </c>
      <c r="E11" s="1">
        <v>2</v>
      </c>
      <c r="F11" s="1">
        <v>3</v>
      </c>
      <c r="G11" s="1">
        <v>3</v>
      </c>
      <c r="H11" s="1">
        <f t="shared" si="1"/>
        <v>10</v>
      </c>
      <c r="I11" s="1">
        <f t="shared" si="0"/>
        <v>2</v>
      </c>
      <c r="J11" s="3">
        <f>SUM(C11:G14)</f>
        <v>44</v>
      </c>
      <c r="K11" s="3">
        <f t="shared" ref="K11" si="3">RANK(J11,J$3:J$18)</f>
        <v>1</v>
      </c>
    </row>
    <row r="12" spans="1:11" x14ac:dyDescent="0.15">
      <c r="A12" s="6"/>
      <c r="B12" s="4"/>
      <c r="C12" s="1">
        <v>2</v>
      </c>
      <c r="D12" s="1">
        <v>2</v>
      </c>
      <c r="E12" s="1">
        <v>1</v>
      </c>
      <c r="F12" s="1">
        <v>3</v>
      </c>
      <c r="G12" s="1">
        <v>2</v>
      </c>
      <c r="H12" s="1">
        <f t="shared" si="1"/>
        <v>8</v>
      </c>
      <c r="I12" s="1">
        <f t="shared" si="0"/>
        <v>4</v>
      </c>
      <c r="J12" s="4"/>
      <c r="K12" s="4"/>
    </row>
    <row r="13" spans="1:11" x14ac:dyDescent="0.15">
      <c r="A13" s="6"/>
      <c r="B13" s="4"/>
      <c r="C13" s="1">
        <v>3</v>
      </c>
      <c r="D13" s="1">
        <v>3</v>
      </c>
      <c r="E13" s="1">
        <v>1</v>
      </c>
      <c r="F13" s="1">
        <v>0</v>
      </c>
      <c r="G13" s="1">
        <v>1</v>
      </c>
      <c r="H13" s="1">
        <f t="shared" si="1"/>
        <v>5</v>
      </c>
      <c r="I13" s="1">
        <f t="shared" si="0"/>
        <v>9</v>
      </c>
      <c r="J13" s="4"/>
      <c r="K13" s="4"/>
    </row>
    <row r="14" spans="1:11" x14ac:dyDescent="0.15">
      <c r="A14" s="6"/>
      <c r="B14" s="5"/>
      <c r="C14" s="1">
        <v>4</v>
      </c>
      <c r="D14" s="1">
        <v>2</v>
      </c>
      <c r="E14" s="1">
        <v>3</v>
      </c>
      <c r="F14" s="1">
        <v>3</v>
      </c>
      <c r="G14" s="1">
        <v>3</v>
      </c>
      <c r="H14" s="1">
        <f t="shared" si="1"/>
        <v>11</v>
      </c>
      <c r="I14" s="1">
        <f t="shared" si="0"/>
        <v>1</v>
      </c>
      <c r="J14" s="5"/>
      <c r="K14" s="5"/>
    </row>
    <row r="15" spans="1:11" x14ac:dyDescent="0.15">
      <c r="A15" s="3" t="s">
        <v>19</v>
      </c>
      <c r="B15" s="3" t="s">
        <v>52</v>
      </c>
      <c r="C15" s="1">
        <v>1</v>
      </c>
      <c r="D15" s="1">
        <v>1</v>
      </c>
      <c r="E15" s="1">
        <v>2</v>
      </c>
      <c r="F15" s="1">
        <v>1</v>
      </c>
      <c r="G15" s="1">
        <v>0</v>
      </c>
      <c r="H15" s="1">
        <f t="shared" si="1"/>
        <v>4</v>
      </c>
      <c r="I15" s="1">
        <f t="shared" si="0"/>
        <v>11</v>
      </c>
      <c r="J15" s="3">
        <f>SUM(D15:G18)</f>
        <v>18</v>
      </c>
      <c r="K15" s="3">
        <f t="shared" ref="K15" si="4">RANK(J15,J$3:J$18)</f>
        <v>3</v>
      </c>
    </row>
    <row r="16" spans="1:11" x14ac:dyDescent="0.15">
      <c r="A16" s="4"/>
      <c r="B16" s="4"/>
      <c r="C16" s="1">
        <v>2</v>
      </c>
      <c r="D16" s="1">
        <v>0</v>
      </c>
      <c r="E16" s="1">
        <v>3</v>
      </c>
      <c r="F16" s="1">
        <v>0</v>
      </c>
      <c r="G16" s="1">
        <v>0</v>
      </c>
      <c r="H16" s="1">
        <f t="shared" si="1"/>
        <v>3</v>
      </c>
      <c r="I16" s="1">
        <f t="shared" si="0"/>
        <v>13</v>
      </c>
      <c r="J16" s="4"/>
      <c r="K16" s="4"/>
    </row>
    <row r="17" spans="1:11" x14ac:dyDescent="0.15">
      <c r="A17" s="4"/>
      <c r="B17" s="4"/>
      <c r="C17" s="1">
        <v>3</v>
      </c>
      <c r="D17" s="1">
        <v>1</v>
      </c>
      <c r="E17" s="1">
        <v>3</v>
      </c>
      <c r="F17" s="1">
        <v>2</v>
      </c>
      <c r="G17" s="1">
        <v>2</v>
      </c>
      <c r="H17" s="1">
        <f t="shared" si="1"/>
        <v>8</v>
      </c>
      <c r="I17" s="1">
        <f t="shared" si="0"/>
        <v>4</v>
      </c>
      <c r="J17" s="4"/>
      <c r="K17" s="4"/>
    </row>
    <row r="18" spans="1:11" x14ac:dyDescent="0.15">
      <c r="A18" s="5"/>
      <c r="B18" s="5"/>
      <c r="C18" s="1">
        <v>4</v>
      </c>
      <c r="D18" s="1">
        <v>1</v>
      </c>
      <c r="E18" s="1">
        <v>0</v>
      </c>
      <c r="F18" s="1">
        <v>2</v>
      </c>
      <c r="G18" s="1">
        <v>0</v>
      </c>
      <c r="H18" s="1">
        <f t="shared" si="1"/>
        <v>3</v>
      </c>
      <c r="I18" s="1">
        <f t="shared" si="0"/>
        <v>13</v>
      </c>
      <c r="J18" s="5"/>
      <c r="K18" s="5"/>
    </row>
    <row r="19" spans="1:11" x14ac:dyDescent="0.15">
      <c r="A19" s="3"/>
      <c r="B19" s="3"/>
      <c r="C19" s="1"/>
      <c r="D19" s="1"/>
      <c r="E19" s="1"/>
      <c r="F19" s="1"/>
      <c r="G19" s="1"/>
      <c r="H19" s="1">
        <f t="shared" si="1"/>
        <v>0</v>
      </c>
      <c r="I19" s="1"/>
      <c r="J19" s="3">
        <f>SUM(D19:G22)</f>
        <v>0</v>
      </c>
      <c r="K19" s="3"/>
    </row>
    <row r="20" spans="1:11" x14ac:dyDescent="0.15">
      <c r="A20" s="4"/>
      <c r="B20" s="4"/>
      <c r="C20" s="1"/>
      <c r="D20" s="1"/>
      <c r="E20" s="1"/>
      <c r="F20" s="1"/>
      <c r="G20" s="1"/>
      <c r="H20" s="1">
        <f t="shared" si="1"/>
        <v>0</v>
      </c>
      <c r="I20" s="1"/>
      <c r="J20" s="4"/>
      <c r="K20" s="4"/>
    </row>
    <row r="21" spans="1:11" x14ac:dyDescent="0.15">
      <c r="A21" s="4"/>
      <c r="B21" s="4"/>
      <c r="C21" s="1"/>
      <c r="D21" s="1"/>
      <c r="E21" s="1"/>
      <c r="F21" s="1"/>
      <c r="G21" s="1"/>
      <c r="H21" s="1">
        <f t="shared" si="1"/>
        <v>0</v>
      </c>
      <c r="I21" s="1"/>
      <c r="J21" s="4"/>
      <c r="K21" s="4"/>
    </row>
    <row r="22" spans="1:11" x14ac:dyDescent="0.15">
      <c r="A22" s="5"/>
      <c r="B22" s="5"/>
      <c r="C22" s="1"/>
      <c r="D22" s="1"/>
      <c r="E22" s="1"/>
      <c r="F22" s="1"/>
      <c r="G22" s="1"/>
      <c r="H22" s="1">
        <f t="shared" si="1"/>
        <v>0</v>
      </c>
      <c r="I22" s="1"/>
      <c r="J22" s="5"/>
      <c r="K22" s="5"/>
    </row>
    <row r="25" spans="1:11" x14ac:dyDescent="0.15">
      <c r="A25" t="s">
        <v>57</v>
      </c>
    </row>
    <row r="26" spans="1:11" x14ac:dyDescent="0.15">
      <c r="A26" t="s">
        <v>40</v>
      </c>
      <c r="B26" t="s">
        <v>24</v>
      </c>
      <c r="C26" t="s">
        <v>20</v>
      </c>
      <c r="D26" t="s">
        <v>21</v>
      </c>
      <c r="E26" t="s">
        <v>22</v>
      </c>
      <c r="F26" t="s">
        <v>23</v>
      </c>
    </row>
    <row r="27" spans="1:11" x14ac:dyDescent="0.15">
      <c r="B27" t="s">
        <v>25</v>
      </c>
      <c r="C27" t="s">
        <v>28</v>
      </c>
      <c r="D27" t="s">
        <v>31</v>
      </c>
      <c r="E27" t="s">
        <v>34</v>
      </c>
      <c r="F27" t="s">
        <v>37</v>
      </c>
    </row>
    <row r="28" spans="1:11" x14ac:dyDescent="0.15">
      <c r="B28" t="s">
        <v>26</v>
      </c>
      <c r="C28" t="s">
        <v>29</v>
      </c>
      <c r="D28" t="s">
        <v>32</v>
      </c>
      <c r="E28" t="s">
        <v>35</v>
      </c>
      <c r="F28" t="s">
        <v>38</v>
      </c>
    </row>
    <row r="29" spans="1:11" x14ac:dyDescent="0.15">
      <c r="B29" t="s">
        <v>27</v>
      </c>
      <c r="C29" t="s">
        <v>30</v>
      </c>
      <c r="D29" t="s">
        <v>33</v>
      </c>
      <c r="E29" t="s">
        <v>36</v>
      </c>
      <c r="F29" t="s">
        <v>39</v>
      </c>
    </row>
    <row r="32" spans="1:11" x14ac:dyDescent="0.15">
      <c r="A32" t="s">
        <v>41</v>
      </c>
      <c r="B32" t="s">
        <v>24</v>
      </c>
      <c r="C32" t="s">
        <v>46</v>
      </c>
      <c r="D32" t="s">
        <v>33</v>
      </c>
      <c r="E32" t="s">
        <v>22</v>
      </c>
      <c r="F32" t="s">
        <v>42</v>
      </c>
    </row>
    <row r="33" spans="1:6" x14ac:dyDescent="0.15">
      <c r="B33" t="s">
        <v>25</v>
      </c>
      <c r="C33" t="s">
        <v>49</v>
      </c>
      <c r="D33" t="s">
        <v>21</v>
      </c>
      <c r="E33" t="s">
        <v>34</v>
      </c>
      <c r="F33" t="s">
        <v>43</v>
      </c>
    </row>
    <row r="34" spans="1:6" x14ac:dyDescent="0.15">
      <c r="B34" t="s">
        <v>26</v>
      </c>
      <c r="C34" t="s">
        <v>47</v>
      </c>
      <c r="D34" t="s">
        <v>31</v>
      </c>
      <c r="E34" t="s">
        <v>35</v>
      </c>
      <c r="F34" t="s">
        <v>44</v>
      </c>
    </row>
    <row r="35" spans="1:6" x14ac:dyDescent="0.15">
      <c r="B35" t="s">
        <v>27</v>
      </c>
      <c r="C35" t="s">
        <v>48</v>
      </c>
      <c r="D35" t="s">
        <v>32</v>
      </c>
      <c r="E35" t="s">
        <v>36</v>
      </c>
      <c r="F35" t="s">
        <v>45</v>
      </c>
    </row>
    <row r="38" spans="1:6" x14ac:dyDescent="0.15">
      <c r="A38" t="s">
        <v>54</v>
      </c>
      <c r="B38" t="s">
        <v>24</v>
      </c>
      <c r="C38" t="s">
        <v>30</v>
      </c>
      <c r="D38" t="s">
        <v>56</v>
      </c>
      <c r="E38" t="s">
        <v>22</v>
      </c>
      <c r="F38" t="s">
        <v>38</v>
      </c>
    </row>
    <row r="39" spans="1:6" x14ac:dyDescent="0.15">
      <c r="B39" t="s">
        <v>25</v>
      </c>
      <c r="C39" t="s">
        <v>20</v>
      </c>
      <c r="D39" t="s">
        <v>32</v>
      </c>
      <c r="E39" t="s">
        <v>34</v>
      </c>
      <c r="F39" t="s">
        <v>39</v>
      </c>
    </row>
    <row r="40" spans="1:6" x14ac:dyDescent="0.15">
      <c r="B40" t="s">
        <v>26</v>
      </c>
      <c r="C40" t="s">
        <v>28</v>
      </c>
      <c r="D40" t="s">
        <v>33</v>
      </c>
      <c r="E40" t="s">
        <v>35</v>
      </c>
      <c r="F40" t="s">
        <v>23</v>
      </c>
    </row>
    <row r="41" spans="1:6" x14ac:dyDescent="0.15">
      <c r="B41" t="s">
        <v>27</v>
      </c>
      <c r="C41" t="s">
        <v>29</v>
      </c>
      <c r="D41" t="s">
        <v>21</v>
      </c>
      <c r="E41" t="s">
        <v>36</v>
      </c>
      <c r="F41" t="s">
        <v>37</v>
      </c>
    </row>
    <row r="44" spans="1:6" x14ac:dyDescent="0.15">
      <c r="A44" t="s">
        <v>55</v>
      </c>
      <c r="B44" t="s">
        <v>24</v>
      </c>
      <c r="C44" t="s">
        <v>28</v>
      </c>
      <c r="D44" t="s">
        <v>32</v>
      </c>
      <c r="E44" t="s">
        <v>22</v>
      </c>
      <c r="F44" t="s">
        <v>39</v>
      </c>
    </row>
    <row r="45" spans="1:6" x14ac:dyDescent="0.15">
      <c r="B45" t="s">
        <v>25</v>
      </c>
      <c r="C45" t="s">
        <v>29</v>
      </c>
      <c r="D45" t="s">
        <v>33</v>
      </c>
      <c r="E45" t="s">
        <v>34</v>
      </c>
      <c r="F45" t="s">
        <v>23</v>
      </c>
    </row>
    <row r="46" spans="1:6" x14ac:dyDescent="0.15">
      <c r="B46" t="s">
        <v>26</v>
      </c>
      <c r="C46" t="s">
        <v>30</v>
      </c>
      <c r="D46" t="s">
        <v>21</v>
      </c>
      <c r="E46" t="s">
        <v>35</v>
      </c>
      <c r="F46" t="s">
        <v>37</v>
      </c>
    </row>
    <row r="47" spans="1:6" x14ac:dyDescent="0.15">
      <c r="B47" t="s">
        <v>27</v>
      </c>
      <c r="C47" t="s">
        <v>20</v>
      </c>
      <c r="D47" t="s">
        <v>31</v>
      </c>
      <c r="E47" t="s">
        <v>36</v>
      </c>
      <c r="F47" t="s">
        <v>38</v>
      </c>
    </row>
    <row r="50" spans="1:11" x14ac:dyDescent="0.15">
      <c r="A50" s="6" t="s">
        <v>10</v>
      </c>
      <c r="B50" s="6"/>
      <c r="C50" s="6"/>
      <c r="D50" s="6" t="s">
        <v>58</v>
      </c>
      <c r="E50" s="6"/>
      <c r="F50" s="6"/>
      <c r="G50" s="6"/>
      <c r="H50" s="6" t="s">
        <v>7</v>
      </c>
      <c r="I50" s="6"/>
      <c r="J50" s="6" t="s">
        <v>12</v>
      </c>
      <c r="K50" s="6"/>
    </row>
    <row r="51" spans="1:11" x14ac:dyDescent="0.1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2" t="s">
        <v>59</v>
      </c>
      <c r="I51" s="2" t="s">
        <v>9</v>
      </c>
      <c r="J51" s="2" t="s">
        <v>60</v>
      </c>
      <c r="K51" s="2" t="s">
        <v>9</v>
      </c>
    </row>
    <row r="52" spans="1:11" x14ac:dyDescent="0.15">
      <c r="A52" s="6" t="s">
        <v>16</v>
      </c>
      <c r="B52" s="3" t="s">
        <v>50</v>
      </c>
      <c r="C52" s="1">
        <v>1</v>
      </c>
      <c r="D52" s="1">
        <v>56100</v>
      </c>
      <c r="E52" s="1">
        <v>38000</v>
      </c>
      <c r="F52" s="1">
        <v>22300</v>
      </c>
      <c r="G52" s="1">
        <v>21200</v>
      </c>
      <c r="H52" s="1">
        <f>SUM(D52:G52)</f>
        <v>137600</v>
      </c>
      <c r="I52" s="1">
        <f>RANK(H52,H$52:H$67)</f>
        <v>4</v>
      </c>
      <c r="J52" s="3">
        <f>SUM(D52:G55)</f>
        <v>314400</v>
      </c>
      <c r="K52" s="3">
        <f>RANK(J52,J$52:J$67)</f>
        <v>3</v>
      </c>
    </row>
    <row r="53" spans="1:11" x14ac:dyDescent="0.15">
      <c r="A53" s="6"/>
      <c r="B53" s="4"/>
      <c r="C53" s="1">
        <v>2</v>
      </c>
      <c r="D53" s="1">
        <v>5000</v>
      </c>
      <c r="E53" s="1">
        <v>9600</v>
      </c>
      <c r="F53" s="1">
        <v>42900</v>
      </c>
      <c r="G53" s="1">
        <v>20300</v>
      </c>
      <c r="H53" s="1">
        <f>SUM(D53:G53)</f>
        <v>77800</v>
      </c>
      <c r="I53" s="1">
        <f t="shared" ref="I53:I67" si="5">RANK(H53,H$52:H$67)</f>
        <v>11</v>
      </c>
      <c r="J53" s="4"/>
      <c r="K53" s="4"/>
    </row>
    <row r="54" spans="1:11" x14ac:dyDescent="0.15">
      <c r="A54" s="6"/>
      <c r="B54" s="4"/>
      <c r="C54" s="1">
        <v>3</v>
      </c>
      <c r="D54" s="1">
        <v>-2200</v>
      </c>
      <c r="E54" s="1">
        <v>6000</v>
      </c>
      <c r="F54" s="1">
        <v>17100</v>
      </c>
      <c r="G54" s="1">
        <v>15400</v>
      </c>
      <c r="H54" s="1">
        <f>SUM(D54:G54)</f>
        <v>36300</v>
      </c>
      <c r="I54" s="1">
        <f t="shared" si="5"/>
        <v>15</v>
      </c>
      <c r="J54" s="4"/>
      <c r="K54" s="4"/>
    </row>
    <row r="55" spans="1:11" x14ac:dyDescent="0.15">
      <c r="A55" s="6"/>
      <c r="B55" s="5"/>
      <c r="C55" s="1">
        <v>4</v>
      </c>
      <c r="D55" s="1">
        <v>9900</v>
      </c>
      <c r="E55" s="1">
        <v>17000</v>
      </c>
      <c r="F55" s="1">
        <v>6000</v>
      </c>
      <c r="G55" s="1">
        <v>29800</v>
      </c>
      <c r="H55" s="1">
        <f t="shared" ref="H55:H71" si="6">SUM(D55:G55)</f>
        <v>62700</v>
      </c>
      <c r="I55" s="1">
        <f t="shared" si="5"/>
        <v>13</v>
      </c>
      <c r="J55" s="5"/>
      <c r="K55" s="5"/>
    </row>
    <row r="56" spans="1:11" x14ac:dyDescent="0.15">
      <c r="A56" s="6" t="s">
        <v>17</v>
      </c>
      <c r="B56" s="3" t="s">
        <v>51</v>
      </c>
      <c r="C56" s="1">
        <v>1</v>
      </c>
      <c r="D56" s="1">
        <v>-3600</v>
      </c>
      <c r="E56" s="1">
        <v>25500</v>
      </c>
      <c r="F56" s="1">
        <v>38400</v>
      </c>
      <c r="G56" s="1">
        <v>44400</v>
      </c>
      <c r="H56" s="1">
        <f t="shared" si="6"/>
        <v>104700</v>
      </c>
      <c r="I56" s="1">
        <f t="shared" si="5"/>
        <v>8</v>
      </c>
      <c r="J56" s="3">
        <f>SUM(D56:G59)</f>
        <v>468200</v>
      </c>
      <c r="K56" s="3">
        <f t="shared" ref="K56" si="7">RANK(J56,J$52:J$67)</f>
        <v>2</v>
      </c>
    </row>
    <row r="57" spans="1:11" x14ac:dyDescent="0.15">
      <c r="A57" s="6"/>
      <c r="B57" s="4"/>
      <c r="C57" s="1">
        <v>2</v>
      </c>
      <c r="D57" s="1">
        <v>54600</v>
      </c>
      <c r="E57" s="1">
        <v>46100</v>
      </c>
      <c r="F57" s="1">
        <v>9600</v>
      </c>
      <c r="G57" s="1">
        <v>1500</v>
      </c>
      <c r="H57" s="1">
        <f t="shared" si="6"/>
        <v>111800</v>
      </c>
      <c r="I57" s="1">
        <f t="shared" si="5"/>
        <v>7</v>
      </c>
      <c r="J57" s="4"/>
      <c r="K57" s="4"/>
    </row>
    <row r="58" spans="1:11" x14ac:dyDescent="0.15">
      <c r="A58" s="6"/>
      <c r="B58" s="4"/>
      <c r="C58" s="1">
        <v>3</v>
      </c>
      <c r="D58" s="1">
        <v>22900</v>
      </c>
      <c r="E58" s="1">
        <v>24600</v>
      </c>
      <c r="F58" s="1">
        <v>9700</v>
      </c>
      <c r="G58" s="1">
        <v>40000</v>
      </c>
      <c r="H58" s="1">
        <f t="shared" si="6"/>
        <v>97200</v>
      </c>
      <c r="I58" s="1">
        <f t="shared" si="5"/>
        <v>9</v>
      </c>
      <c r="J58" s="4"/>
      <c r="K58" s="4"/>
    </row>
    <row r="59" spans="1:11" x14ac:dyDescent="0.15">
      <c r="A59" s="6"/>
      <c r="B59" s="5"/>
      <c r="C59" s="1">
        <v>4</v>
      </c>
      <c r="D59" s="1">
        <v>53100</v>
      </c>
      <c r="E59" s="1">
        <v>7300</v>
      </c>
      <c r="F59" s="1">
        <v>44000</v>
      </c>
      <c r="G59" s="1">
        <v>50100</v>
      </c>
      <c r="H59" s="1">
        <f t="shared" si="6"/>
        <v>154500</v>
      </c>
      <c r="I59" s="1">
        <f t="shared" si="5"/>
        <v>2</v>
      </c>
      <c r="J59" s="5"/>
      <c r="K59" s="5"/>
    </row>
    <row r="60" spans="1:11" x14ac:dyDescent="0.15">
      <c r="A60" s="6" t="s">
        <v>18</v>
      </c>
      <c r="B60" s="3" t="s">
        <v>53</v>
      </c>
      <c r="C60" s="1">
        <v>1</v>
      </c>
      <c r="D60" s="1">
        <v>38700</v>
      </c>
      <c r="E60" s="1">
        <v>40100</v>
      </c>
      <c r="F60" s="1">
        <v>53200</v>
      </c>
      <c r="G60" s="1">
        <v>54600</v>
      </c>
      <c r="H60" s="1">
        <f t="shared" si="6"/>
        <v>186600</v>
      </c>
      <c r="I60" s="1">
        <f t="shared" si="5"/>
        <v>1</v>
      </c>
      <c r="J60" s="3">
        <f>SUM(C60:G63)</f>
        <v>536110</v>
      </c>
      <c r="K60" s="3">
        <f t="shared" ref="K60" si="8">RANK(J60,J$52:J$67)</f>
        <v>1</v>
      </c>
    </row>
    <row r="61" spans="1:11" x14ac:dyDescent="0.15">
      <c r="A61" s="6"/>
      <c r="B61" s="4"/>
      <c r="C61" s="1">
        <v>2</v>
      </c>
      <c r="D61" s="1">
        <v>46600</v>
      </c>
      <c r="E61" s="1">
        <v>20700</v>
      </c>
      <c r="F61" s="1">
        <v>40400</v>
      </c>
      <c r="G61" s="1">
        <v>24600</v>
      </c>
      <c r="H61" s="1">
        <f t="shared" si="6"/>
        <v>132300</v>
      </c>
      <c r="I61" s="1">
        <f t="shared" si="5"/>
        <v>5</v>
      </c>
      <c r="J61" s="4"/>
      <c r="K61" s="4"/>
    </row>
    <row r="62" spans="1:11" x14ac:dyDescent="0.15">
      <c r="A62" s="6"/>
      <c r="B62" s="4"/>
      <c r="C62" s="1">
        <v>3</v>
      </c>
      <c r="D62" s="1">
        <v>63400</v>
      </c>
      <c r="E62" s="1">
        <v>8000</v>
      </c>
      <c r="F62" s="1">
        <v>-22800</v>
      </c>
      <c r="G62" s="1">
        <v>19500</v>
      </c>
      <c r="H62" s="1">
        <f t="shared" si="6"/>
        <v>68100</v>
      </c>
      <c r="I62" s="1">
        <f t="shared" si="5"/>
        <v>12</v>
      </c>
      <c r="J62" s="4"/>
      <c r="K62" s="4"/>
    </row>
    <row r="63" spans="1:11" x14ac:dyDescent="0.15">
      <c r="A63" s="6"/>
      <c r="B63" s="5"/>
      <c r="C63" s="1">
        <v>4</v>
      </c>
      <c r="D63" s="1">
        <v>22100</v>
      </c>
      <c r="E63" s="1">
        <v>37200</v>
      </c>
      <c r="F63" s="1">
        <v>43300</v>
      </c>
      <c r="G63" s="1">
        <v>46500</v>
      </c>
      <c r="H63" s="1">
        <f t="shared" si="6"/>
        <v>149100</v>
      </c>
      <c r="I63" s="1">
        <f t="shared" si="5"/>
        <v>3</v>
      </c>
      <c r="J63" s="5"/>
      <c r="K63" s="5"/>
    </row>
    <row r="64" spans="1:11" x14ac:dyDescent="0.15">
      <c r="A64" s="3" t="s">
        <v>19</v>
      </c>
      <c r="B64" s="3" t="s">
        <v>52</v>
      </c>
      <c r="C64" s="1">
        <v>1</v>
      </c>
      <c r="D64" s="1">
        <v>8800</v>
      </c>
      <c r="E64" s="1">
        <v>28600</v>
      </c>
      <c r="F64" s="1">
        <v>35900</v>
      </c>
      <c r="G64" s="1">
        <v>9900</v>
      </c>
      <c r="H64" s="1">
        <f t="shared" si="6"/>
        <v>83200</v>
      </c>
      <c r="I64" s="1">
        <f t="shared" si="5"/>
        <v>10</v>
      </c>
      <c r="J64" s="3">
        <f>SUM(D64:G67)</f>
        <v>282300</v>
      </c>
      <c r="K64" s="3">
        <f t="shared" ref="K64" si="9">RANK(J64,J$52:J$67)</f>
        <v>4</v>
      </c>
    </row>
    <row r="65" spans="1:11" x14ac:dyDescent="0.15">
      <c r="A65" s="4"/>
      <c r="B65" s="4"/>
      <c r="C65" s="1">
        <v>2</v>
      </c>
      <c r="D65" s="1">
        <v>-6200</v>
      </c>
      <c r="E65" s="1">
        <v>46600</v>
      </c>
      <c r="F65" s="1">
        <v>1200</v>
      </c>
      <c r="G65" s="1">
        <v>6300</v>
      </c>
      <c r="H65" s="1">
        <f t="shared" si="6"/>
        <v>47900</v>
      </c>
      <c r="I65" s="1">
        <f t="shared" si="5"/>
        <v>14</v>
      </c>
      <c r="J65" s="4"/>
      <c r="K65" s="4"/>
    </row>
    <row r="66" spans="1:11" x14ac:dyDescent="0.15">
      <c r="A66" s="4"/>
      <c r="B66" s="4"/>
      <c r="C66" s="1">
        <v>3</v>
      </c>
      <c r="D66" s="1">
        <v>15900</v>
      </c>
      <c r="E66" s="1">
        <v>36800</v>
      </c>
      <c r="F66" s="1">
        <v>31200</v>
      </c>
      <c r="G66" s="1">
        <v>31800</v>
      </c>
      <c r="H66" s="1">
        <f t="shared" si="6"/>
        <v>115700</v>
      </c>
      <c r="I66" s="1">
        <f t="shared" si="5"/>
        <v>6</v>
      </c>
      <c r="J66" s="4"/>
      <c r="K66" s="4"/>
    </row>
    <row r="67" spans="1:11" x14ac:dyDescent="0.15">
      <c r="A67" s="5"/>
      <c r="B67" s="5"/>
      <c r="C67" s="1">
        <v>4</v>
      </c>
      <c r="D67" s="1">
        <v>14900</v>
      </c>
      <c r="E67" s="1">
        <v>7900</v>
      </c>
      <c r="F67" s="1">
        <v>27600</v>
      </c>
      <c r="G67" s="1">
        <v>-14900</v>
      </c>
      <c r="H67" s="1">
        <f t="shared" si="6"/>
        <v>35500</v>
      </c>
      <c r="I67" s="1">
        <f t="shared" si="5"/>
        <v>16</v>
      </c>
      <c r="J67" s="5"/>
      <c r="K67" s="5"/>
    </row>
    <row r="68" spans="1:11" x14ac:dyDescent="0.15">
      <c r="A68" s="3"/>
      <c r="B68" s="3"/>
      <c r="C68" s="1"/>
      <c r="D68" s="1"/>
      <c r="E68" s="1"/>
      <c r="F68" s="1"/>
      <c r="G68" s="1"/>
      <c r="H68" s="1">
        <f t="shared" si="6"/>
        <v>0</v>
      </c>
      <c r="I68" s="1"/>
      <c r="J68" s="3">
        <f>SUM(D68:G71)</f>
        <v>0</v>
      </c>
      <c r="K68" s="3"/>
    </row>
    <row r="69" spans="1:11" x14ac:dyDescent="0.15">
      <c r="A69" s="4"/>
      <c r="B69" s="4"/>
      <c r="C69" s="1"/>
      <c r="D69" s="1"/>
      <c r="E69" s="1"/>
      <c r="F69" s="1"/>
      <c r="G69" s="1"/>
      <c r="H69" s="1">
        <f t="shared" si="6"/>
        <v>0</v>
      </c>
      <c r="I69" s="1"/>
      <c r="J69" s="4"/>
      <c r="K69" s="4"/>
    </row>
    <row r="70" spans="1:11" x14ac:dyDescent="0.15">
      <c r="A70" s="4"/>
      <c r="B70" s="4"/>
      <c r="C70" s="1"/>
      <c r="D70" s="1"/>
      <c r="E70" s="1"/>
      <c r="F70" s="1"/>
      <c r="G70" s="1"/>
      <c r="H70" s="1">
        <f t="shared" si="6"/>
        <v>0</v>
      </c>
      <c r="I70" s="1"/>
      <c r="J70" s="4"/>
      <c r="K70" s="4"/>
    </row>
    <row r="71" spans="1:11" x14ac:dyDescent="0.15">
      <c r="A71" s="5"/>
      <c r="B71" s="5"/>
      <c r="C71" s="1"/>
      <c r="D71" s="1"/>
      <c r="E71" s="1"/>
      <c r="F71" s="1"/>
      <c r="G71" s="1"/>
      <c r="H71" s="1">
        <f t="shared" si="6"/>
        <v>0</v>
      </c>
      <c r="I71" s="1"/>
      <c r="J71" s="5"/>
      <c r="K71" s="5"/>
    </row>
  </sheetData>
  <mergeCells count="48">
    <mergeCell ref="K7:K10"/>
    <mergeCell ref="K11:K14"/>
    <mergeCell ref="K15:K18"/>
    <mergeCell ref="A1:C1"/>
    <mergeCell ref="D1:G1"/>
    <mergeCell ref="H1:I1"/>
    <mergeCell ref="J1:K1"/>
    <mergeCell ref="J3:J6"/>
    <mergeCell ref="A19:A22"/>
    <mergeCell ref="J19:J22"/>
    <mergeCell ref="K19:K22"/>
    <mergeCell ref="B3:B6"/>
    <mergeCell ref="B7:B10"/>
    <mergeCell ref="B11:B14"/>
    <mergeCell ref="B15:B18"/>
    <mergeCell ref="B19:B22"/>
    <mergeCell ref="A15:A18"/>
    <mergeCell ref="A3:A6"/>
    <mergeCell ref="A7:A10"/>
    <mergeCell ref="A11:A14"/>
    <mergeCell ref="J7:J10"/>
    <mergeCell ref="J11:J14"/>
    <mergeCell ref="J15:J18"/>
    <mergeCell ref="K3:K6"/>
    <mergeCell ref="A50:C50"/>
    <mergeCell ref="D50:G50"/>
    <mergeCell ref="H50:I50"/>
    <mergeCell ref="J50:K50"/>
    <mergeCell ref="A52:A55"/>
    <mergeCell ref="B52:B55"/>
    <mergeCell ref="J52:J55"/>
    <mergeCell ref="K52:K55"/>
    <mergeCell ref="A56:A59"/>
    <mergeCell ref="B56:B59"/>
    <mergeCell ref="J56:J59"/>
    <mergeCell ref="K56:K59"/>
    <mergeCell ref="A60:A63"/>
    <mergeCell ref="B60:B63"/>
    <mergeCell ref="J60:J63"/>
    <mergeCell ref="K60:K63"/>
    <mergeCell ref="A64:A67"/>
    <mergeCell ref="B64:B67"/>
    <mergeCell ref="J64:J67"/>
    <mergeCell ref="K64:K67"/>
    <mergeCell ref="A68:A71"/>
    <mergeCell ref="B68:B71"/>
    <mergeCell ref="J68:J71"/>
    <mergeCell ref="K68:K7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workbookViewId="0">
      <selection activeCell="L69" sqref="L69"/>
    </sheetView>
  </sheetViews>
  <sheetFormatPr defaultRowHeight="13.5" x14ac:dyDescent="0.15"/>
  <cols>
    <col min="1" max="5" width="12.625" customWidth="1"/>
  </cols>
  <sheetData>
    <row r="2" spans="1:5" x14ac:dyDescent="0.15">
      <c r="A2" s="1" t="s">
        <v>2</v>
      </c>
      <c r="B2" s="1" t="s">
        <v>13</v>
      </c>
      <c r="C2" s="1" t="s">
        <v>14</v>
      </c>
      <c r="D2" s="1" t="s">
        <v>9</v>
      </c>
      <c r="E2" s="1" t="s">
        <v>15</v>
      </c>
    </row>
    <row r="3" spans="1:5" x14ac:dyDescent="0.15">
      <c r="A3" s="1"/>
      <c r="B3" s="1"/>
      <c r="C3" s="6"/>
      <c r="D3" s="1"/>
      <c r="E3" s="1"/>
    </row>
    <row r="4" spans="1:5" x14ac:dyDescent="0.15">
      <c r="A4" s="1"/>
      <c r="B4" s="1"/>
      <c r="C4" s="6"/>
      <c r="D4" s="1"/>
      <c r="E4" s="1"/>
    </row>
    <row r="5" spans="1:5" x14ac:dyDescent="0.15">
      <c r="A5" s="1"/>
      <c r="B5" s="1"/>
      <c r="C5" s="6"/>
      <c r="D5" s="1"/>
      <c r="E5" s="1"/>
    </row>
    <row r="6" spans="1:5" x14ac:dyDescent="0.15">
      <c r="A6" s="1"/>
      <c r="B6" s="1"/>
      <c r="C6" s="6"/>
      <c r="D6" s="1"/>
      <c r="E6" s="1"/>
    </row>
    <row r="9" spans="1:5" x14ac:dyDescent="0.15">
      <c r="A9" s="1" t="s">
        <v>2</v>
      </c>
      <c r="B9" s="1" t="s">
        <v>13</v>
      </c>
      <c r="C9" s="1" t="s">
        <v>14</v>
      </c>
      <c r="D9" s="1" t="s">
        <v>9</v>
      </c>
      <c r="E9" s="1" t="s">
        <v>15</v>
      </c>
    </row>
    <row r="10" spans="1:5" x14ac:dyDescent="0.15">
      <c r="A10" s="1"/>
      <c r="B10" s="1"/>
      <c r="C10" s="6"/>
      <c r="D10" s="1"/>
      <c r="E10" s="1"/>
    </row>
    <row r="11" spans="1:5" x14ac:dyDescent="0.15">
      <c r="A11" s="1"/>
      <c r="B11" s="1"/>
      <c r="C11" s="6"/>
      <c r="D11" s="1"/>
      <c r="E11" s="1"/>
    </row>
    <row r="12" spans="1:5" x14ac:dyDescent="0.15">
      <c r="A12" s="1"/>
      <c r="B12" s="1"/>
      <c r="C12" s="6"/>
      <c r="D12" s="1"/>
      <c r="E12" s="1"/>
    </row>
    <row r="13" spans="1:5" x14ac:dyDescent="0.15">
      <c r="A13" s="1"/>
      <c r="B13" s="1"/>
      <c r="C13" s="6"/>
      <c r="D13" s="1"/>
      <c r="E13" s="1"/>
    </row>
    <row r="15" spans="1:5" x14ac:dyDescent="0.15">
      <c r="A15" s="1" t="s">
        <v>2</v>
      </c>
      <c r="B15" s="1" t="s">
        <v>13</v>
      </c>
      <c r="C15" s="1" t="s">
        <v>14</v>
      </c>
      <c r="D15" s="1" t="s">
        <v>9</v>
      </c>
      <c r="E15" s="1" t="s">
        <v>15</v>
      </c>
    </row>
    <row r="16" spans="1:5" x14ac:dyDescent="0.15">
      <c r="A16" s="1"/>
      <c r="B16" s="1"/>
      <c r="C16" s="6"/>
      <c r="D16" s="1"/>
      <c r="E16" s="1"/>
    </row>
    <row r="17" spans="1:5" x14ac:dyDescent="0.15">
      <c r="A17" s="1"/>
      <c r="B17" s="1"/>
      <c r="C17" s="6"/>
      <c r="D17" s="1"/>
      <c r="E17" s="1"/>
    </row>
    <row r="18" spans="1:5" x14ac:dyDescent="0.15">
      <c r="A18" s="1"/>
      <c r="B18" s="1"/>
      <c r="C18" s="6"/>
      <c r="D18" s="1"/>
      <c r="E18" s="1"/>
    </row>
    <row r="19" spans="1:5" x14ac:dyDescent="0.15">
      <c r="A19" s="1"/>
      <c r="B19" s="1"/>
      <c r="C19" s="6"/>
      <c r="D19" s="1"/>
      <c r="E19" s="1"/>
    </row>
    <row r="21" spans="1:5" x14ac:dyDescent="0.15">
      <c r="A21" s="1" t="s">
        <v>2</v>
      </c>
      <c r="B21" s="1" t="s">
        <v>13</v>
      </c>
      <c r="C21" s="1" t="s">
        <v>14</v>
      </c>
      <c r="D21" s="1" t="s">
        <v>9</v>
      </c>
      <c r="E21" s="1" t="s">
        <v>15</v>
      </c>
    </row>
    <row r="22" spans="1:5" x14ac:dyDescent="0.15">
      <c r="A22" s="1"/>
      <c r="B22" s="1"/>
      <c r="C22" s="6"/>
      <c r="D22" s="1"/>
      <c r="E22" s="1"/>
    </row>
    <row r="23" spans="1:5" x14ac:dyDescent="0.15">
      <c r="A23" s="1"/>
      <c r="B23" s="1"/>
      <c r="C23" s="6"/>
      <c r="D23" s="1"/>
      <c r="E23" s="1"/>
    </row>
    <row r="24" spans="1:5" x14ac:dyDescent="0.15">
      <c r="A24" s="1"/>
      <c r="B24" s="1"/>
      <c r="C24" s="6"/>
      <c r="D24" s="1"/>
      <c r="E24" s="1"/>
    </row>
    <row r="25" spans="1:5" x14ac:dyDescent="0.15">
      <c r="A25" s="1"/>
      <c r="B25" s="1"/>
      <c r="C25" s="6"/>
      <c r="D25" s="1"/>
      <c r="E25" s="1"/>
    </row>
    <row r="27" spans="1:5" x14ac:dyDescent="0.15">
      <c r="A27" s="1" t="s">
        <v>2</v>
      </c>
      <c r="B27" s="1" t="s">
        <v>13</v>
      </c>
      <c r="C27" s="1" t="s">
        <v>14</v>
      </c>
      <c r="D27" s="1" t="s">
        <v>9</v>
      </c>
      <c r="E27" s="1" t="s">
        <v>15</v>
      </c>
    </row>
    <row r="28" spans="1:5" x14ac:dyDescent="0.15">
      <c r="A28" s="1"/>
      <c r="B28" s="1"/>
      <c r="C28" s="6"/>
      <c r="D28" s="1"/>
      <c r="E28" s="1"/>
    </row>
    <row r="29" spans="1:5" x14ac:dyDescent="0.15">
      <c r="A29" s="1"/>
      <c r="B29" s="1"/>
      <c r="C29" s="6"/>
      <c r="D29" s="1"/>
      <c r="E29" s="1"/>
    </row>
    <row r="30" spans="1:5" x14ac:dyDescent="0.15">
      <c r="A30" s="1"/>
      <c r="B30" s="1"/>
      <c r="C30" s="6"/>
      <c r="D30" s="1"/>
      <c r="E30" s="1"/>
    </row>
    <row r="31" spans="1:5" x14ac:dyDescent="0.15">
      <c r="A31" s="1"/>
      <c r="B31" s="1"/>
      <c r="C31" s="6"/>
      <c r="D31" s="1"/>
      <c r="E31" s="1"/>
    </row>
    <row r="33" spans="1:5" x14ac:dyDescent="0.15">
      <c r="A33" s="1" t="s">
        <v>2</v>
      </c>
      <c r="B33" s="1" t="s">
        <v>13</v>
      </c>
      <c r="C33" s="1" t="s">
        <v>14</v>
      </c>
      <c r="D33" s="1" t="s">
        <v>9</v>
      </c>
      <c r="E33" s="1" t="s">
        <v>15</v>
      </c>
    </row>
    <row r="34" spans="1:5" x14ac:dyDescent="0.15">
      <c r="A34" s="1"/>
      <c r="B34" s="1"/>
      <c r="C34" s="6"/>
      <c r="D34" s="1"/>
      <c r="E34" s="1"/>
    </row>
    <row r="35" spans="1:5" x14ac:dyDescent="0.15">
      <c r="A35" s="1"/>
      <c r="B35" s="1"/>
      <c r="C35" s="6"/>
      <c r="D35" s="1"/>
      <c r="E35" s="1"/>
    </row>
    <row r="36" spans="1:5" x14ac:dyDescent="0.15">
      <c r="A36" s="1"/>
      <c r="B36" s="1"/>
      <c r="C36" s="6"/>
      <c r="D36" s="1"/>
      <c r="E36" s="1"/>
    </row>
    <row r="37" spans="1:5" x14ac:dyDescent="0.15">
      <c r="A37" s="1"/>
      <c r="B37" s="1"/>
      <c r="C37" s="6"/>
      <c r="D37" s="1"/>
      <c r="E37" s="1"/>
    </row>
    <row r="39" spans="1:5" x14ac:dyDescent="0.15">
      <c r="A39" s="1" t="s">
        <v>2</v>
      </c>
      <c r="B39" s="1" t="s">
        <v>13</v>
      </c>
      <c r="C39" s="1" t="s">
        <v>14</v>
      </c>
      <c r="D39" s="1" t="s">
        <v>9</v>
      </c>
      <c r="E39" s="1" t="s">
        <v>15</v>
      </c>
    </row>
    <row r="40" spans="1:5" x14ac:dyDescent="0.15">
      <c r="A40" s="1"/>
      <c r="B40" s="1"/>
      <c r="C40" s="6"/>
      <c r="D40" s="1"/>
      <c r="E40" s="1"/>
    </row>
    <row r="41" spans="1:5" x14ac:dyDescent="0.15">
      <c r="A41" s="1"/>
      <c r="B41" s="1"/>
      <c r="C41" s="6"/>
      <c r="D41" s="1"/>
      <c r="E41" s="1"/>
    </row>
    <row r="42" spans="1:5" x14ac:dyDescent="0.15">
      <c r="A42" s="1"/>
      <c r="B42" s="1"/>
      <c r="C42" s="6"/>
      <c r="D42" s="1"/>
      <c r="E42" s="1"/>
    </row>
    <row r="43" spans="1:5" x14ac:dyDescent="0.15">
      <c r="A43" s="1"/>
      <c r="B43" s="1"/>
      <c r="C43" s="6"/>
      <c r="D43" s="1"/>
      <c r="E43" s="1"/>
    </row>
  </sheetData>
  <mergeCells count="7">
    <mergeCell ref="C40:C43"/>
    <mergeCell ref="C3:C6"/>
    <mergeCell ref="C10:C13"/>
    <mergeCell ref="C16:C19"/>
    <mergeCell ref="C22:C25"/>
    <mergeCell ref="C28:C31"/>
    <mergeCell ref="C34:C37"/>
  </mergeCells>
  <phoneticPr fontId="1"/>
  <pageMargins left="0.7" right="0.7" top="0.75" bottom="0.75" header="0.3" footer="0.3"/>
  <pageSetup paperSize="9" scale="13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対戦表</vt:lpstr>
      <vt:lpstr>確認用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haruhiko</dc:creator>
  <cp:lastModifiedBy>haruhiko</cp:lastModifiedBy>
  <cp:lastPrinted>2010-12-21T06:38:54Z</cp:lastPrinted>
  <dcterms:created xsi:type="dcterms:W3CDTF">2010-12-21T06:12:15Z</dcterms:created>
  <dcterms:modified xsi:type="dcterms:W3CDTF">2010-12-25T10:17:50Z</dcterms:modified>
</cp:coreProperties>
</file>